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tabRatio="759"/>
  </bookViews>
  <sheets>
    <sheet name="Equity" sheetId="56" r:id="rId1"/>
    <sheet name="Debt" sheetId="73" r:id="rId2"/>
    <sheet name="ETF" sheetId="74" r:id="rId3"/>
    <sheet name="Fund of Funds" sheetId="75" r:id="rId4"/>
    <sheet name="Balanced Funds" sheetId="76" r:id="rId5"/>
    <sheet name="6M compltd Schemes" sheetId="78" state="hidden" r:id="rId6"/>
  </sheets>
  <calcPr calcId="144525"/>
</workbook>
</file>

<file path=xl/sharedStrings.xml><?xml version="1.0" encoding="utf-8"?>
<sst xmlns="http://schemas.openxmlformats.org/spreadsheetml/2006/main" count="1580" uniqueCount="221">
  <si>
    <t>Kotak Bluechip Fund - Growth</t>
  </si>
  <si>
    <t>Nifty 100 TRI # (Tier 1)</t>
  </si>
  <si>
    <t>ALPHA
(Tier 1)</t>
  </si>
  <si>
    <t>Nifty 50 TRI # (Tier 2)</t>
  </si>
  <si>
    <t>ALPHA
(Tier 2)</t>
  </si>
  <si>
    <t>S&amp;P BSE SENSEX TRI ##</t>
  </si>
  <si>
    <t>Since Inception</t>
  </si>
  <si>
    <t>Last 1 Year</t>
  </si>
  <si>
    <t>Last 3 Years</t>
  </si>
  <si>
    <t>Last 5 Years</t>
  </si>
  <si>
    <t>Last 7 Years</t>
  </si>
  <si>
    <t>Last 10 Years</t>
  </si>
  <si>
    <t>Since inception date of Kotak Bluechip Fund - Reg Plan Growth option is 04/02/2003. Mr. Harish Krishnan has been managing the fund since 01/01/2014</t>
  </si>
  <si>
    <t>Different plans have different expense structure. The performance details provided herein are of regular plan</t>
  </si>
  <si>
    <t>Past performance may or may not be sustained in future. All payouts during the period have been reinvested in the units of the scheme at the then prevailing NAV. Returns &gt;= 1 year: CAGR
(Compounded Annualised Growth Rate). N.A stands for data not available. Note: Point to Point (PTP) Returns in INR shows the value of 10,000/- investment made at inception. Source: ICRA
MFI Explorer. # Name of Scheme Benchmark. ## Name of Additional Benchmark.</t>
  </si>
  <si>
    <t>TRI - Total Return Index, In terms of SEBI circular dated January 4, 2018, the performance of the scheme is benchmarked to the Total Return variant (TRI) of the Benchmark Index instead of
Price Return Variant (PRI).</t>
  </si>
  <si>
    <t>Scheme Inception date of Kotak Bluechip Fund is 29/12/1998. Alpha is difference of scheme return with benchmark return.</t>
  </si>
  <si>
    <t>Kotak India EQ Contra Fund - Growth</t>
  </si>
  <si>
    <t>Nifty 500 TRI # (Tier 1)</t>
  </si>
  <si>
    <t>Nifty 100 TRI # (Tier 2)</t>
  </si>
  <si>
    <t>Nifty 50 TRI ##</t>
  </si>
  <si>
    <t>Scheme Inception date is 27/07/2005. Ms. Shibani Kurian has been managing the fund since 09/05/2019.</t>
  </si>
  <si>
    <t>TRI - Total Return Index, In terms of SEBI circular dated January 4, 2018, the performance of the scheme is benchmarked to the Total Return variant (TRI) of the Benchmark Index instead of
Price Return Variant (PRI). Alpha is difference of scheme return with benchmark return.</t>
  </si>
  <si>
    <t>Kotak Emerging Equity Fund - Growth</t>
  </si>
  <si>
    <t>NIFTY Midcap 150 TRI # (Tier 1)</t>
  </si>
  <si>
    <t>Nifty Midcap 100 TRI # (Tier 2)</t>
  </si>
  <si>
    <t>Scheme Inception date is 30/03/2007. Mr. Pankaj Tibrewal has been managing the fund since 27/05/2010.</t>
  </si>
  <si>
    <t>Kotak Equity Arbitrage Fund - Growth</t>
  </si>
  <si>
    <t>Nifty 50 Arbitrage Index #</t>
  </si>
  <si>
    <t>ALPHA</t>
  </si>
  <si>
    <t>CRISIL 1 Year TBill ##</t>
  </si>
  <si>
    <t>NA</t>
  </si>
  <si>
    <t>Scheme Inception date is 29/09/2005. Mr. Hiten Shah has been managing the fund since 03/10/2019.</t>
  </si>
  <si>
    <t>Kotak Infrastructure and Economic Reform Fund - Growth</t>
  </si>
  <si>
    <t>Nifty Infrastructure TRI # (Tier 1)</t>
  </si>
  <si>
    <t>India Infrastructure TR Index (Customised Index by IISL) # 
(Tier 2)</t>
  </si>
  <si>
    <t>Scheme Inception date is 25/02/2008. Mr. Harish Krishnan has been managing the fund since 01/02/2015.</t>
  </si>
  <si>
    <t>Kotak Smallcap Fund - Growth</t>
  </si>
  <si>
    <t>NIFTY Smallcap 250 TRI #  (Tier 1)</t>
  </si>
  <si>
    <t>NIFTY Smallcap 100 TRI #  (Tier 2)</t>
  </si>
  <si>
    <t>Scheme Inception date is 24/02/2005. Mr. Pankaj Tibrewal has been managing the fund since 21/01/2010.</t>
  </si>
  <si>
    <t>Kotak Equity Opportunities Fund - Growth</t>
  </si>
  <si>
    <t>NIFTY Large Midcap 250 TRI # (Tier 1)</t>
  </si>
  <si>
    <t>Nifty 200 TRI # (Tier 2)</t>
  </si>
  <si>
    <t>Nifty 200 TRI # 
(Tier 2)</t>
  </si>
  <si>
    <t>Scheme Inception date is 09/09/2004. Mr. Harsha Upadhyaya has been managing the fund since 04/08/2012.</t>
  </si>
  <si>
    <t>Kotak Flexi Cap Fund - Growth</t>
  </si>
  <si>
    <t>Scheme Inception date is 11/09/2009. Mr. Harsha Upadhyaya has been managing the fund since 04/08/2012.</t>
  </si>
  <si>
    <t>Kotak Tax Saver Fund - Growth</t>
  </si>
  <si>
    <t>Nifty 500 TRI #</t>
  </si>
  <si>
    <t>Scheme Inception date is 23/11/2005. Mr. Harsha Upadhyaya has been managing the fund since 25/08/2015</t>
  </si>
  <si>
    <t>Kotak Global Emerging Market Fund - Growth</t>
  </si>
  <si>
    <t>MSCI Emerging Market Index #</t>
  </si>
  <si>
    <t>Scheme Inception date is 26/09/2007. Mr. Arjun Khanna has been managing the fund since 09/05/2019.</t>
  </si>
  <si>
    <t>Kotak Pioneer Fund - Growth</t>
  </si>
  <si>
    <t>85% Nifty 500 TRI + 15% MSCI ACWI Information Technology Index TRI #</t>
  </si>
  <si>
    <t>Scheme Inception date is 31/10/2019. Mr. Harish Krishnan &amp; Mr. Arjun Khanna has been managing the fund since 31/10/2019.</t>
  </si>
  <si>
    <t>Kotak Equity Savings Fund - Growth</t>
  </si>
  <si>
    <t>NIFTY Equity Savings # (Tier 1)</t>
  </si>
  <si>
    <t>75% NIFTY 50 ARBITRAGE + 25% Nifty 50 TRI # (Tier 2)</t>
  </si>
  <si>
    <t>CRISIL 10 Year Gilt ##</t>
  </si>
  <si>
    <t>75% NIFTY 50 ARBITRAGE + 25% Nifty 50 TRI #
 (Tier 2)</t>
  </si>
  <si>
    <t>Scheme Inception date is 13/10/2014. Mr. Devender Singhal has been managing the fund since 01/04/2021. Mr. Abhishek Bisen has been managing the fund since 17/09/2014. Mr. Hiten Shah has been
managing the fund since 03/10/2019.</t>
  </si>
  <si>
    <t>Kotak Focused Equity Fund - Growth</t>
  </si>
  <si>
    <t>Scheme Inception date is 16/07/2019. Ms. Shibani Kurian has been managing the fund since 16/07/2019.</t>
  </si>
  <si>
    <t>Kotak India Growth Fund - Series IV - Growth</t>
  </si>
  <si>
    <t>Nifty 200 TRI #</t>
  </si>
  <si>
    <t>Scheme Inception date is 20/02/2018. Mr. Devender Singhal has been managing the fund since 09/05/2019.</t>
  </si>
  <si>
    <t>Alpha is difference of scheme return with benchmark return.</t>
  </si>
  <si>
    <t>Kotak ESG Opportunities Fund - Growth</t>
  </si>
  <si>
    <t>Nifty 100 ESG Index TRI #</t>
  </si>
  <si>
    <t>Scheme Inception date is 11/12/2020. Mr. Harsha Upadhyaya has been managing the fund since 11/12/2020</t>
  </si>
  <si>
    <t>TRI - Total Return Index, In terms of SEBI circular dated January 4, 2018, the performance of the scheme is benchmarked to the Total Return variant (TRI) of the Benchmark Index instead of Price Return Variant (PRI). Alpha is difference of scheme return with benchmark return.</t>
  </si>
  <si>
    <t>Kotak Nifty Next 50 Index Fund - Growth</t>
  </si>
  <si>
    <t>Nifty Next 50 TRI #</t>
  </si>
  <si>
    <t>Scheme Inception date is 10/03/2021. Mr. Devender Singhal &amp; Mr. Satish Dondapati has been managing the fund since 10/03/2021.</t>
  </si>
  <si>
    <t>Kotak NIFTY 50 Index Fund - Growth</t>
  </si>
  <si>
    <t>Nifty 50 TRI #</t>
  </si>
  <si>
    <t>Scheme Inception date is 21/06/2021. Mr. Devender Singhal, Mr. Satish Dondapati &amp; Mr. Abhishek Bisen has been managing the fund since 21/06/2021.</t>
  </si>
  <si>
    <t>Kotak Multicap Fund - Growth</t>
  </si>
  <si>
    <t>Nifty 500 Multicap 50:25:25 TRI #</t>
  </si>
  <si>
    <t>Scheme Inception date is 29/09/2021. Mr. Harsha Upadhyaya, Mr. Devender Singhal &amp; Mr. Abhishek Bisen has been managing the fund since 29/09/2021.</t>
  </si>
  <si>
    <t>Kotak Manufacture In India Fund- Growth</t>
  </si>
  <si>
    <t>Nifty India Manufacturing TRI #</t>
  </si>
  <si>
    <t>Scheme Inception date is 22/02/2022. Mr. Harish Krishnan &amp; Mr. Abhishek Bisen has been managing the fund since 22/02/2022.</t>
  </si>
  <si>
    <t>Kotak Banking and PSU Debt Fund - Growth</t>
  </si>
  <si>
    <t>CRISIL Banking and PSU Debt Index #</t>
  </si>
  <si>
    <t>Scheme Inception date is 29/12/1998. Mr. Deepak Agrawal has been managing the fund since 01/08/2008 &amp; Mr. Abhishek Bisen has been managing the fund since 01/11/2022</t>
  </si>
  <si>
    <t>Past performance may or may not be sustained in future. All payouts during the period have been reinvested in the units of the scheme at the then prevailing NAV. Returns &gt;= 1 year: CAGR
(Compounded Annualised Growth Rate). N.A stands for data not available. Note: Point to Point (PTP) Returns in INR shows the value of 10,000/- investment made at inception. Source: ICRA
MFI Explorer. # Name of Scheme Benchmark. ## Name of Additional Benchmark</t>
  </si>
  <si>
    <t>The performance of the scheme is benchmarked to the Total Return variant (TRI) of the Benchmark. Alpha is difference of scheme return with benchmark return.</t>
  </si>
  <si>
    <t>Kotak Bond Fund - Growth</t>
  </si>
  <si>
    <t>NIFTY Medium to Long Duration Debt Index B-III  # (Tier 1)</t>
  </si>
  <si>
    <t>NIFTY Medium to Long Duration Debt Index # (Tier 2)</t>
  </si>
  <si>
    <t>NIFTY Medium to Long Duration Debt Index B-III # (Tier 1)</t>
  </si>
  <si>
    <t>Scheme Inception date is 25/11/1999. Mr. Abhishek Bisen has been managing the fund since 01/04/2008.</t>
  </si>
  <si>
    <t>Kotak Bond Short Term Fund - Growth</t>
  </si>
  <si>
    <t>NIFTY Short Duration Debt Index B-II # (Tier 1)</t>
  </si>
  <si>
    <t>NIFTY Short Duration Debt Index # (Tier 2)</t>
  </si>
  <si>
    <t>Scheme Inception date is 02/05/2002. Mr. Deepak Agrawal has been managing the fund since 11/07/2007 &amp; Mr. Abhishek Bisen has been managing the fund since 01/11/2022</t>
  </si>
  <si>
    <t>Kotak Corporate Bond Fund - Growth</t>
  </si>
  <si>
    <t>CRISIL Corporate Bond Fund BII Index # (Tier 1)</t>
  </si>
  <si>
    <t>CRISIL Corporate Bond Composite Index # 
(Tier 2)</t>
  </si>
  <si>
    <t>CRISIL Corporate Bond Composite Index # (Tier 2)</t>
  </si>
  <si>
    <t>Scheme Inception date is 21/09/2007. Mr. Deepak Agrawal has been managing the fund since 01/02/2015 &amp; Mr. Manu Sharma has been managing the fund since 01/11/2022</t>
  </si>
  <si>
    <t>Kotak Dynamic Bond Fund - Growth</t>
  </si>
  <si>
    <t>NIFTY Composite Debt Index B-III # (Tier 1)</t>
  </si>
  <si>
    <t>NIFTY Composite Debt Index # (Tier 2)</t>
  </si>
  <si>
    <t>Scheme Inception date is 26/05/2008. Mr. Deepak Agrawal has been managing the fund since 25/11/2012 &amp; Mr. Abhishek Bisen has been managing the fund since 01/11/2022</t>
  </si>
  <si>
    <t xml:space="preserve">Different plans have different expense structure. The performance details provided herein are of regular plan </t>
  </si>
  <si>
    <t>Kotak Money Market Fund - Growth</t>
  </si>
  <si>
    <t>NIFTY Money Market Index B-I # (Tier 1)</t>
  </si>
  <si>
    <t>NIFTY Money Market Index # (Tier 2)</t>
  </si>
  <si>
    <t>Scheme Inception date is 14/07/2003. Mr. Deepak Agrawal has been managing the fund since 01/11/2006 &amp; Mr. Manu Sharma has been managing the fund since 01/11/2022</t>
  </si>
  <si>
    <t>Kotak Gilt Fund - PF and Trust - Growth</t>
  </si>
  <si>
    <t>NIFTY All Duration G-Sec Index #</t>
  </si>
  <si>
    <t>Scheme Inception date is 11/11/2003. Mr. Abhishek Bisen has been managing the fund since 15/04/2008.</t>
  </si>
  <si>
    <t>Kotak Gilt Fund - Growth</t>
  </si>
  <si>
    <t>Scheme Inception date is 29/12/1998. Mr. Abhishek Bisen has been managing the fund since 15/04/2008.</t>
  </si>
  <si>
    <t>Kotak Credit Risk Fund - Growth</t>
  </si>
  <si>
    <t>NIFTY Credit Risk Bond Index C-III # (Tier 1)</t>
  </si>
  <si>
    <t>NIFTY Credit Risk Bond Index # (Tier 2)</t>
  </si>
  <si>
    <t>Scheme Inception date is 11/05/2010. Mr. Deepak Agrawal has been managing the fund since 12/04/2010 &amp; Mr. Sunit Garg has been managing the fund since 01/11/2022</t>
  </si>
  <si>
    <t>Kotak Liquid Fund - Growth</t>
  </si>
  <si>
    <t>NIFTY Liquid Index B-I # (Tier 1)</t>
  </si>
  <si>
    <t>NIFTY Liquid Index # (Tier 2)</t>
  </si>
  <si>
    <t>Scheme Inception date is 04/11/2003. Mr. Deepak Agrawal has been managing the fund since 01/05/2007.</t>
  </si>
  <si>
    <t>Kotak Low Duration Fund - Growth</t>
  </si>
  <si>
    <t>NIFTY Low Duration Debt Index B-I # (Tier 1)</t>
  </si>
  <si>
    <t>NIFTY Low Duration Debt Index # (Tier 2)</t>
  </si>
  <si>
    <t>Scheme Inception date is 06/03/2008. Mr. Deepak Agrawal has been managing the fund since 01/02/2015 &amp; Mr. Manu Sharma has been managing the fund since 01/11/2022</t>
  </si>
  <si>
    <t>Kotak Medium Term Fund - Growth</t>
  </si>
  <si>
    <t>NIFTY Medium Duration Debt Index C-III # (Tier 1)</t>
  </si>
  <si>
    <t>NIFTY Medium Duration Debt Index # (Tier 2)</t>
  </si>
  <si>
    <t>Scheme Inception date is 21/03/2014. Mr. Deepak Agrawal has been managing the fund since 22/06/2015 &amp; Mr. Sunit Garg has been managing the fund since 01/11/2022</t>
  </si>
  <si>
    <t>Kotak Debt Hybrid Fund - Growth</t>
  </si>
  <si>
    <t>CRISIL Hybrid 85+15 - Conservative Index #</t>
  </si>
  <si>
    <t>Scheme Inception date is 02/12/2003. Mr. Abhishek Bisen has been managing the fund since 01/04/2008. Mr. Devender Singhal has been managing the fund since 25/08/2015.</t>
  </si>
  <si>
    <t>The debt component of the index is TRI since inception. For equity component of the index. Alpha is difference of scheme return with benchmark return.</t>
  </si>
  <si>
    <t>Kotak Savings Fund - Growth</t>
  </si>
  <si>
    <t>NIFTY Ultra Short Duration Debt Index B-I # (Tier 1)</t>
  </si>
  <si>
    <t>NIFTY Ultra Short Duration Debt Index # (Tier 2)</t>
  </si>
  <si>
    <t>Scheme Inception date is 13/08/2004. Mr. Deepak Agrawal has been managing the fund since 01/04/2008 &amp; Mr. Manu Sharma has been managing the fund since 01/11/2022</t>
  </si>
  <si>
    <t>Kotak Overnight Fund - Growth</t>
  </si>
  <si>
    <t>NIFTY 1D Rate Index #</t>
  </si>
  <si>
    <t>Scheme Inception date is 15/01/2019. Mr. Deepak Agrawal has been managing the fund since 15/01/2019.</t>
  </si>
  <si>
    <t>Past performance may or may not be sustained in future. All payouts during the period have been reinvested in the units of the scheme at the then prevailing NAV. Returns &gt;= 1 year: CAGR (Compounded Annualised Growth Rate). N.A stands for data not available. Note: Point to Point (PTP) Returns in INR shows the value of 10,000/- investment made at inception. Source: ICRA MFI Explorer. # Name of Scheme Benchmark. ## Name of Additional Benchmark.</t>
  </si>
  <si>
    <t>Kotak Floating Rate Fund - Growth</t>
  </si>
  <si>
    <t>NIFTY Short Duration Debt Index #</t>
  </si>
  <si>
    <t>Scheme Inception date is 14/05/2019. Mr. Deepak Agrawal has been managing the fund since 14/05/2019 &amp; Mr. Manu Sharma has been managing the fund since 01/11/2022</t>
  </si>
  <si>
    <t>Kotak Nifty SDL Apr 2027 Top 12 Equal Weight Index Fund - Growth</t>
  </si>
  <si>
    <t>Nifty SDL Apr 2027 Top 12 Equal Weight #</t>
  </si>
  <si>
    <t>Scheme Inception date is 11/02/2022. Mr. Abhishek Bisen has been managing the fund since 11/02/2022.</t>
  </si>
  <si>
    <t>Kotak Nifty SDL Apr 2032 Top 12 Equal Weight Index Fund - Growth</t>
  </si>
  <si>
    <t>Nifty SDL Apr 2032 Top 12 Equal Weight #</t>
  </si>
  <si>
    <t>Scheme Inception date is 11/02/2022. Mr. Abhishek Bisen has been managing the fund since 11/02/2022</t>
  </si>
  <si>
    <t>Kotak Nifty 50 ETF</t>
  </si>
  <si>
    <t>Scheme Inception date is 02/02/2010. Mr. Devender Singhal &amp; Mr. Satish Dondapati has been managing the fund since 09/05/2019.</t>
  </si>
  <si>
    <t>Past performance may or may not be sustained in future. All payouts during the period have been reinvested in the units of the scheme at the then prevailing NAV. Returns &gt;= 1 year: CAGR (Compounded Annualised
Growth Rate). N.A stands for data not available. Note: Point to Point (PTP) Returns in INR shows the value of 10,000/- investment made at inception. Source: ICRA MFI Explorer. # Name of Scheme Benchmark. ## Name of
Additional Benchmark.</t>
  </si>
  <si>
    <t>Kotak Nifty PSU Bank ETF</t>
  </si>
  <si>
    <t>Nifty PSU Bank TRI #</t>
  </si>
  <si>
    <t>Scheme Inception date is 08/11/2007. Mr. Devender Singhal &amp; Mr. Satish Dondapati has been managing the fund since 09/05/2019.</t>
  </si>
  <si>
    <t>TRI - Total Return Index, In terms of SEBI circular dated January 4, 2018, the performance of the scheme is benchmarked to the Total Return variant (TRI) of the Benchmark Index instead of Price Return Variant (PRI). Alpha is difference of scheme return with benchmark return</t>
  </si>
  <si>
    <t>Kotak S&amp;P BSE Sensex ETF</t>
  </si>
  <si>
    <t>S&amp;P BSE SENSEX TRI #</t>
  </si>
  <si>
    <t>Scheme Inception date is 06/06/2008. Mr. Devender Singhal &amp; Mr. Satish Dondapati has been managing the fund since 09/05/2019.</t>
  </si>
  <si>
    <t>Kotak Nifty Bank ETF</t>
  </si>
  <si>
    <t>Nifty Bank TRI #</t>
  </si>
  <si>
    <t>Scheme Inception date is 10/12/2014. Mr. Devender Singhal &amp; Mr. Satish Dondapati has been managing the fund since 09/05/2019</t>
  </si>
  <si>
    <t>Kotak Nifty 50 Value 20 ETF</t>
  </si>
  <si>
    <t>Nifty 50 Value 20 TRI #</t>
  </si>
  <si>
    <t>Scheme Inception date is 01/12/2015. Mr. Devender Singhal &amp; Mr. Satish Dondapati has been managing the fund since 09/05/2019.</t>
  </si>
  <si>
    <t>Kotak Gold ETF</t>
  </si>
  <si>
    <t>Price of Gold #</t>
  </si>
  <si>
    <t>Scheme Inception date is 27/07/2007. Mr. Abhishek Bisen has been managing the fund since 15/04/2008 &amp; Mr. Jeetu Valechha Sonar has been managing the fund since 28/02/2022.</t>
  </si>
  <si>
    <t>Past performance may or may not be sustained in future. All payouts during the period have been reinvested in the units of the scheme at the then prevailing NAV. Returns &gt;= 1 year: CAGR (Compounded Annualised
Growth Rate). N.A stands for data not available. Note: Point to Point (PTP) Returns in INR shows the value of 10,000/- investment made at inception. Source: ICRA MFI Explorer. # Name of Scheme Benchmark.</t>
  </si>
  <si>
    <t>Kotak Nifty IT ETF</t>
  </si>
  <si>
    <t>Nifty IT TRI #</t>
  </si>
  <si>
    <t>Scheme Inception date is 02/03/2021. Mr. Devender Singhal &amp; Mr. Satish Dondapati has been managing the fund since 02/03/2021.</t>
  </si>
  <si>
    <t>Kotak Nifty Alpha 50 ETF</t>
  </si>
  <si>
    <t>Nifty Alpha 50 TRI#</t>
  </si>
  <si>
    <t>Scheme Inception date is 22/12/2021. Mr. Devender Singhal, Mr. Satish Dondapati &amp; Mr. Abhishek Bisen has been managing the fund since 22/12/2021.</t>
  </si>
  <si>
    <t>Kotak Nifty Midcap 50 ETF</t>
  </si>
  <si>
    <t>Nifty Midcap 50 TRI#</t>
  </si>
  <si>
    <t>Scheme Inception date is 28/1/2022. Mr. Devender Singhal, Mr. Satish Dondapati &amp; Mr. Abhishek Bisen has been managing the fund since 28/1/2022.</t>
  </si>
  <si>
    <t>Kotak Nifty 100 Low Vol 30 ETF</t>
  </si>
  <si>
    <t>NIFTY 100 Low Volatility 30 TRI #</t>
  </si>
  <si>
    <t>Scheme Inception date is 23/3/2022. Mr. Devender Singhal, Mr. Abhishek Bisen &amp; Mr. Satish Dondapati have been managing the fund since 23/3/2022.</t>
  </si>
  <si>
    <t>Kotak Multi Asset Allocator Fund of Fund - Dynamic - Growth</t>
  </si>
  <si>
    <t>90% Nifty 50 Hybrid Composite Debt 50:50 Index + 5% price of Physical Gold +5 % MSCI World Index #</t>
  </si>
  <si>
    <t>Scheme Inception date is 09/08/2004. Mr. Devender Singhal &amp; Mr. Arjun Khanna has been managing the fund since 09/05/2019. Mr. Abhishek Bisen has been managing the fund since 15/11/2021.</t>
  </si>
  <si>
    <t>TRI - Total Return Index, In terms of SEBI circular dated January 4, 2018, the performance of the scheme is benchmarked to the Total Return variant (TRI) of the Benchmark Index instead of Price Return Variant (PRI).</t>
  </si>
  <si>
    <t xml:space="preserve"> Alpha is difference of scheme return with benchmark return.</t>
  </si>
  <si>
    <t>Kotak Gold Fund - Growth</t>
  </si>
  <si>
    <t>Scheme Inception date is 25/03/2011. Mr. Abhishek Bisen has been managing the fund since 04/03/2011 &amp; Mr. Jeetu Valechha Sonar has been managing the fund since 01/10/2022.</t>
  </si>
  <si>
    <t>Kotak International REIT FOF - Growth</t>
  </si>
  <si>
    <t>S&amp;P Asia Pacific ex Japan REIT TRI #</t>
  </si>
  <si>
    <t>Scheme Inception date is 29/12/2020. Mr. Arjun Khanna has been managing the fund since 29/12/2020.</t>
  </si>
  <si>
    <t>TRI - Total Return Index, In terms of SEBI circular dated January 4, 2018, the performance of the scheme is benchmarked to the Total Return variant (TRI) of the Benchmark Index instead of Price Return Variant (PRI).
Alpha is difference of scheme return with benchmark return.</t>
  </si>
  <si>
    <t>Kotak NASDAQ 100 Fund of Fund - Growth</t>
  </si>
  <si>
    <t>NASDAQ 100 TRI #</t>
  </si>
  <si>
    <t>Scheme Inception date is 02/02/2021. Mr. Arjun Khanna &amp; Mr. Abhishek Bisen has been managing the fund since 02/02/2021</t>
  </si>
  <si>
    <t>Kotak Global Innovation Fund of Fund  - Growth</t>
  </si>
  <si>
    <t>MSCI All Country World Index TRI #</t>
  </si>
  <si>
    <t>Scheme Inception date is 29/07/2021. Mr. Arjun Khanna has been managing the fund since 29/07/2021.</t>
  </si>
  <si>
    <t>Kotak Equity Hybrid Fund - Growth</t>
  </si>
  <si>
    <t>NIFTY 50 Hybrid Composite Debt 65:35 Index #</t>
  </si>
  <si>
    <t>Scheme Inception date is 25/11/1999 and Kotak Equity Hybrid Fund - Regular plan growth option inception date is 3rd November 2014. Mr. Abhishek Bisen has been managing the fund since
15/04/2008. Mr. Pankaj Tibrewal has been managing the fund since 25/08/2015.</t>
  </si>
  <si>
    <t>TRI - Total Return Index, In terms of SEBI circular dated January 4, 2018, the performance of the scheme is benchmarked to the Total Return variant (TRI) of the Benchmark Index instead of Price
Return Variant (PRI).</t>
  </si>
  <si>
    <t>Kotak Balanced Advantage Fund - Growth</t>
  </si>
  <si>
    <t>NIFTY 50 Hybrid Composite Debt 50:50 Index #</t>
  </si>
  <si>
    <t>Scheme Inception date is 03/08/2018. Mr. Harish Krishnan and Mr. Abhishek Bisen have been managing the fund since 03/08/2018. Mr. Hiten Shah has been managing the fund since 03/10/2019.</t>
  </si>
  <si>
    <t>Past performance may or may not be sustained in future. All payouts during the period have been reinvested in the units of the scheme at the then prevailing NAV. Returns &gt;= 1 year: CAGR
(Compounded Annualised Growth Rate). N.A stands for data not available. Note: Point to Point (PTP) Returns in INR shows the value of 10,000/- investment made at inception. Source: ICRA MFI
Explorer. # Name of Scheme Benchmark. ## Name of Additional Benchmark.</t>
  </si>
  <si>
    <t>Kotak Nifty India Consumption ETF</t>
  </si>
  <si>
    <t>NIFTY India Consumption Index TRI #</t>
  </si>
  <si>
    <t>Since Inception (simple annualized)</t>
  </si>
  <si>
    <t>Last 6 Months (simple annualized)</t>
  </si>
  <si>
    <t>Scheme Inception date is 28/7/2022. Mr. Devender Singhal, Mr. Abhishek Bisen &amp; Mr. Satish Dondapati have been managing the fund since 28/7/2022.</t>
  </si>
  <si>
    <t>Past performance may or may not be sustained in future. All payouts during the period have been reinvested in the units of the scheme at the then prevailing NAV. Simple annualized returns have been provided as per the
extant guidelines since the scheme has completed 6 months but not 1 year. N.A stands for data not available. Note: Point to Point (PTP) Returns in INR shows the value of 10,000/- investment made at inception. Source:
ICRA MFI Explorer. # Name of Scheme Benchmark. ## Name of Additional Benchmark.</t>
  </si>
  <si>
    <t>Kotak Nifty MNC ETF</t>
  </si>
  <si>
    <t>NIFTY MNC TRI #</t>
  </si>
  <si>
    <t>Scheme Inception date is 5/8/2022. Mr. Devender Singhal, Mr. Abhishek Bisen &amp; Mr. Satish Dondapati have been managing the fund since 5/8/2022.</t>
  </si>
</sst>
</file>

<file path=xl/styles.xml><?xml version="1.0" encoding="utf-8"?>
<styleSheet xmlns="http://schemas.openxmlformats.org/spreadsheetml/2006/main">
  <numFmts count="8">
    <numFmt numFmtId="42" formatCode="_(&quot;$&quot;* #,##0_);_(&quot;$&quot;* \(#,##0\);_(&quot;$&quot;* &quot;-&quot;_);_(@_)"/>
    <numFmt numFmtId="43" formatCode="_(* #,##0.00_);_(* \(#,##0.00\);_(* &quot;-&quot;??_);_(@_)"/>
    <numFmt numFmtId="176" formatCode="_ * #,##0.00_ ;_ * \-#,##0.00_ ;_ * &quot;-&quot;??_ ;_ @_ "/>
    <numFmt numFmtId="44" formatCode="_(&quot;$&quot;* #,##0.00_);_(&quot;$&quot;* \(#,##0.00\);_(&quot;$&quot;* &quot;-&quot;??_);_(@_)"/>
    <numFmt numFmtId="177" formatCode="_ * #,##0_ ;_ * \-#,##0_ ;_ * &quot;-&quot;_ ;_ @_ "/>
    <numFmt numFmtId="178" formatCode="&quot;Performance as on&quot;\ dd\-mmm\-yyyy"/>
    <numFmt numFmtId="179" formatCode="mmm\ dd\,\ yyyy"/>
    <numFmt numFmtId="180" formatCode="0.0000"/>
  </numFmts>
  <fonts count="77">
    <font>
      <sz val="11"/>
      <color theme="1"/>
      <name val="Calibri"/>
      <charset val="134"/>
      <scheme val="minor"/>
    </font>
    <font>
      <sz val="11"/>
      <name val="Calibri"/>
      <charset val="134"/>
      <scheme val="minor"/>
    </font>
    <font>
      <b/>
      <sz val="11"/>
      <name val="Calibri"/>
      <charset val="134"/>
      <scheme val="minor"/>
    </font>
    <font>
      <b/>
      <sz val="11"/>
      <color theme="1"/>
      <name val="Calibri"/>
      <charset val="134"/>
      <scheme val="minor"/>
    </font>
    <font>
      <sz val="10"/>
      <name val="Arial"/>
      <charset val="134"/>
    </font>
    <font>
      <sz val="11"/>
      <color theme="0"/>
      <name val="Calibri"/>
      <charset val="0"/>
      <scheme val="minor"/>
    </font>
    <font>
      <sz val="11"/>
      <color theme="1"/>
      <name val="Calibri"/>
      <charset val="0"/>
      <scheme val="minor"/>
    </font>
    <font>
      <sz val="11"/>
      <color indexed="22"/>
      <name val="Calibri"/>
      <charset val="134"/>
    </font>
    <font>
      <sz val="11"/>
      <color theme="0"/>
      <name val="Swis721 Lt BT"/>
      <charset val="134"/>
    </font>
    <font>
      <sz val="11"/>
      <color indexed="8"/>
      <name val="Calibri"/>
      <charset val="134"/>
    </font>
    <font>
      <sz val="11"/>
      <color indexed="9"/>
      <name val="Calibri"/>
      <charset val="134"/>
    </font>
    <font>
      <sz val="11"/>
      <color rgb="FFFF0000"/>
      <name val="Calibri"/>
      <charset val="134"/>
      <scheme val="minor"/>
    </font>
    <font>
      <sz val="11"/>
      <color rgb="FF3F3F76"/>
      <name val="Calibri"/>
      <charset val="0"/>
      <scheme val="minor"/>
    </font>
    <font>
      <sz val="11"/>
      <color indexed="20"/>
      <name val="Calibri"/>
      <charset val="134"/>
    </font>
    <font>
      <b/>
      <sz val="15"/>
      <color theme="3"/>
      <name val="Calibri"/>
      <charset val="134"/>
      <scheme val="minor"/>
    </font>
    <font>
      <sz val="11"/>
      <color indexed="10"/>
      <name val="Calibri"/>
      <charset val="134"/>
    </font>
    <font>
      <sz val="11"/>
      <color rgb="FF9C0006"/>
      <name val="Calibri"/>
      <charset val="0"/>
      <scheme val="minor"/>
    </font>
    <font>
      <b/>
      <sz val="18"/>
      <color indexed="56"/>
      <name val="Cambria"/>
      <charset val="134"/>
    </font>
    <font>
      <u/>
      <sz val="11"/>
      <color rgb="FF0000FF"/>
      <name val="Calibri"/>
      <charset val="0"/>
      <scheme val="minor"/>
    </font>
    <font>
      <sz val="11"/>
      <color rgb="FF006100"/>
      <name val="Calibri"/>
      <charset val="134"/>
      <scheme val="minor"/>
    </font>
    <font>
      <b/>
      <sz val="11"/>
      <color theme="3"/>
      <name val="Calibri"/>
      <charset val="134"/>
      <scheme val="minor"/>
    </font>
    <font>
      <u/>
      <sz val="11"/>
      <color rgb="FF800080"/>
      <name val="Calibri"/>
      <charset val="0"/>
      <scheme val="minor"/>
    </font>
    <font>
      <sz val="11"/>
      <color rgb="FFFA7D00"/>
      <name val="Calibri"/>
      <charset val="0"/>
      <scheme val="minor"/>
    </font>
    <font>
      <sz val="11"/>
      <color theme="0"/>
      <name val="Calibri"/>
      <charset val="134"/>
      <scheme val="minor"/>
    </font>
    <font>
      <b/>
      <sz val="13"/>
      <color theme="3"/>
      <name val="Calibri"/>
      <charset val="134"/>
      <scheme val="minor"/>
    </font>
    <font>
      <sz val="11"/>
      <color theme="1"/>
      <name val="Swis721 Lt BT"/>
      <charset val="134"/>
    </font>
    <font>
      <b/>
      <sz val="11"/>
      <color indexed="62"/>
      <name val="Calibri"/>
      <charset val="134"/>
    </font>
    <font>
      <b/>
      <sz val="11"/>
      <color rgb="FF3F3F3F"/>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3"/>
      <name val="Swis721 Lt BT"/>
      <charset val="134"/>
    </font>
    <font>
      <b/>
      <sz val="11"/>
      <color theme="1"/>
      <name val="Calibri"/>
      <charset val="0"/>
      <scheme val="minor"/>
    </font>
    <font>
      <sz val="11"/>
      <color indexed="62"/>
      <name val="Calibri"/>
      <charset val="134"/>
    </font>
    <font>
      <sz val="11"/>
      <color rgb="FF006100"/>
      <name val="Calibri"/>
      <charset val="0"/>
      <scheme val="minor"/>
    </font>
    <font>
      <b/>
      <sz val="11"/>
      <color rgb="FFFA7D00"/>
      <name val="Calibri"/>
      <charset val="0"/>
      <scheme val="minor"/>
    </font>
    <font>
      <sz val="11"/>
      <color rgb="FFFA7D00"/>
      <name val="Calibri"/>
      <charset val="134"/>
      <scheme val="minor"/>
    </font>
    <font>
      <sz val="11"/>
      <color rgb="FF9C6500"/>
      <name val="Calibri"/>
      <charset val="0"/>
      <scheme val="minor"/>
    </font>
    <font>
      <b/>
      <sz val="18"/>
      <color theme="3"/>
      <name val="Cambria"/>
      <charset val="134"/>
      <scheme val="major"/>
    </font>
    <font>
      <b/>
      <sz val="15"/>
      <color indexed="56"/>
      <name val="Calibri"/>
      <charset val="134"/>
    </font>
    <font>
      <b/>
      <sz val="11"/>
      <color indexed="9"/>
      <name val="Calibri"/>
      <charset val="134"/>
    </font>
    <font>
      <sz val="11"/>
      <color indexed="17"/>
      <name val="Calibri"/>
      <charset val="134"/>
    </font>
    <font>
      <b/>
      <sz val="18"/>
      <color indexed="62"/>
      <name val="Cambria"/>
      <charset val="134"/>
    </font>
    <font>
      <b/>
      <sz val="11"/>
      <color indexed="56"/>
      <name val="Calibri"/>
      <charset val="134"/>
    </font>
    <font>
      <sz val="11"/>
      <color rgb="FF9C6500"/>
      <name val="Swis721 Lt BT"/>
      <charset val="134"/>
    </font>
    <font>
      <sz val="11"/>
      <color indexed="52"/>
      <name val="Calibri"/>
      <charset val="134"/>
    </font>
    <font>
      <sz val="8.25"/>
      <name val="Microsoft Sans Serif"/>
      <charset val="134"/>
    </font>
    <font>
      <b/>
      <sz val="13"/>
      <color theme="3"/>
      <name val="Swis721 Lt BT"/>
      <charset val="134"/>
    </font>
    <font>
      <b/>
      <sz val="13"/>
      <color indexed="62"/>
      <name val="Calibri"/>
      <charset val="134"/>
    </font>
    <font>
      <sz val="10"/>
      <color indexed="8"/>
      <name val="Arial"/>
      <charset val="134"/>
    </font>
    <font>
      <b/>
      <sz val="13"/>
      <color indexed="56"/>
      <name val="Calibri"/>
      <charset val="134"/>
    </font>
    <font>
      <i/>
      <sz val="11"/>
      <color indexed="23"/>
      <name val="Calibri"/>
      <charset val="134"/>
    </font>
    <font>
      <b/>
      <sz val="11"/>
      <color rgb="FFFA7D00"/>
      <name val="Calibri"/>
      <charset val="134"/>
      <scheme val="minor"/>
    </font>
    <font>
      <sz val="11"/>
      <color rgb="FF9C0006"/>
      <name val="Swis721 Lt BT"/>
      <charset val="134"/>
    </font>
    <font>
      <sz val="11"/>
      <color rgb="FF9C0006"/>
      <name val="Calibri"/>
      <charset val="134"/>
      <scheme val="minor"/>
    </font>
    <font>
      <b/>
      <sz val="11"/>
      <color rgb="FFFA7D00"/>
      <name val="Swis721 Lt BT"/>
      <charset val="134"/>
    </font>
    <font>
      <b/>
      <sz val="11"/>
      <color indexed="52"/>
      <name val="Calibri"/>
      <charset val="134"/>
    </font>
    <font>
      <b/>
      <sz val="15"/>
      <color indexed="62"/>
      <name val="Calibri"/>
      <charset val="134"/>
    </font>
    <font>
      <b/>
      <sz val="11"/>
      <color theme="0"/>
      <name val="Swis721 Lt BT"/>
      <charset val="134"/>
    </font>
    <font>
      <b/>
      <sz val="11"/>
      <color theme="0"/>
      <name val="Calibri"/>
      <charset val="134"/>
      <scheme val="minor"/>
    </font>
    <font>
      <b/>
      <sz val="11"/>
      <color indexed="22"/>
      <name val="Calibri"/>
      <charset val="134"/>
    </font>
    <font>
      <i/>
      <sz val="11"/>
      <color rgb="FF7F7F7F"/>
      <name val="Swis721 Lt BT"/>
      <charset val="134"/>
    </font>
    <font>
      <i/>
      <sz val="11"/>
      <color rgb="FF7F7F7F"/>
      <name val="Calibri"/>
      <charset val="134"/>
      <scheme val="minor"/>
    </font>
    <font>
      <sz val="11"/>
      <color rgb="FF006100"/>
      <name val="Swis721 Lt BT"/>
      <charset val="134"/>
    </font>
    <font>
      <b/>
      <sz val="15"/>
      <color theme="3"/>
      <name val="Swis721 Lt BT"/>
      <charset val="134"/>
    </font>
    <font>
      <sz val="11"/>
      <color rgb="FF3F3F76"/>
      <name val="Calibri"/>
      <charset val="134"/>
      <scheme val="minor"/>
    </font>
    <font>
      <b/>
      <sz val="11"/>
      <color indexed="8"/>
      <name val="Calibri"/>
      <charset val="134"/>
    </font>
    <font>
      <sz val="11"/>
      <color indexed="60"/>
      <name val="Calibri"/>
      <charset val="134"/>
    </font>
    <font>
      <sz val="11"/>
      <color rgb="FF3F3F76"/>
      <name val="Swis721 Lt BT"/>
      <charset val="134"/>
    </font>
    <font>
      <sz val="11"/>
      <color rgb="FFFA7D00"/>
      <name val="Swis721 Lt BT"/>
      <charset val="134"/>
    </font>
    <font>
      <b/>
      <sz val="11"/>
      <color indexed="63"/>
      <name val="Calibri"/>
      <charset val="134"/>
    </font>
    <font>
      <sz val="11"/>
      <color rgb="FF9C6500"/>
      <name val="Calibri"/>
      <charset val="134"/>
      <scheme val="minor"/>
    </font>
    <font>
      <b/>
      <sz val="11"/>
      <color rgb="FF3F3F3F"/>
      <name val="Swis721 Lt BT"/>
      <charset val="134"/>
    </font>
    <font>
      <b/>
      <sz val="11"/>
      <color rgb="FF3F3F3F"/>
      <name val="Calibri"/>
      <charset val="134"/>
      <scheme val="minor"/>
    </font>
    <font>
      <b/>
      <sz val="11"/>
      <color theme="1"/>
      <name val="Swis721 Lt BT"/>
      <charset val="134"/>
    </font>
    <font>
      <sz val="11"/>
      <color rgb="FFFF0000"/>
      <name val="Swis721 Lt BT"/>
      <charset val="134"/>
    </font>
  </fonts>
  <fills count="58">
    <fill>
      <patternFill patternType="none"/>
    </fill>
    <fill>
      <patternFill patternType="gray125"/>
    </fill>
    <fill>
      <patternFill patternType="solid">
        <fgColor rgb="FFFFFF00"/>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indexed="49"/>
        <bgColor indexed="64"/>
      </patternFill>
    </fill>
    <fill>
      <patternFill patternType="solid">
        <fgColor indexed="11"/>
        <bgColor indexed="64"/>
      </patternFill>
    </fill>
    <fill>
      <patternFill patternType="solid">
        <fgColor indexed="26"/>
        <bgColor indexed="64"/>
      </patternFill>
    </fill>
    <fill>
      <patternFill patternType="solid">
        <fgColor indexed="53"/>
        <bgColor indexed="64"/>
      </patternFill>
    </fill>
    <fill>
      <patternFill patternType="solid">
        <fgColor theme="7"/>
        <bgColor indexed="64"/>
      </patternFill>
    </fill>
    <fill>
      <patternFill patternType="solid">
        <fgColor theme="6" tint="0.399975585192419"/>
        <bgColor indexed="64"/>
      </patternFill>
    </fill>
    <fill>
      <patternFill patternType="solid">
        <fgColor indexed="57"/>
        <bgColor indexed="64"/>
      </patternFill>
    </fill>
    <fill>
      <patternFill patternType="solid">
        <fgColor indexed="31"/>
        <bgColor indexed="64"/>
      </patternFill>
    </fill>
    <fill>
      <patternFill patternType="solid">
        <fgColor rgb="FFFFCC99"/>
        <bgColor indexed="64"/>
      </patternFill>
    </fill>
    <fill>
      <patternFill patternType="solid">
        <fgColor indexed="45"/>
        <bgColor indexed="64"/>
      </patternFill>
    </fill>
    <fill>
      <patternFill patternType="solid">
        <fgColor rgb="FFFFC7CE"/>
        <bgColor indexed="64"/>
      </patternFill>
    </fill>
    <fill>
      <patternFill patternType="solid">
        <fgColor indexed="22"/>
        <bgColor indexed="64"/>
      </patternFill>
    </fill>
    <fill>
      <patternFill patternType="solid">
        <fgColor indexed="42"/>
        <bgColor indexed="64"/>
      </patternFill>
    </fill>
    <fill>
      <patternFill patternType="solid">
        <fgColor theme="7" tint="0.399975585192419"/>
        <bgColor indexed="64"/>
      </patternFill>
    </fill>
    <fill>
      <patternFill patternType="solid">
        <fgColor rgb="FFC6EFCE"/>
        <bgColor indexed="64"/>
      </patternFill>
    </fill>
    <fill>
      <patternFill patternType="solid">
        <fgColor indexed="52"/>
        <bgColor indexed="64"/>
      </patternFill>
    </fill>
    <fill>
      <patternFill patternType="solid">
        <fgColor theme="4"/>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theme="5" tint="0.399975585192419"/>
        <bgColor indexed="64"/>
      </patternFill>
    </fill>
    <fill>
      <patternFill patternType="solid">
        <fgColor theme="6"/>
        <bgColor indexed="64"/>
      </patternFill>
    </fill>
    <fill>
      <patternFill patternType="solid">
        <fgColor indexed="47"/>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indexed="29"/>
        <bgColor indexed="64"/>
      </patternFill>
    </fill>
    <fill>
      <patternFill patternType="solid">
        <fgColor rgb="FFFFEB9C"/>
        <bgColor indexed="64"/>
      </patternFill>
    </fill>
    <fill>
      <patternFill patternType="solid">
        <fgColor indexed="55"/>
        <bgColor indexed="64"/>
      </patternFill>
    </fill>
    <fill>
      <patternFill patternType="solid">
        <fgColor theme="7" tint="0.599993896298105"/>
        <bgColor indexed="64"/>
      </patternFill>
    </fill>
    <fill>
      <patternFill patternType="solid">
        <fgColor indexed="43"/>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indexed="46"/>
        <bgColor indexed="64"/>
      </patternFill>
    </fill>
    <fill>
      <patternFill patternType="solid">
        <fgColor indexed="36"/>
        <bgColor indexed="64"/>
      </patternFill>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27"/>
        <bgColor indexed="64"/>
      </patternFill>
    </fill>
    <fill>
      <patternFill patternType="solid">
        <fgColor indexed="62"/>
        <bgColor indexed="64"/>
      </patternFill>
    </fill>
    <fill>
      <patternFill patternType="solid">
        <fgColor indexed="10"/>
        <bgColor indexed="64"/>
      </patternFill>
    </fill>
    <fill>
      <patternFill patternType="solid">
        <fgColor indexed="30"/>
        <bgColor indexed="64"/>
      </patternFill>
    </fill>
    <fill>
      <patternFill patternType="solid">
        <fgColor indexed="54"/>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indexed="49"/>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
      </bottom>
      <diagonal/>
    </border>
    <border>
      <left/>
      <right/>
      <top/>
      <bottom style="medium">
        <color theme="4" tint="0.49998474074526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right/>
      <top/>
      <bottom style="thick">
        <color theme="4" tint="0.499984740745262"/>
      </bottom>
      <diagonal/>
    </border>
    <border>
      <left/>
      <right/>
      <top/>
      <bottom style="thick">
        <color indexed="22"/>
      </bottom>
      <diagonal/>
    </border>
    <border>
      <left/>
      <right/>
      <top/>
      <bottom style="thick">
        <color indexed="49"/>
      </bottom>
      <diagonal/>
    </border>
    <border>
      <left/>
      <right/>
      <top/>
      <bottom style="thick">
        <color theme="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s>
  <cellStyleXfs count="319">
    <xf numFmtId="0" fontId="0" fillId="0" borderId="0"/>
    <xf numFmtId="176" fontId="0" fillId="0" borderId="0" applyFont="0" applyFill="0" applyBorder="0" applyAlignment="0" applyProtection="0">
      <alignment vertical="center"/>
    </xf>
    <xf numFmtId="0" fontId="11" fillId="0" borderId="0" applyNumberFormat="0" applyFill="0" applyBorder="0" applyAlignment="0" applyProtection="0"/>
    <xf numFmtId="0" fontId="10" fillId="15" borderId="0" applyNumberFormat="0" applyBorder="0" applyAlignment="0" applyProtection="0"/>
    <xf numFmtId="0" fontId="6" fillId="8" borderId="0" applyNumberFormat="0" applyBorder="0" applyAlignment="0" applyProtection="0">
      <alignment vertical="center"/>
    </xf>
    <xf numFmtId="177" fontId="0" fillId="0" borderId="0" applyFont="0" applyFill="0" applyBorder="0" applyAlignment="0" applyProtection="0">
      <alignment vertical="center"/>
    </xf>
    <xf numFmtId="0" fontId="9" fillId="16" borderId="0" applyNumberFormat="0" applyBorder="0" applyAlignment="0" applyProtection="0"/>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20" borderId="0" applyNumberFormat="0" applyBorder="0" applyAlignment="0" applyProtection="0"/>
    <xf numFmtId="0" fontId="18" fillId="0" borderId="0" applyNumberFormat="0" applyFill="0" applyBorder="0" applyAlignment="0" applyProtection="0">
      <alignment vertical="center"/>
    </xf>
    <xf numFmtId="0" fontId="4" fillId="0" borderId="0"/>
    <xf numFmtId="0" fontId="5" fillId="22" borderId="0" applyNumberFormat="0" applyBorder="0" applyAlignment="0" applyProtection="0">
      <alignment vertical="center"/>
    </xf>
    <xf numFmtId="0" fontId="17" fillId="0" borderId="0" applyNumberFormat="0" applyFill="0" applyBorder="0" applyAlignment="0" applyProtection="0"/>
    <xf numFmtId="0" fontId="21" fillId="0" borderId="0" applyNumberFormat="0" applyFill="0" applyBorder="0" applyAlignment="0" applyProtection="0">
      <alignment vertical="center"/>
    </xf>
    <xf numFmtId="0" fontId="24" fillId="0" borderId="4" applyNumberFormat="0" applyFill="0" applyAlignment="0" applyProtection="0">
      <alignment vertical="center"/>
    </xf>
    <xf numFmtId="0" fontId="26" fillId="0" borderId="6" applyNumberFormat="0" applyFill="0" applyAlignment="0" applyProtection="0"/>
    <xf numFmtId="0" fontId="0" fillId="27" borderId="7" applyNumberFormat="0" applyFont="0" applyAlignment="0" applyProtection="0">
      <alignment vertical="center"/>
    </xf>
    <xf numFmtId="0" fontId="13" fillId="18" borderId="0" applyNumberFormat="0" applyBorder="0" applyAlignment="0" applyProtection="0"/>
    <xf numFmtId="0" fontId="28" fillId="29" borderId="9" applyNumberFormat="0" applyAlignment="0" applyProtection="0">
      <alignment vertical="center"/>
    </xf>
    <xf numFmtId="0" fontId="6" fillId="5"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0" fillId="0" borderId="0" applyNumberFormat="0" applyFill="0" applyBorder="0" applyAlignment="0" applyProtection="0"/>
    <xf numFmtId="0" fontId="6" fillId="33" borderId="0" applyNumberFormat="0" applyBorder="0" applyAlignment="0" applyProtection="0">
      <alignment vertical="center"/>
    </xf>
    <xf numFmtId="0" fontId="31" fillId="0" borderId="0" applyNumberFormat="0" applyFill="0" applyBorder="0" applyAlignment="0" applyProtection="0">
      <alignment vertical="center"/>
    </xf>
    <xf numFmtId="0" fontId="14" fillId="0" borderId="4" applyNumberFormat="0" applyFill="0" applyAlignment="0" applyProtection="0">
      <alignment vertical="center"/>
    </xf>
    <xf numFmtId="0" fontId="20" fillId="0" borderId="10" applyNumberFormat="0" applyFill="0" applyAlignment="0" applyProtection="0"/>
    <xf numFmtId="0" fontId="4" fillId="0" borderId="0"/>
    <xf numFmtId="0" fontId="20" fillId="0" borderId="11" applyNumberFormat="0" applyFill="0" applyAlignment="0" applyProtection="0">
      <alignment vertical="center"/>
    </xf>
    <xf numFmtId="0" fontId="25" fillId="34" borderId="0" applyNumberFormat="0" applyBorder="0" applyAlignment="0" applyProtection="0"/>
    <xf numFmtId="0" fontId="20" fillId="0" borderId="0" applyNumberFormat="0" applyFill="0" applyBorder="0" applyAlignment="0" applyProtection="0">
      <alignment vertical="center"/>
    </xf>
    <xf numFmtId="0" fontId="9" fillId="21" borderId="0" applyNumberFormat="0" applyBorder="0" applyAlignment="0" applyProtection="0"/>
    <xf numFmtId="0" fontId="12" fillId="17" borderId="3" applyNumberFormat="0" applyAlignment="0" applyProtection="0">
      <alignment vertical="center"/>
    </xf>
    <xf numFmtId="0" fontId="5" fillId="14" borderId="0" applyNumberFormat="0" applyBorder="0" applyAlignment="0" applyProtection="0">
      <alignment vertical="center"/>
    </xf>
    <xf numFmtId="0" fontId="17" fillId="0" borderId="0" applyNumberFormat="0" applyFill="0" applyBorder="0" applyAlignment="0" applyProtection="0"/>
    <xf numFmtId="0" fontId="35" fillId="23" borderId="0" applyNumberFormat="0" applyBorder="0" applyAlignment="0" applyProtection="0">
      <alignment vertical="center"/>
    </xf>
    <xf numFmtId="0" fontId="27" fillId="28" borderId="8" applyNumberFormat="0" applyAlignment="0" applyProtection="0">
      <alignment vertical="center"/>
    </xf>
    <xf numFmtId="0" fontId="6" fillId="38" borderId="0" applyNumberFormat="0" applyBorder="0" applyAlignment="0" applyProtection="0">
      <alignment vertical="center"/>
    </xf>
    <xf numFmtId="0" fontId="36" fillId="28" borderId="3" applyNumberFormat="0" applyAlignment="0" applyProtection="0">
      <alignment vertical="center"/>
    </xf>
    <xf numFmtId="0" fontId="22" fillId="0" borderId="5" applyNumberFormat="0" applyFill="0" applyAlignment="0" applyProtection="0">
      <alignment vertical="center"/>
    </xf>
    <xf numFmtId="0" fontId="15" fillId="0" borderId="0" applyNumberFormat="0" applyFill="0" applyBorder="0" applyAlignment="0" applyProtection="0"/>
    <xf numFmtId="0" fontId="33" fillId="0" borderId="12" applyNumberFormat="0" applyFill="0" applyAlignment="0" applyProtection="0">
      <alignment vertical="center"/>
    </xf>
    <xf numFmtId="0" fontId="10" fillId="15" borderId="0" applyNumberFormat="0" applyBorder="0" applyAlignment="0" applyProtection="0"/>
    <xf numFmtId="0" fontId="8" fillId="14" borderId="0" applyNumberFormat="0" applyBorder="0" applyAlignment="0" applyProtection="0"/>
    <xf numFmtId="0" fontId="0" fillId="8" borderId="0" applyNumberFormat="0" applyBorder="0" applyAlignment="0" applyProtection="0"/>
    <xf numFmtId="0" fontId="16" fillId="19" borderId="0" applyNumberFormat="0" applyBorder="0" applyAlignment="0" applyProtection="0">
      <alignment vertical="center"/>
    </xf>
    <xf numFmtId="0" fontId="25" fillId="26" borderId="0" applyNumberFormat="0" applyBorder="0" applyAlignment="0" applyProtection="0"/>
    <xf numFmtId="0" fontId="38" fillId="40" borderId="0" applyNumberFormat="0" applyBorder="0" applyAlignment="0" applyProtection="0">
      <alignment vertical="center"/>
    </xf>
    <xf numFmtId="0" fontId="19" fillId="23" borderId="0" applyNumberFormat="0" applyBorder="0" applyAlignment="0" applyProtection="0"/>
    <xf numFmtId="0" fontId="5" fillId="25" borderId="0" applyNumberFormat="0" applyBorder="0" applyAlignment="0" applyProtection="0">
      <alignment vertical="center"/>
    </xf>
    <xf numFmtId="0" fontId="6" fillId="37" borderId="0" applyNumberFormat="0" applyBorder="0" applyAlignment="0" applyProtection="0">
      <alignment vertical="center"/>
    </xf>
    <xf numFmtId="0" fontId="5" fillId="7" borderId="0" applyNumberFormat="0" applyBorder="0" applyAlignment="0" applyProtection="0">
      <alignment vertical="center"/>
    </xf>
    <xf numFmtId="0" fontId="5" fillId="36" borderId="0" applyNumberFormat="0" applyBorder="0" applyAlignment="0" applyProtection="0">
      <alignment vertical="center"/>
    </xf>
    <xf numFmtId="0" fontId="6" fillId="3" borderId="0" applyNumberFormat="0" applyBorder="0" applyAlignment="0" applyProtection="0">
      <alignment vertical="center"/>
    </xf>
    <xf numFmtId="0" fontId="6" fillId="26" borderId="0" applyNumberFormat="0" applyBorder="0" applyAlignment="0" applyProtection="0">
      <alignment vertical="center"/>
    </xf>
    <xf numFmtId="0" fontId="39" fillId="0" borderId="0" applyNumberFormat="0" applyFill="0" applyBorder="0" applyAlignment="0" applyProtection="0"/>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4" fillId="0" borderId="0"/>
    <xf numFmtId="0" fontId="6" fillId="34" borderId="0" applyNumberFormat="0" applyBorder="0" applyAlignment="0" applyProtection="0">
      <alignment vertical="center"/>
    </xf>
    <xf numFmtId="0" fontId="5" fillId="13" borderId="0" applyNumberFormat="0" applyBorder="0" applyAlignment="0" applyProtection="0">
      <alignment vertical="center"/>
    </xf>
    <xf numFmtId="0" fontId="6" fillId="35" borderId="0" applyNumberFormat="0" applyBorder="0" applyAlignment="0" applyProtection="0">
      <alignment vertical="center"/>
    </xf>
    <xf numFmtId="0" fontId="6" fillId="42" borderId="0" applyNumberFormat="0" applyBorder="0" applyAlignment="0" applyProtection="0">
      <alignment vertical="center"/>
    </xf>
    <xf numFmtId="0" fontId="5" fillId="44" borderId="0" applyNumberFormat="0" applyBorder="0" applyAlignment="0" applyProtection="0">
      <alignment vertical="center"/>
    </xf>
    <xf numFmtId="0" fontId="6" fillId="45" borderId="0" applyNumberFormat="0" applyBorder="0" applyAlignment="0" applyProtection="0">
      <alignment vertical="center"/>
    </xf>
    <xf numFmtId="0" fontId="17" fillId="0" borderId="0" applyNumberFormat="0" applyFill="0" applyBorder="0" applyAlignment="0" applyProtection="0"/>
    <xf numFmtId="0" fontId="5" fillId="46" borderId="0" applyNumberFormat="0" applyBorder="0" applyAlignment="0" applyProtection="0">
      <alignment vertical="center"/>
    </xf>
    <xf numFmtId="0" fontId="8" fillId="13" borderId="0" applyNumberFormat="0" applyBorder="0" applyAlignment="0" applyProtection="0"/>
    <xf numFmtId="0" fontId="5" fillId="47" borderId="0" applyNumberFormat="0" applyBorder="0" applyAlignment="0" applyProtection="0">
      <alignment vertical="center"/>
    </xf>
    <xf numFmtId="0" fontId="6" fillId="4" borderId="0" applyNumberFormat="0" applyBorder="0" applyAlignment="0" applyProtection="0">
      <alignment vertical="center"/>
    </xf>
    <xf numFmtId="0" fontId="43" fillId="0" borderId="0" applyNumberFormat="0" applyFill="0" applyBorder="0" applyAlignment="0" applyProtection="0"/>
    <xf numFmtId="0" fontId="5" fillId="6" borderId="0" applyNumberFormat="0" applyBorder="0" applyAlignment="0" applyProtection="0">
      <alignment vertical="center"/>
    </xf>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25" fillId="42" borderId="0" applyNumberFormat="0" applyBorder="0" applyAlignment="0" applyProtection="0"/>
    <xf numFmtId="0" fontId="0" fillId="3" borderId="0" applyNumberFormat="0" applyBorder="0" applyAlignment="0" applyProtection="0"/>
    <xf numFmtId="9" fontId="4" fillId="0" borderId="0" applyFont="0" applyFill="0" applyBorder="0" applyAlignment="0" applyProtection="0"/>
    <xf numFmtId="0" fontId="9" fillId="48" borderId="0" applyNumberFormat="0" applyBorder="0" applyAlignment="0" applyProtection="0"/>
    <xf numFmtId="0" fontId="9" fillId="32" borderId="0" applyNumberFormat="0" applyBorder="0" applyAlignment="0" applyProtection="0"/>
    <xf numFmtId="0" fontId="25" fillId="38"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25" fillId="5" borderId="0" applyNumberFormat="0" applyBorder="0" applyAlignment="0" applyProtection="0"/>
    <xf numFmtId="0" fontId="0" fillId="38" borderId="0" applyNumberFormat="0" applyBorder="0" applyAlignment="0" applyProtection="0"/>
    <xf numFmtId="0" fontId="9" fillId="10" borderId="0" applyNumberFormat="0" applyBorder="0" applyAlignment="0" applyProtection="0"/>
    <xf numFmtId="0" fontId="9" fillId="50" borderId="0" applyNumberFormat="0" applyBorder="0" applyAlignment="0" applyProtection="0"/>
    <xf numFmtId="0" fontId="25" fillId="3"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25" fillId="45" borderId="0" applyNumberFormat="0" applyBorder="0" applyAlignment="0" applyProtection="0"/>
    <xf numFmtId="0" fontId="0" fillId="34" borderId="0" applyNumberFormat="0" applyBorder="0" applyAlignment="0" applyProtection="0"/>
    <xf numFmtId="0" fontId="9" fillId="51" borderId="0" applyNumberFormat="0" applyBorder="0" applyAlignment="0" applyProtection="0"/>
    <xf numFmtId="0" fontId="9" fillId="11" borderId="0" applyNumberFormat="0" applyBorder="0" applyAlignment="0" applyProtection="0"/>
    <xf numFmtId="0" fontId="25" fillId="35" borderId="0" applyNumberFormat="0" applyBorder="0" applyAlignment="0" applyProtection="0"/>
    <xf numFmtId="0" fontId="9" fillId="48" borderId="0" applyNumberFormat="0" applyBorder="0" applyAlignment="0" applyProtection="0"/>
    <xf numFmtId="0" fontId="9" fillId="48" borderId="0" applyNumberFormat="0" applyBorder="0" applyAlignment="0" applyProtection="0"/>
    <xf numFmtId="0" fontId="9" fillId="48" borderId="0" applyNumberFormat="0" applyBorder="0" applyAlignment="0" applyProtection="0"/>
    <xf numFmtId="0" fontId="25" fillId="4" borderId="0" applyNumberFormat="0" applyBorder="0" applyAlignment="0" applyProtection="0"/>
    <xf numFmtId="0" fontId="0" fillId="35" borderId="0" applyNumberFormat="0" applyBorder="0" applyAlignment="0" applyProtection="0"/>
    <xf numFmtId="0" fontId="9" fillId="52" borderId="0" applyNumberFormat="0" applyBorder="0" applyAlignment="0" applyProtection="0"/>
    <xf numFmtId="0" fontId="9" fillId="50" borderId="0" applyNumberFormat="0" applyBorder="0" applyAlignment="0" applyProtection="0"/>
    <xf numFmtId="0" fontId="25" fillId="37" borderId="0" applyNumberFormat="0" applyBorder="0" applyAlignment="0" applyProtection="0"/>
    <xf numFmtId="0" fontId="9" fillId="53" borderId="0" applyNumberFormat="0" applyBorder="0" applyAlignment="0" applyProtection="0"/>
    <xf numFmtId="0" fontId="9" fillId="53" borderId="0" applyNumberFormat="0" applyBorder="0" applyAlignment="0" applyProtection="0"/>
    <xf numFmtId="0" fontId="9" fillId="53" borderId="0" applyNumberFormat="0" applyBorder="0" applyAlignment="0" applyProtection="0"/>
    <xf numFmtId="0" fontId="0" fillId="37" borderId="0" applyNumberFormat="0" applyBorder="0" applyAlignment="0" applyProtection="0"/>
    <xf numFmtId="0" fontId="9" fillId="32"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0" fillId="26" borderId="0" applyNumberFormat="0" applyBorder="0" applyAlignment="0" applyProtection="0"/>
    <xf numFmtId="0" fontId="25" fillId="8"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10" fillId="10" borderId="0" applyNumberFormat="0" applyBorder="0" applyAlignment="0" applyProtection="0"/>
    <xf numFmtId="0" fontId="9" fillId="20" borderId="0" applyNumberFormat="0" applyBorder="0" applyAlignment="0" applyProtection="0"/>
    <xf numFmtId="0" fontId="25" fillId="3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8" fillId="22" borderId="0" applyNumberFormat="0" applyBorder="0" applyAlignment="0" applyProtection="0"/>
    <xf numFmtId="0" fontId="0"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8" fillId="46" borderId="0" applyNumberFormat="0" applyBorder="0" applyAlignment="0" applyProtection="0"/>
    <xf numFmtId="0" fontId="0" fillId="5" borderId="0" applyNumberFormat="0" applyBorder="0" applyAlignment="0" applyProtection="0"/>
    <xf numFmtId="0" fontId="10" fillId="9" borderId="0" applyNumberFormat="0" applyBorder="0" applyAlignment="0" applyProtection="0"/>
    <xf numFmtId="0" fontId="9" fillId="43" borderId="0" applyNumberFormat="0" applyBorder="0" applyAlignment="0" applyProtection="0"/>
    <xf numFmtId="9" fontId="4" fillId="0" borderId="0" applyFont="0" applyFill="0" applyBorder="0" applyAlignment="0" applyProtection="0"/>
    <xf numFmtId="0" fontId="9" fillId="48" borderId="0" applyNumberFormat="0" applyBorder="0" applyAlignment="0" applyProtection="0"/>
    <xf numFmtId="9" fontId="4" fillId="0" borderId="0" applyFont="0" applyFill="0" applyBorder="0" applyAlignment="0" applyProtection="0"/>
    <xf numFmtId="0" fontId="9" fillId="48" borderId="0" applyNumberFormat="0" applyBorder="0" applyAlignment="0" applyProtection="0"/>
    <xf numFmtId="0" fontId="8" fillId="6" borderId="0" applyNumberFormat="0" applyBorder="0" applyAlignment="0" applyProtection="0"/>
    <xf numFmtId="0" fontId="0" fillId="42" borderId="0" applyNumberFormat="0" applyBorder="0" applyAlignment="0" applyProtection="0"/>
    <xf numFmtId="9" fontId="4" fillId="0" borderId="0" applyFont="0" applyFill="0" applyBorder="0" applyAlignment="0" applyProtection="0"/>
    <xf numFmtId="0" fontId="10" fillId="24" borderId="0" applyNumberFormat="0" applyBorder="0" applyAlignment="0" applyProtection="0"/>
    <xf numFmtId="0" fontId="9" fillId="20"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0" fillId="45" borderId="0" applyNumberFormat="0" applyBorder="0" applyAlignment="0" applyProtection="0"/>
    <xf numFmtId="22" fontId="4" fillId="0" borderId="0"/>
    <xf numFmtId="0" fontId="9" fillId="52" borderId="0" applyNumberFormat="0" applyBorder="0" applyAlignment="0" applyProtection="0"/>
    <xf numFmtId="0" fontId="9" fillId="52" borderId="0" applyNumberFormat="0" applyBorder="0" applyAlignment="0" applyProtection="0"/>
    <xf numFmtId="0" fontId="0" fillId="4" borderId="0" applyNumberFormat="0" applyBorder="0" applyAlignment="0" applyProtection="0"/>
    <xf numFmtId="0" fontId="9" fillId="32" borderId="0" applyNumberFormat="0" applyBorder="0" applyAlignment="0" applyProtection="0"/>
    <xf numFmtId="0" fontId="8" fillId="7" borderId="0" applyNumberFormat="0" applyBorder="0" applyAlignment="0" applyProtection="0"/>
    <xf numFmtId="0" fontId="10" fillId="56" borderId="0" applyNumberFormat="0" applyBorder="0" applyAlignment="0" applyProtection="0"/>
    <xf numFmtId="0" fontId="10" fillId="56" borderId="0" applyNumberFormat="0" applyBorder="0" applyAlignment="0" applyProtection="0"/>
    <xf numFmtId="0" fontId="50" fillId="0" borderId="0"/>
    <xf numFmtId="0" fontId="10" fillId="56" borderId="0" applyNumberFormat="0" applyBorder="0" applyAlignment="0" applyProtection="0"/>
    <xf numFmtId="0" fontId="23" fillId="7" borderId="0" applyNumberFormat="0" applyBorder="0" applyAlignment="0" applyProtection="0"/>
    <xf numFmtId="0" fontId="7" fillId="9" borderId="0" applyNumberFormat="0" applyBorder="0" applyAlignment="0" applyProtection="0"/>
    <xf numFmtId="0" fontId="8" fillId="30"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23" fillId="30" borderId="0" applyNumberFormat="0" applyBorder="0" applyAlignment="0" applyProtection="0"/>
    <xf numFmtId="0" fontId="7" fillId="39"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23" fillId="14" borderId="0" applyNumberFormat="0" applyBorder="0" applyAlignment="0" applyProtection="0"/>
    <xf numFmtId="0" fontId="7" fillId="43"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23" fillId="22"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23" fillId="46" borderId="0" applyNumberFormat="0" applyBorder="0" applyAlignment="0" applyProtection="0"/>
    <xf numFmtId="0" fontId="7" fillId="9"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23" fillId="6" borderId="0" applyNumberFormat="0" applyBorder="0" applyAlignment="0" applyProtection="0"/>
    <xf numFmtId="0" fontId="7" fillId="32" borderId="0" applyNumberFormat="0" applyBorder="0" applyAlignment="0" applyProtection="0"/>
    <xf numFmtId="0" fontId="8" fillId="25"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4" fillId="0" borderId="0"/>
    <xf numFmtId="0" fontId="10" fillId="54" borderId="0" applyNumberFormat="0" applyBorder="0" applyAlignment="0" applyProtection="0"/>
    <xf numFmtId="0" fontId="23" fillId="25" borderId="0" applyNumberFormat="0" applyBorder="0" applyAlignment="0" applyProtection="0"/>
    <xf numFmtId="0" fontId="7" fillId="9" borderId="0" applyNumberFormat="0" applyBorder="0" applyAlignment="0" applyProtection="0"/>
    <xf numFmtId="0" fontId="8" fillId="36"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10" fillId="55" borderId="0" applyNumberFormat="0" applyBorder="0" applyAlignment="0" applyProtection="0"/>
    <xf numFmtId="0" fontId="23" fillId="36" borderId="0" applyNumberFormat="0" applyBorder="0" applyAlignment="0" applyProtection="0"/>
    <xf numFmtId="0" fontId="7" fillId="55" borderId="0" applyNumberFormat="0" applyBorder="0" applyAlignment="0" applyProtection="0"/>
    <xf numFmtId="0" fontId="15" fillId="0" borderId="0" applyNumberFormat="0" applyFill="0" applyBorder="0" applyAlignment="0" applyProtection="0"/>
    <xf numFmtId="0" fontId="8" fillId="31" borderId="0" applyNumberFormat="0" applyBorder="0" applyAlignment="0" applyProtection="0"/>
    <xf numFmtId="0" fontId="10" fillId="15" borderId="0" applyNumberFormat="0" applyBorder="0" applyAlignment="0" applyProtection="0"/>
    <xf numFmtId="0" fontId="23" fillId="31" borderId="0" applyNumberFormat="0" applyBorder="0" applyAlignment="0" applyProtection="0"/>
    <xf numFmtId="0" fontId="7" fillId="15"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23" fillId="13" borderId="0" applyNumberFormat="0" applyBorder="0" applyAlignment="0" applyProtection="0"/>
    <xf numFmtId="0" fontId="7" fillId="57" borderId="0" applyNumberFormat="0" applyBorder="0" applyAlignment="0" applyProtection="0"/>
    <xf numFmtId="0" fontId="8" fillId="44"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23" fillId="44" borderId="0" applyNumberFormat="0" applyBorder="0" applyAlignment="0" applyProtection="0"/>
    <xf numFmtId="0" fontId="7" fillId="9" borderId="0" applyNumberFormat="0" applyBorder="0" applyAlignment="0" applyProtection="0"/>
    <xf numFmtId="0" fontId="8" fillId="47"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23" fillId="47" borderId="0" applyNumberFormat="0" applyBorder="0" applyAlignment="0" applyProtection="0"/>
    <xf numFmtId="0" fontId="7" fillId="12" borderId="0" applyNumberFormat="0" applyBorder="0" applyAlignment="0" applyProtection="0"/>
    <xf numFmtId="0" fontId="54" fillId="19"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55" fillId="19" borderId="0" applyNumberFormat="0" applyBorder="0" applyAlignment="0" applyProtection="0"/>
    <xf numFmtId="0" fontId="56" fillId="28" borderId="3" applyNumberFormat="0" applyAlignment="0" applyProtection="0"/>
    <xf numFmtId="0" fontId="57" fillId="20" borderId="13" applyNumberFormat="0" applyAlignment="0" applyProtection="0"/>
    <xf numFmtId="0" fontId="57" fillId="20" borderId="13" applyNumberFormat="0" applyAlignment="0" applyProtection="0"/>
    <xf numFmtId="0" fontId="57" fillId="20" borderId="13" applyNumberFormat="0" applyAlignment="0" applyProtection="0"/>
    <xf numFmtId="0" fontId="53" fillId="28" borderId="3" applyNumberFormat="0" applyAlignment="0" applyProtection="0"/>
    <xf numFmtId="0" fontId="57" fillId="50" borderId="13" applyNumberFormat="0" applyAlignment="0" applyProtection="0"/>
    <xf numFmtId="0" fontId="4" fillId="0" borderId="0"/>
    <xf numFmtId="0" fontId="59" fillId="29" borderId="9" applyNumberFormat="0" applyAlignment="0" applyProtection="0"/>
    <xf numFmtId="0" fontId="4" fillId="0" borderId="0"/>
    <xf numFmtId="0" fontId="41" fillId="41" borderId="15" applyNumberFormat="0" applyAlignment="0" applyProtection="0"/>
    <xf numFmtId="0" fontId="4" fillId="0" borderId="0"/>
    <xf numFmtId="0" fontId="41" fillId="41" borderId="15" applyNumberFormat="0" applyAlignment="0" applyProtection="0"/>
    <xf numFmtId="0" fontId="4" fillId="0" borderId="0"/>
    <xf numFmtId="0" fontId="41" fillId="41" borderId="15" applyNumberFormat="0" applyAlignment="0" applyProtection="0"/>
    <xf numFmtId="0" fontId="4" fillId="0" borderId="0"/>
    <xf numFmtId="0" fontId="60" fillId="29" borderId="9" applyNumberFormat="0" applyAlignment="0" applyProtection="0"/>
    <xf numFmtId="0" fontId="45" fillId="40" borderId="0" applyNumberFormat="0" applyBorder="0" applyAlignment="0" applyProtection="0"/>
    <xf numFmtId="0" fontId="61" fillId="41" borderId="15" applyNumberFormat="0" applyAlignment="0" applyProtection="0"/>
    <xf numFmtId="43" fontId="4" fillId="0" borderId="0" applyFont="0" applyFill="0" applyBorder="0" applyAlignment="0" applyProtection="0"/>
    <xf numFmtId="0" fontId="6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3" fillId="0" borderId="0" applyNumberFormat="0" applyFill="0" applyBorder="0" applyAlignment="0" applyProtection="0"/>
    <xf numFmtId="0" fontId="4" fillId="11" borderId="2" applyNumberFormat="0" applyFont="0" applyAlignment="0" applyProtection="0"/>
    <xf numFmtId="0" fontId="64" fillId="23" borderId="0" applyNumberFormat="0" applyBorder="0" applyAlignment="0" applyProtection="0"/>
    <xf numFmtId="0" fontId="4" fillId="11" borderId="2" applyNumberFormat="0" applyFont="0" applyAlignment="0" applyProtection="0"/>
    <xf numFmtId="0" fontId="42" fillId="21" borderId="0" applyNumberFormat="0" applyBorder="0" applyAlignment="0" applyProtection="0"/>
    <xf numFmtId="0" fontId="0" fillId="27" borderId="7" applyNumberFormat="0" applyFont="0" applyAlignment="0" applyProtection="0"/>
    <xf numFmtId="0" fontId="42" fillId="21" borderId="0" applyNumberFormat="0" applyBorder="0" applyAlignment="0" applyProtection="0"/>
    <xf numFmtId="0" fontId="9" fillId="11" borderId="2" applyNumberFormat="0" applyFont="0" applyAlignment="0" applyProtection="0"/>
    <xf numFmtId="0" fontId="42" fillId="21" borderId="0" applyNumberFormat="0" applyBorder="0" applyAlignment="0" applyProtection="0"/>
    <xf numFmtId="0" fontId="65" fillId="0" borderId="21" applyNumberFormat="0" applyFill="0" applyAlignment="0" applyProtection="0"/>
    <xf numFmtId="0" fontId="40" fillId="0" borderId="14" applyNumberFormat="0" applyFill="0" applyAlignment="0" applyProtection="0"/>
    <xf numFmtId="0" fontId="40" fillId="0" borderId="14" applyNumberFormat="0" applyFill="0" applyAlignment="0" applyProtection="0"/>
    <xf numFmtId="0" fontId="4" fillId="0" borderId="0" applyFont="0" applyFill="0" applyBorder="0" applyAlignment="0" applyProtection="0"/>
    <xf numFmtId="0" fontId="40" fillId="0" borderId="14" applyNumberFormat="0" applyFill="0" applyAlignment="0" applyProtection="0"/>
    <xf numFmtId="0" fontId="14" fillId="0" borderId="21" applyNumberFormat="0" applyFill="0" applyAlignment="0" applyProtection="0"/>
    <xf numFmtId="0" fontId="58" fillId="0" borderId="20" applyNumberFormat="0" applyFill="0" applyAlignment="0" applyProtection="0"/>
    <xf numFmtId="0" fontId="48" fillId="0" borderId="18" applyNumberFormat="0" applyFill="0" applyAlignment="0" applyProtection="0"/>
    <xf numFmtId="0" fontId="51" fillId="0" borderId="19" applyNumberFormat="0" applyFill="0" applyAlignment="0" applyProtection="0"/>
    <xf numFmtId="0" fontId="51" fillId="0" borderId="19" applyNumberFormat="0" applyFill="0" applyAlignment="0" applyProtection="0"/>
    <xf numFmtId="0" fontId="51" fillId="0" borderId="19" applyNumberFormat="0" applyFill="0" applyAlignment="0" applyProtection="0"/>
    <xf numFmtId="0" fontId="24" fillId="0" borderId="18" applyNumberFormat="0" applyFill="0" applyAlignment="0" applyProtection="0"/>
    <xf numFmtId="0" fontId="49" fillId="0" borderId="19" applyNumberFormat="0" applyFill="0" applyAlignment="0" applyProtection="0"/>
    <xf numFmtId="0" fontId="34" fillId="20" borderId="13" applyNumberFormat="0" applyAlignment="0" applyProtection="0"/>
    <xf numFmtId="0" fontId="32" fillId="0" borderId="10" applyNumberFormat="0" applyFill="0" applyAlignment="0" applyProtection="0"/>
    <xf numFmtId="0" fontId="34" fillId="20" borderId="13" applyNumberFormat="0" applyAlignment="0" applyProtection="0"/>
    <xf numFmtId="0" fontId="44" fillId="0" borderId="16" applyNumberFormat="0" applyFill="0" applyAlignment="0" applyProtection="0"/>
    <xf numFmtId="0" fontId="66" fillId="17" borderId="3" applyNumberFormat="0" applyAlignment="0" applyProtection="0"/>
    <xf numFmtId="0" fontId="44" fillId="0" borderId="16" applyNumberFormat="0" applyFill="0" applyAlignment="0" applyProtection="0"/>
    <xf numFmtId="0" fontId="44" fillId="0" borderId="16" applyNumberFormat="0" applyFill="0" applyAlignment="0" applyProtection="0"/>
    <xf numFmtId="0" fontId="32"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26" fillId="0" borderId="0" applyNumberFormat="0" applyFill="0" applyBorder="0" applyAlignment="0" applyProtection="0"/>
    <xf numFmtId="0" fontId="34" fillId="32" borderId="13" applyNumberFormat="0" applyAlignment="0" applyProtection="0"/>
    <xf numFmtId="0" fontId="69" fillId="17" borderId="3" applyNumberFormat="0" applyAlignment="0" applyProtection="0"/>
    <xf numFmtId="0" fontId="34" fillId="20" borderId="13" applyNumberFormat="0" applyAlignment="0" applyProtection="0"/>
    <xf numFmtId="0" fontId="70" fillId="0" borderId="5" applyNumberFormat="0" applyFill="0" applyAlignment="0" applyProtection="0"/>
    <xf numFmtId="0" fontId="46" fillId="0" borderId="17" applyNumberFormat="0" applyFill="0" applyAlignment="0" applyProtection="0"/>
    <xf numFmtId="0" fontId="0" fillId="0" borderId="0"/>
    <xf numFmtId="0" fontId="46" fillId="0" borderId="17" applyNumberFormat="0" applyFill="0" applyAlignment="0" applyProtection="0"/>
    <xf numFmtId="0" fontId="4" fillId="0" borderId="0" applyFont="0" applyFill="0" applyBorder="0" applyAlignment="0" applyProtection="0"/>
    <xf numFmtId="0" fontId="46" fillId="0" borderId="17" applyNumberFormat="0" applyFill="0" applyAlignment="0" applyProtection="0"/>
    <xf numFmtId="0" fontId="25" fillId="0" borderId="0"/>
    <xf numFmtId="0" fontId="37" fillId="0" borderId="5" applyNumberFormat="0" applyFill="0" applyAlignment="0" applyProtection="0"/>
    <xf numFmtId="0" fontId="68" fillId="43"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72" fillId="40" borderId="0" applyNumberFormat="0" applyBorder="0" applyAlignment="0" applyProtection="0"/>
    <xf numFmtId="0" fontId="4" fillId="0" borderId="0"/>
    <xf numFmtId="0" fontId="47" fillId="0" borderId="0">
      <alignment vertical="top"/>
      <protection locked="0"/>
    </xf>
    <xf numFmtId="0" fontId="4" fillId="0" borderId="0"/>
    <xf numFmtId="0" fontId="4" fillId="0" borderId="0"/>
    <xf numFmtId="0" fontId="4" fillId="0" borderId="0"/>
    <xf numFmtId="0" fontId="47" fillId="0" borderId="0">
      <alignment vertical="top"/>
      <protection locked="0"/>
    </xf>
    <xf numFmtId="0" fontId="4" fillId="0" borderId="0"/>
    <xf numFmtId="0" fontId="4" fillId="0" borderId="0"/>
    <xf numFmtId="0" fontId="4" fillId="0" borderId="0"/>
    <xf numFmtId="0" fontId="47" fillId="0" borderId="0">
      <alignment vertical="top"/>
      <protection locked="0"/>
    </xf>
    <xf numFmtId="0" fontId="4" fillId="11" borderId="2" applyNumberFormat="0" applyFont="0" applyAlignment="0" applyProtection="0"/>
    <xf numFmtId="0" fontId="25" fillId="27" borderId="7" applyNumberFormat="0" applyFont="0" applyAlignment="0" applyProtection="0"/>
    <xf numFmtId="0" fontId="4" fillId="11" borderId="2" applyNumberFormat="0" applyFont="0" applyAlignment="0" applyProtection="0"/>
    <xf numFmtId="0" fontId="73" fillId="28" borderId="8" applyNumberFormat="0" applyAlignment="0" applyProtection="0"/>
    <xf numFmtId="0" fontId="71" fillId="20" borderId="24" applyNumberFormat="0" applyAlignment="0" applyProtection="0"/>
    <xf numFmtId="0" fontId="71" fillId="20" borderId="24" applyNumberFormat="0" applyAlignment="0" applyProtection="0"/>
    <xf numFmtId="0" fontId="71" fillId="20" borderId="24" applyNumberFormat="0" applyAlignment="0" applyProtection="0"/>
    <xf numFmtId="0" fontId="74" fillId="28" borderId="8" applyNumberFormat="0" applyAlignment="0" applyProtection="0"/>
    <xf numFmtId="0" fontId="71" fillId="50" borderId="24" applyNumberFormat="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NumberFormat="0" applyFill="0" applyBorder="0" applyAlignment="0" applyProtection="0"/>
    <xf numFmtId="0" fontId="75" fillId="0" borderId="12" applyNumberFormat="0" applyFill="0" applyAlignment="0" applyProtection="0"/>
    <xf numFmtId="0" fontId="67" fillId="0" borderId="22" applyNumberFormat="0" applyFill="0" applyAlignment="0" applyProtection="0"/>
    <xf numFmtId="0" fontId="67" fillId="0" borderId="22" applyNumberFormat="0" applyFill="0" applyAlignment="0" applyProtection="0"/>
    <xf numFmtId="0" fontId="67" fillId="0" borderId="22" applyNumberFormat="0" applyFill="0" applyAlignment="0" applyProtection="0"/>
    <xf numFmtId="0" fontId="3" fillId="0" borderId="12" applyNumberFormat="0" applyFill="0" applyAlignment="0" applyProtection="0"/>
    <xf numFmtId="0" fontId="67" fillId="0" borderId="23" applyNumberFormat="0" applyFill="0" applyAlignment="0" applyProtection="0"/>
    <xf numFmtId="0" fontId="76" fillId="0" borderId="0" applyNumberFormat="0" applyFill="0" applyBorder="0" applyAlignment="0" applyProtection="0"/>
    <xf numFmtId="0" fontId="15" fillId="0" borderId="0" applyNumberFormat="0" applyFill="0" applyBorder="0" applyAlignment="0" applyProtection="0"/>
  </cellStyleXfs>
  <cellXfs count="90">
    <xf numFmtId="0" fontId="0" fillId="0" borderId="0" xfId="0"/>
    <xf numFmtId="0" fontId="1" fillId="0" borderId="0" xfId="225" applyFont="1"/>
    <xf numFmtId="0" fontId="1" fillId="0" borderId="0" xfId="225" applyFont="1" applyAlignment="1">
      <alignment wrapText="1"/>
    </xf>
    <xf numFmtId="178" fontId="2" fillId="2" borderId="0" xfId="225" applyNumberFormat="1" applyFont="1" applyFill="1" applyAlignment="1">
      <alignment horizontal="left"/>
    </xf>
    <xf numFmtId="178" fontId="2" fillId="0" borderId="0" xfId="225" applyNumberFormat="1" applyFont="1" applyAlignment="1">
      <alignment wrapText="1"/>
    </xf>
    <xf numFmtId="179" fontId="2" fillId="0" borderId="1" xfId="225" applyNumberFormat="1" applyFont="1" applyFill="1" applyBorder="1" applyAlignment="1">
      <alignment horizontal="left" vertical="center" wrapText="1"/>
    </xf>
    <xf numFmtId="10" fontId="2" fillId="0" borderId="1" xfId="138" applyNumberFormat="1" applyFont="1" applyBorder="1" applyAlignment="1">
      <alignment horizontal="center" vertical="center" wrapText="1"/>
    </xf>
    <xf numFmtId="179" fontId="2" fillId="0" borderId="1" xfId="225" applyNumberFormat="1" applyFont="1" applyFill="1" applyBorder="1" applyAlignment="1">
      <alignment horizontal="center" vertical="center" wrapText="1"/>
    </xf>
    <xf numFmtId="179" fontId="2" fillId="2" borderId="1" xfId="225" applyNumberFormat="1" applyFont="1" applyFill="1" applyBorder="1" applyAlignment="1">
      <alignment horizontal="center" vertical="center" wrapText="1"/>
    </xf>
    <xf numFmtId="180" fontId="1" fillId="0" borderId="1" xfId="225" applyNumberFormat="1" applyFont="1" applyBorder="1" applyAlignment="1">
      <alignment horizontal="left"/>
    </xf>
    <xf numFmtId="10" fontId="0" fillId="0" borderId="1" xfId="79" applyNumberFormat="1" applyFont="1" applyBorder="1" applyAlignment="1">
      <alignment horizontal="center"/>
    </xf>
    <xf numFmtId="10" fontId="1" fillId="0" borderId="1" xfId="79" applyNumberFormat="1" applyFont="1" applyFill="1" applyBorder="1" applyAlignment="1">
      <alignment horizontal="center"/>
    </xf>
    <xf numFmtId="3" fontId="0" fillId="0" borderId="1" xfId="79" applyNumberFormat="1" applyFont="1" applyBorder="1" applyAlignment="1">
      <alignment horizontal="center"/>
    </xf>
    <xf numFmtId="3" fontId="1" fillId="0" borderId="1" xfId="79" applyNumberFormat="1" applyFont="1" applyFill="1" applyBorder="1" applyAlignment="1">
      <alignment horizontal="center"/>
    </xf>
    <xf numFmtId="0" fontId="1" fillId="3" borderId="0" xfId="225" applyFont="1" applyFill="1" applyAlignment="1">
      <alignment horizontal="left"/>
    </xf>
    <xf numFmtId="10" fontId="1" fillId="0" borderId="0" xfId="138" applyNumberFormat="1" applyFont="1" applyAlignment="1">
      <alignment horizontal="center" wrapText="1"/>
    </xf>
    <xf numFmtId="0" fontId="1" fillId="0" borderId="0" xfId="225" applyFont="1" applyAlignment="1">
      <alignment horizontal="center" wrapText="1"/>
    </xf>
    <xf numFmtId="0" fontId="1" fillId="3" borderId="0" xfId="225" applyFont="1" applyFill="1"/>
    <xf numFmtId="0" fontId="2" fillId="0" borderId="0" xfId="289" applyFont="1" applyAlignment="1">
      <alignment vertical="center" wrapText="1"/>
    </xf>
    <xf numFmtId="0" fontId="1" fillId="0" borderId="0" xfId="289" applyFont="1"/>
    <xf numFmtId="179" fontId="2" fillId="0" borderId="1" xfId="289" applyNumberFormat="1" applyFont="1" applyFill="1" applyBorder="1" applyAlignment="1">
      <alignment horizontal="left" vertical="center" wrapText="1"/>
    </xf>
    <xf numFmtId="10" fontId="3" fillId="0" borderId="1" xfId="79" applyNumberFormat="1" applyFont="1" applyBorder="1" applyAlignment="1">
      <alignment horizontal="center" vertical="center" wrapText="1"/>
    </xf>
    <xf numFmtId="179" fontId="2" fillId="0" borderId="1" xfId="289" applyNumberFormat="1" applyFont="1" applyFill="1" applyBorder="1" applyAlignment="1">
      <alignment horizontal="center" vertical="center" wrapText="1"/>
    </xf>
    <xf numFmtId="179" fontId="2" fillId="2" borderId="1" xfId="289" applyNumberFormat="1" applyFont="1" applyFill="1" applyBorder="1" applyAlignment="1">
      <alignment horizontal="center" vertical="center" wrapText="1"/>
    </xf>
    <xf numFmtId="180" fontId="1" fillId="0" borderId="1" xfId="289" applyNumberFormat="1" applyFont="1" applyBorder="1" applyAlignment="1">
      <alignment horizontal="left"/>
    </xf>
    <xf numFmtId="0" fontId="1" fillId="0" borderId="1" xfId="289" applyFont="1" applyBorder="1" applyAlignment="1">
      <alignment horizontal="left"/>
    </xf>
    <xf numFmtId="0" fontId="1" fillId="0" borderId="1" xfId="225" applyFont="1" applyBorder="1" applyAlignment="1">
      <alignment horizontal="left"/>
    </xf>
    <xf numFmtId="10" fontId="0" fillId="0" borderId="1" xfId="0" applyNumberFormat="1" applyFill="1" applyBorder="1" applyAlignment="1">
      <alignment horizontal="center"/>
    </xf>
    <xf numFmtId="10" fontId="0" fillId="0" borderId="1" xfId="79" applyNumberFormat="1" applyFont="1" applyFill="1" applyBorder="1" applyAlignment="1">
      <alignment horizontal="center"/>
    </xf>
    <xf numFmtId="10" fontId="1" fillId="0" borderId="1" xfId="138" applyNumberFormat="1" applyFont="1" applyFill="1" applyBorder="1" applyAlignment="1">
      <alignment horizontal="center"/>
    </xf>
    <xf numFmtId="3" fontId="0" fillId="0" borderId="1" xfId="0" applyNumberFormat="1" applyFill="1" applyBorder="1" applyAlignment="1">
      <alignment horizontal="center"/>
    </xf>
    <xf numFmtId="0" fontId="1" fillId="3" borderId="0" xfId="181" applyFont="1" applyFill="1" applyAlignment="1">
      <alignment horizontal="left"/>
    </xf>
    <xf numFmtId="10" fontId="0" fillId="0" borderId="0" xfId="79" applyNumberFormat="1" applyFont="1" applyAlignment="1">
      <alignment horizontal="center"/>
    </xf>
    <xf numFmtId="0" fontId="1" fillId="0" borderId="0" xfId="289" applyFont="1" applyAlignment="1">
      <alignment horizontal="center"/>
    </xf>
    <xf numFmtId="0" fontId="1" fillId="3" borderId="0" xfId="181" applyFont="1" applyFill="1" applyAlignment="1"/>
    <xf numFmtId="0" fontId="1" fillId="3" borderId="0" xfId="181" applyFont="1" applyFill="1"/>
    <xf numFmtId="0" fontId="1" fillId="3" borderId="0" xfId="292" applyFont="1" applyFill="1" applyAlignment="1">
      <alignment horizontal="left"/>
    </xf>
    <xf numFmtId="10" fontId="2" fillId="0" borderId="1" xfId="79" applyNumberFormat="1" applyFont="1" applyBorder="1" applyAlignment="1">
      <alignment horizontal="center" vertical="center" wrapText="1"/>
    </xf>
    <xf numFmtId="3" fontId="0" fillId="0" borderId="1" xfId="0" applyNumberFormat="1" applyBorder="1" applyAlignment="1">
      <alignment horizontal="center"/>
    </xf>
    <xf numFmtId="10" fontId="1" fillId="0" borderId="0" xfId="79" applyNumberFormat="1" applyFont="1" applyAlignment="1">
      <alignment horizontal="center"/>
    </xf>
    <xf numFmtId="0" fontId="1" fillId="0" borderId="0" xfId="181" applyFont="1" applyAlignment="1">
      <alignment horizontal="left"/>
    </xf>
    <xf numFmtId="3" fontId="1" fillId="0" borderId="1" xfId="79" applyNumberFormat="1" applyFont="1" applyBorder="1" applyAlignment="1">
      <alignment horizontal="center"/>
    </xf>
    <xf numFmtId="0" fontId="1" fillId="3" borderId="0" xfId="181" applyFont="1" applyFill="1" applyBorder="1" applyAlignment="1">
      <alignment horizontal="left"/>
    </xf>
    <xf numFmtId="10" fontId="1" fillId="0" borderId="0" xfId="79" applyNumberFormat="1" applyFont="1" applyBorder="1" applyAlignment="1">
      <alignment horizontal="center"/>
    </xf>
    <xf numFmtId="0" fontId="1" fillId="0" borderId="0" xfId="289" applyFont="1" applyBorder="1" applyAlignment="1">
      <alignment horizontal="center"/>
    </xf>
    <xf numFmtId="10" fontId="1" fillId="0" borderId="1" xfId="79" applyNumberFormat="1" applyFont="1" applyBorder="1" applyAlignment="1">
      <alignment horizontal="center"/>
    </xf>
    <xf numFmtId="0" fontId="1" fillId="3" borderId="0" xfId="225" applyFont="1" applyFill="1" applyAlignment="1"/>
    <xf numFmtId="0" fontId="1" fillId="0" borderId="0" xfId="181" applyFont="1"/>
    <xf numFmtId="10" fontId="1" fillId="0" borderId="1" xfId="138" applyNumberFormat="1" applyFont="1" applyBorder="1" applyAlignment="1">
      <alignment horizontal="center"/>
    </xf>
    <xf numFmtId="3" fontId="1" fillId="0" borderId="1" xfId="138" applyNumberFormat="1" applyFont="1" applyFill="1" applyBorder="1" applyAlignment="1">
      <alignment horizontal="center"/>
    </xf>
    <xf numFmtId="3" fontId="1" fillId="0" borderId="1" xfId="138" applyNumberFormat="1" applyFont="1" applyBorder="1" applyAlignment="1">
      <alignment horizontal="center"/>
    </xf>
    <xf numFmtId="10" fontId="1" fillId="0" borderId="0" xfId="138" applyNumberFormat="1" applyFont="1" applyAlignment="1">
      <alignment horizontal="center"/>
    </xf>
    <xf numFmtId="0" fontId="1" fillId="0" borderId="0" xfId="225" applyFont="1" applyAlignment="1">
      <alignment horizontal="center"/>
    </xf>
    <xf numFmtId="0" fontId="2" fillId="0" borderId="0" xfId="289" applyFont="1" applyAlignment="1">
      <alignment vertical="center"/>
    </xf>
    <xf numFmtId="0" fontId="1" fillId="0" borderId="0" xfId="289" applyFont="1" applyAlignment="1">
      <alignment horizontal="left"/>
    </xf>
    <xf numFmtId="179" fontId="2" fillId="0" borderId="1" xfId="289" applyNumberFormat="1" applyFont="1" applyFill="1" applyBorder="1" applyAlignment="1">
      <alignment horizontal="left" vertical="center"/>
    </xf>
    <xf numFmtId="10" fontId="2" fillId="0" borderId="1" xfId="79" applyNumberFormat="1" applyFont="1" applyBorder="1" applyAlignment="1">
      <alignment horizontal="center" vertical="center"/>
    </xf>
    <xf numFmtId="179" fontId="2" fillId="0" borderId="1" xfId="289" applyNumberFormat="1" applyFont="1" applyFill="1" applyBorder="1" applyAlignment="1">
      <alignment horizontal="center" vertical="center"/>
    </xf>
    <xf numFmtId="179" fontId="2" fillId="2" borderId="1" xfId="289" applyNumberFormat="1" applyFont="1" applyFill="1" applyBorder="1" applyAlignment="1">
      <alignment horizontal="center" vertical="center"/>
    </xf>
    <xf numFmtId="10" fontId="1" fillId="0" borderId="0" xfId="79" applyNumberFormat="1" applyFont="1" applyFill="1" applyAlignment="1">
      <alignment horizontal="center"/>
    </xf>
    <xf numFmtId="0" fontId="1" fillId="0" borderId="0" xfId="289" applyFont="1" applyFill="1" applyAlignment="1">
      <alignment horizontal="center"/>
    </xf>
    <xf numFmtId="10" fontId="3" fillId="0" borderId="1" xfId="138" applyNumberFormat="1" applyFont="1" applyBorder="1" applyAlignment="1">
      <alignment horizontal="center" vertical="center" wrapText="1"/>
    </xf>
    <xf numFmtId="179" fontId="2" fillId="4" borderId="1" xfId="289" applyNumberFormat="1" applyFont="1" applyFill="1" applyBorder="1" applyAlignment="1">
      <alignment horizontal="center" vertical="center" wrapText="1"/>
    </xf>
    <xf numFmtId="179" fontId="2" fillId="5" borderId="1" xfId="289" applyNumberFormat="1" applyFont="1" applyFill="1" applyBorder="1" applyAlignment="1">
      <alignment horizontal="center" vertical="center" wrapText="1"/>
    </xf>
    <xf numFmtId="0" fontId="1" fillId="0" borderId="0" xfId="289" applyFont="1" applyFill="1"/>
    <xf numFmtId="10" fontId="1" fillId="0" borderId="0" xfId="79" applyNumberFormat="1" applyFont="1" applyFill="1" applyBorder="1" applyAlignment="1">
      <alignment horizontal="center"/>
    </xf>
    <xf numFmtId="0" fontId="1" fillId="0" borderId="0" xfId="289" applyFont="1" applyFill="1" applyBorder="1" applyAlignment="1">
      <alignment horizontal="center"/>
    </xf>
    <xf numFmtId="10" fontId="1" fillId="0" borderId="1" xfId="79" applyNumberFormat="1" applyFont="1" applyBorder="1" applyAlignment="1">
      <alignment horizontal="center" vertical="center" wrapText="1"/>
    </xf>
    <xf numFmtId="10" fontId="1" fillId="0" borderId="1" xfId="138" applyNumberFormat="1" applyFont="1" applyBorder="1" applyAlignment="1">
      <alignment horizontal="center" vertical="center" wrapText="1"/>
    </xf>
    <xf numFmtId="3" fontId="0" fillId="0" borderId="1" xfId="0" applyNumberFormat="1" applyFont="1" applyBorder="1" applyAlignment="1">
      <alignment horizontal="center" vertical="center" wrapText="1"/>
    </xf>
    <xf numFmtId="10" fontId="1" fillId="0" borderId="1" xfId="138" applyNumberFormat="1" applyFont="1" applyBorder="1" applyAlignment="1">
      <alignment horizontal="center" wrapText="1"/>
    </xf>
    <xf numFmtId="0" fontId="1" fillId="0" borderId="1" xfId="225" applyFont="1" applyBorder="1" applyAlignment="1">
      <alignment horizontal="center" wrapText="1"/>
    </xf>
    <xf numFmtId="0" fontId="2" fillId="0" borderId="0" xfId="225" applyFont="1" applyAlignment="1">
      <alignment vertical="center" wrapText="1"/>
    </xf>
    <xf numFmtId="178" fontId="2" fillId="0" borderId="0" xfId="225" applyNumberFormat="1" applyFont="1" applyAlignment="1"/>
    <xf numFmtId="179" fontId="2" fillId="4" borderId="1" xfId="225" applyNumberFormat="1" applyFont="1" applyFill="1" applyBorder="1" applyAlignment="1">
      <alignment horizontal="center" vertical="center" wrapText="1"/>
    </xf>
    <xf numFmtId="179" fontId="2" fillId="5" borderId="1" xfId="225" applyNumberFormat="1" applyFont="1" applyFill="1" applyBorder="1" applyAlignment="1">
      <alignment horizontal="center" vertical="center" wrapText="1"/>
    </xf>
    <xf numFmtId="10" fontId="0" fillId="0" borderId="1" xfId="138" applyNumberFormat="1" applyFont="1" applyBorder="1" applyAlignment="1">
      <alignment horizontal="center"/>
    </xf>
    <xf numFmtId="3" fontId="0" fillId="0" borderId="1" xfId="138" applyNumberFormat="1" applyFont="1" applyBorder="1" applyAlignment="1">
      <alignment horizontal="center"/>
    </xf>
    <xf numFmtId="0" fontId="1" fillId="0" borderId="0" xfId="225" applyFont="1" applyAlignment="1">
      <alignment horizontal="left"/>
    </xf>
    <xf numFmtId="10" fontId="4" fillId="0" borderId="1" xfId="138" applyNumberFormat="1" applyFont="1" applyBorder="1" applyAlignment="1">
      <alignment horizontal="center"/>
    </xf>
    <xf numFmtId="0" fontId="1" fillId="3" borderId="0" xfId="293" applyFont="1" applyFill="1" applyAlignment="1">
      <alignment horizontal="left"/>
    </xf>
    <xf numFmtId="10" fontId="0" fillId="0" borderId="1" xfId="138" applyNumberFormat="1" applyFont="1" applyFill="1" applyBorder="1" applyAlignment="1">
      <alignment horizontal="center"/>
    </xf>
    <xf numFmtId="3" fontId="0" fillId="0" borderId="1" xfId="138" applyNumberFormat="1" applyFont="1" applyFill="1" applyBorder="1" applyAlignment="1">
      <alignment horizontal="center"/>
    </xf>
    <xf numFmtId="0" fontId="1" fillId="3" borderId="0" xfId="225" applyFont="1" applyFill="1" applyBorder="1" applyAlignment="1">
      <alignment horizontal="left"/>
    </xf>
    <xf numFmtId="10" fontId="1" fillId="0" borderId="0" xfId="138" applyNumberFormat="1" applyFont="1" applyBorder="1" applyAlignment="1">
      <alignment horizontal="center"/>
    </xf>
    <xf numFmtId="0" fontId="1" fillId="0" borderId="0" xfId="225" applyFont="1" applyBorder="1" applyAlignment="1">
      <alignment horizontal="center"/>
    </xf>
    <xf numFmtId="0" fontId="1" fillId="3" borderId="0" xfId="291" applyFont="1" applyFill="1" applyBorder="1" applyAlignment="1">
      <alignment horizontal="left"/>
    </xf>
    <xf numFmtId="10" fontId="1" fillId="0" borderId="1" xfId="79" applyNumberFormat="1" applyFont="1" applyFill="1" applyBorder="1" applyAlignment="1">
      <alignment horizontal="center" vertical="center" wrapText="1"/>
    </xf>
    <xf numFmtId="10" fontId="1" fillId="0" borderId="1" xfId="138"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wrapText="1"/>
    </xf>
  </cellXfs>
  <cellStyles count="319">
    <cellStyle name="Normal" xfId="0" builtinId="0"/>
    <cellStyle name="Comma" xfId="1" builtinId="3"/>
    <cellStyle name="Warning Text 6" xfId="2"/>
    <cellStyle name="Accent3 4" xfId="3"/>
    <cellStyle name="40% - Accent1" xfId="4" builtinId="31"/>
    <cellStyle name="Comma [0]" xfId="5" builtinId="6"/>
    <cellStyle name="20% - Accent1 4" xfId="6"/>
    <cellStyle name="Currency [0]" xfId="7" builtinId="7"/>
    <cellStyle name="Currency" xfId="8" builtinId="4"/>
    <cellStyle name="Percent" xfId="9" builtinId="5"/>
    <cellStyle name="60% - Accent4 7" xfId="10"/>
    <cellStyle name="Hyperlink" xfId="11" builtinId="8"/>
    <cellStyle name="Normal 7 2" xfId="12"/>
    <cellStyle name="60% - Accent4" xfId="13" builtinId="44"/>
    <cellStyle name="Title 4" xfId="14"/>
    <cellStyle name="Followed Hyperlink" xfId="15" builtinId="9"/>
    <cellStyle name="Heading 2" xfId="16" builtinId="17"/>
    <cellStyle name="Heading 3 7" xfId="17"/>
    <cellStyle name="Note" xfId="18" builtinId="10"/>
    <cellStyle name="Bad 3" xfId="19"/>
    <cellStyle name="Check Cell" xfId="20" builtinId="23"/>
    <cellStyle name="40% - Accent3" xfId="21" builtinId="39"/>
    <cellStyle name="Warning Text" xfId="22" builtinId="11"/>
    <cellStyle name="Title" xfId="23" builtinId="15"/>
    <cellStyle name="Heading 4 6" xfId="24"/>
    <cellStyle name="40% - Accent2" xfId="25" builtinId="35"/>
    <cellStyle name="CExplanatory Text" xfId="26" builtinId="53"/>
    <cellStyle name="Heading 1" xfId="27" builtinId="16"/>
    <cellStyle name="Heading 3 6" xfId="28"/>
    <cellStyle name="_x000a_bidires=100_x000d_" xfId="29"/>
    <cellStyle name="Heading 3" xfId="30" builtinId="18"/>
    <cellStyle name="20% - Accent3 2" xfId="31"/>
    <cellStyle name="Heading 4" xfId="32" builtinId="19"/>
    <cellStyle name="20% - Accent3 3" xfId="33"/>
    <cellStyle name="Input" xfId="34" builtinId="20"/>
    <cellStyle name="60% - Accent3" xfId="35" builtinId="40"/>
    <cellStyle name="Title 3" xfId="36"/>
    <cellStyle name="Good" xfId="37" builtinId="26"/>
    <cellStyle name="Output" xfId="38" builtinId="21"/>
    <cellStyle name="20% - Accent1" xfId="39" builtinId="30"/>
    <cellStyle name="Calculation" xfId="40" builtinId="22"/>
    <cellStyle name="Linked Cell" xfId="41" builtinId="24"/>
    <cellStyle name="Warning Text 5" xfId="42"/>
    <cellStyle name="Total" xfId="43" builtinId="25"/>
    <cellStyle name="Accent3 3" xfId="44"/>
    <cellStyle name="60% - Accent3 2" xfId="45"/>
    <cellStyle name="40% - Accent1 6" xfId="46"/>
    <cellStyle name="Bad" xfId="47" builtinId="27"/>
    <cellStyle name="20% - Accent6 3" xfId="48"/>
    <cellStyle name="Neutral" xfId="49" builtinId="28"/>
    <cellStyle name="Good 6" xfId="50"/>
    <cellStyle name="Accent1" xfId="51" builtinId="29"/>
    <cellStyle name="20% - Accent5" xfId="52" builtinId="46"/>
    <cellStyle name="60% - Accent1" xfId="53" builtinId="32"/>
    <cellStyle name="Accent2" xfId="54" builtinId="33"/>
    <cellStyle name="20% - Accent2" xfId="55" builtinId="34"/>
    <cellStyle name="20% - Accent6" xfId="56" builtinId="50"/>
    <cellStyle name="Title 2" xfId="57"/>
    <cellStyle name="60% - Accent2" xfId="58" builtinId="36"/>
    <cellStyle name="Accent3" xfId="59" builtinId="37"/>
    <cellStyle name="Normal 2 2 2 2" xfId="60"/>
    <cellStyle name="20% - Accent3" xfId="61" builtinId="38"/>
    <cellStyle name="Accent4" xfId="62" builtinId="41"/>
    <cellStyle name="20% - Accent4" xfId="63" builtinId="42"/>
    <cellStyle name="40% - Accent4" xfId="64" builtinId="43"/>
    <cellStyle name="Accent5" xfId="65" builtinId="45"/>
    <cellStyle name="40% - Accent5" xfId="66" builtinId="47"/>
    <cellStyle name="Title 5" xfId="67"/>
    <cellStyle name="60% - Accent5" xfId="68" builtinId="48"/>
    <cellStyle name="Accent4 2" xfId="69"/>
    <cellStyle name="Accent6" xfId="70" builtinId="49"/>
    <cellStyle name="40% - Accent6" xfId="71" builtinId="51"/>
    <cellStyle name="Title 6" xfId="72"/>
    <cellStyle name="60% - Accent6" xfId="73" builtinId="52"/>
    <cellStyle name="20% - Accent2 3" xfId="74"/>
    <cellStyle name="20% - Accent2 4" xfId="75"/>
    <cellStyle name="20% - Accent2 5" xfId="76"/>
    <cellStyle name="40% - Accent4 2" xfId="77"/>
    <cellStyle name="20% - Accent2 6" xfId="78"/>
    <cellStyle name="Percent 2" xfId="79"/>
    <cellStyle name="40% - Accent4 3" xfId="80"/>
    <cellStyle name="20% - Accent2 7" xfId="81"/>
    <cellStyle name="20% - Accent1 2" xfId="82"/>
    <cellStyle name="20% - Accent1 3" xfId="83"/>
    <cellStyle name="20% - Accent1 5" xfId="84"/>
    <cellStyle name="40% - Accent3 2" xfId="85"/>
    <cellStyle name="20% - Accent1 6" xfId="86"/>
    <cellStyle name="40% - Accent3 3" xfId="87"/>
    <cellStyle name="20% - Accent1 7" xfId="88"/>
    <cellStyle name="20% - Accent2 2" xfId="89"/>
    <cellStyle name="20% - Accent3 4" xfId="90"/>
    <cellStyle name="20% - Accent3 5" xfId="91"/>
    <cellStyle name="40% - Accent5 2" xfId="92"/>
    <cellStyle name="20% - Accent3 6" xfId="93"/>
    <cellStyle name="40% - Accent5 3" xfId="94"/>
    <cellStyle name="20% - Accent3 7" xfId="95"/>
    <cellStyle name="20% - Accent4 2" xfId="96"/>
    <cellStyle name="20% - Accent4 3" xfId="97"/>
    <cellStyle name="20% - Accent4 4" xfId="98"/>
    <cellStyle name="20% - Accent4 5" xfId="99"/>
    <cellStyle name="40% - Accent6 2" xfId="100"/>
    <cellStyle name="20% - Accent4 6" xfId="101"/>
    <cellStyle name="40% - Accent6 3" xfId="102"/>
    <cellStyle name="20% - Accent4 7" xfId="103"/>
    <cellStyle name="20% - Accent5 2" xfId="104"/>
    <cellStyle name="20% - Accent5 3" xfId="105"/>
    <cellStyle name="20% - Accent5 4" xfId="106"/>
    <cellStyle name="20% - Accent5 5" xfId="107"/>
    <cellStyle name="20% - Accent5 6" xfId="108"/>
    <cellStyle name="20% - Accent6 2" xfId="109"/>
    <cellStyle name="20% - Accent6 4" xfId="110"/>
    <cellStyle name="20% - Accent6 5" xfId="111"/>
    <cellStyle name="20% - Accent6 6" xfId="112"/>
    <cellStyle name="20% - Accent6 7" xfId="113"/>
    <cellStyle name="40% - Accent1 2" xfId="114"/>
    <cellStyle name="40% - Accent1 3" xfId="115"/>
    <cellStyle name="40% - Accent1 4" xfId="116"/>
    <cellStyle name="40% - Accent1 5" xfId="117"/>
    <cellStyle name="60% - Accent3 3" xfId="118"/>
    <cellStyle name="40% - Accent1 7" xfId="119"/>
    <cellStyle name="40% - Accent2 2" xfId="120"/>
    <cellStyle name="40% - Accent2 3" xfId="121"/>
    <cellStyle name="40% - Accent2 4" xfId="122"/>
    <cellStyle name="40% - Accent2 5" xfId="123"/>
    <cellStyle name="60% - Accent4 2" xfId="124"/>
    <cellStyle name="40% - Accent2 6" xfId="125"/>
    <cellStyle name="40% - Accent3 4" xfId="126"/>
    <cellStyle name="40% - Accent3 5" xfId="127"/>
    <cellStyle name="60% - Accent5 2" xfId="128"/>
    <cellStyle name="40% - Accent3 6" xfId="129"/>
    <cellStyle name="60% - Accent5 3" xfId="130"/>
    <cellStyle name="40% - Accent3 7" xfId="131"/>
    <cellStyle name="Percent 3" xfId="132"/>
    <cellStyle name="40% - Accent4 4" xfId="133"/>
    <cellStyle name="Percent 4" xfId="134"/>
    <cellStyle name="40% - Accent4 5" xfId="135"/>
    <cellStyle name="60% - Accent6 2" xfId="136"/>
    <cellStyle name="40% - Accent4 6" xfId="137"/>
    <cellStyle name="Percent 6" xfId="138"/>
    <cellStyle name="60% - Accent6 3" xfId="139"/>
    <cellStyle name="40% - Accent4 7" xfId="140"/>
    <cellStyle name="40% - Accent5 4" xfId="141"/>
    <cellStyle name="40% - Accent5 5" xfId="142"/>
    <cellStyle name="40% - Accent5 6" xfId="143"/>
    <cellStyle name="blp_datetime" xfId="144"/>
    <cellStyle name="40% - Accent6 4" xfId="145"/>
    <cellStyle name="40% - Accent6 5" xfId="146"/>
    <cellStyle name="40% - Accent6 6" xfId="147"/>
    <cellStyle name="40% - Accent6 7" xfId="148"/>
    <cellStyle name="60% - Accent1 2" xfId="149"/>
    <cellStyle name="60% - Accent1 3" xfId="150"/>
    <cellStyle name="60% - Accent1 4" xfId="151"/>
    <cellStyle name="Обычный_RTS_select_issues" xfId="152"/>
    <cellStyle name="60% - Accent1 5" xfId="153"/>
    <cellStyle name="60% - Accent1 6" xfId="154"/>
    <cellStyle name="60% - Accent1 7" xfId="155"/>
    <cellStyle name="60% - Accent2 2" xfId="156"/>
    <cellStyle name="60% - Accent2 3" xfId="157"/>
    <cellStyle name="60% - Accent2 4" xfId="158"/>
    <cellStyle name="60% - Accent2 5" xfId="159"/>
    <cellStyle name="60% - Accent2 6" xfId="160"/>
    <cellStyle name="60% - Accent2 7" xfId="161"/>
    <cellStyle name="60% - Accent3 4" xfId="162"/>
    <cellStyle name="60% - Accent3 5" xfId="163"/>
    <cellStyle name="60% - Accent3 6" xfId="164"/>
    <cellStyle name="60% - Accent3 7" xfId="165"/>
    <cellStyle name="60% - Accent4 3" xfId="166"/>
    <cellStyle name="60% - Accent4 4" xfId="167"/>
    <cellStyle name="60% - Accent4 5" xfId="168"/>
    <cellStyle name="60% - Accent4 6" xfId="169"/>
    <cellStyle name="60% - Accent5 4" xfId="170"/>
    <cellStyle name="60% - Accent5 5" xfId="171"/>
    <cellStyle name="60% - Accent5 6" xfId="172"/>
    <cellStyle name="60% - Accent5 7" xfId="173"/>
    <cellStyle name="60% - Accent6 4" xfId="174"/>
    <cellStyle name="60% - Accent6 5" xfId="175"/>
    <cellStyle name="60% - Accent6 6" xfId="176"/>
    <cellStyle name="60% - Accent6 7" xfId="177"/>
    <cellStyle name="Accent1 2" xfId="178"/>
    <cellStyle name="Accent1 3" xfId="179"/>
    <cellStyle name="Accent1 4" xfId="180"/>
    <cellStyle name="Normal 14 2" xfId="181"/>
    <cellStyle name="Accent1 5" xfId="182"/>
    <cellStyle name="Accent1 6" xfId="183"/>
    <cellStyle name="Accent1 7" xfId="184"/>
    <cellStyle name="Accent2 2" xfId="185"/>
    <cellStyle name="Accent2 3" xfId="186"/>
    <cellStyle name="Accent2 4" xfId="187"/>
    <cellStyle name="Accent2 5" xfId="188"/>
    <cellStyle name="Accent2 6" xfId="189"/>
    <cellStyle name="Accent2 7" xfId="190"/>
    <cellStyle name="Warning Text 4" xfId="191"/>
    <cellStyle name="Accent3 2" xfId="192"/>
    <cellStyle name="Accent3 5" xfId="193"/>
    <cellStyle name="Accent3 6" xfId="194"/>
    <cellStyle name="Accent3 7" xfId="195"/>
    <cellStyle name="Accent4 3" xfId="196"/>
    <cellStyle name="Accent4 4" xfId="197"/>
    <cellStyle name="Accent4 5" xfId="198"/>
    <cellStyle name="Accent4 6" xfId="199"/>
    <cellStyle name="Accent4 7" xfId="200"/>
    <cellStyle name="Accent5 2" xfId="201"/>
    <cellStyle name="Accent5 3" xfId="202"/>
    <cellStyle name="Accent5 4" xfId="203"/>
    <cellStyle name="Accent5 5" xfId="204"/>
    <cellStyle name="Accent5 6" xfId="205"/>
    <cellStyle name="Accent5 7" xfId="206"/>
    <cellStyle name="Accent6 2" xfId="207"/>
    <cellStyle name="Accent6 3" xfId="208"/>
    <cellStyle name="Accent6 4" xfId="209"/>
    <cellStyle name="Accent6 5" xfId="210"/>
    <cellStyle name="Accent6 6" xfId="211"/>
    <cellStyle name="Accent6 7" xfId="212"/>
    <cellStyle name="Bad 2" xfId="213"/>
    <cellStyle name="Bad 4" xfId="214"/>
    <cellStyle name="Bad 5" xfId="215"/>
    <cellStyle name="Bad 6" xfId="216"/>
    <cellStyle name="Calculation 2" xfId="217"/>
    <cellStyle name="Calculation 3" xfId="218"/>
    <cellStyle name="Calculation 4" xfId="219"/>
    <cellStyle name="Calculation 5" xfId="220"/>
    <cellStyle name="Calculation 6" xfId="221"/>
    <cellStyle name="Calculation 7" xfId="222"/>
    <cellStyle name="Normal 12" xfId="223"/>
    <cellStyle name="Check Cell 2" xfId="224"/>
    <cellStyle name="Normal 13" xfId="225"/>
    <cellStyle name="Check Cell 3" xfId="226"/>
    <cellStyle name="Normal 14" xfId="227"/>
    <cellStyle name="Check Cell 4" xfId="228"/>
    <cellStyle name="Normal 15" xfId="229"/>
    <cellStyle name="Check Cell 5" xfId="230"/>
    <cellStyle name="Normal 16" xfId="231"/>
    <cellStyle name="Check Cell 6" xfId="232"/>
    <cellStyle name="Neutral 2" xfId="233"/>
    <cellStyle name="Check Cell 7" xfId="234"/>
    <cellStyle name="Comma 2" xfId="235"/>
    <cellStyle name="Explanatory Text 2" xfId="236"/>
    <cellStyle name="Explanatory Text 3" xfId="237"/>
    <cellStyle name="Explanatory Text 4" xfId="238"/>
    <cellStyle name="Explanatory Text 5" xfId="239"/>
    <cellStyle name="Explanatory Text 6" xfId="240"/>
    <cellStyle name="Note 5" xfId="241"/>
    <cellStyle name="Good 2" xfId="242"/>
    <cellStyle name="Note 6" xfId="243"/>
    <cellStyle name="Good 3" xfId="244"/>
    <cellStyle name="Note 7" xfId="245"/>
    <cellStyle name="Good 4" xfId="246"/>
    <cellStyle name="Note 8" xfId="247"/>
    <cellStyle name="Good 5" xfId="248"/>
    <cellStyle name="Heading 1 2" xfId="249"/>
    <cellStyle name="Heading 1 3" xfId="250"/>
    <cellStyle name="Heading 1 4" xfId="251"/>
    <cellStyle name="Normal 3 2" xfId="252"/>
    <cellStyle name="Heading 1 5" xfId="253"/>
    <cellStyle name="Heading 1 6" xfId="254"/>
    <cellStyle name="Heading 1 7" xfId="255"/>
    <cellStyle name="Heading 2 2" xfId="256"/>
    <cellStyle name="Heading 2 3" xfId="257"/>
    <cellStyle name="Heading 2 4" xfId="258"/>
    <cellStyle name="Heading 2 5" xfId="259"/>
    <cellStyle name="Heading 2 6" xfId="260"/>
    <cellStyle name="Heading 2 7" xfId="261"/>
    <cellStyle name="Input 5" xfId="262"/>
    <cellStyle name="Heading 3 2" xfId="263"/>
    <cellStyle name="Input 6" xfId="264"/>
    <cellStyle name="Heading 3 3" xfId="265"/>
    <cellStyle name="Input 7" xfId="266"/>
    <cellStyle name="Heading 3 4" xfId="267"/>
    <cellStyle name="Heading 3 5" xfId="268"/>
    <cellStyle name="Heading 4 2" xfId="269"/>
    <cellStyle name="Heading 4 3" xfId="270"/>
    <cellStyle name="Heading 4 4" xfId="271"/>
    <cellStyle name="Heading 4 5" xfId="272"/>
    <cellStyle name="Heading 4 7" xfId="273"/>
    <cellStyle name="Input 2" xfId="274"/>
    <cellStyle name="Input 3" xfId="275"/>
    <cellStyle name="Input 4" xfId="276"/>
    <cellStyle name="Linked Cell 2" xfId="277"/>
    <cellStyle name="Linked Cell 3" xfId="278"/>
    <cellStyle name="Normal 2" xfId="279"/>
    <cellStyle name="Linked Cell 4" xfId="280"/>
    <cellStyle name="Normal 3" xfId="281"/>
    <cellStyle name="Linked Cell 5" xfId="282"/>
    <cellStyle name="Normal 4" xfId="283"/>
    <cellStyle name="Linked Cell 6" xfId="284"/>
    <cellStyle name="Neutral 3" xfId="285"/>
    <cellStyle name="Neutral 4" xfId="286"/>
    <cellStyle name="Neutral 5" xfId="287"/>
    <cellStyle name="Neutral 6" xfId="288"/>
    <cellStyle name="Normal 10" xfId="289"/>
    <cellStyle name="Normal 11" xfId="290"/>
    <cellStyle name="Normal 12 2" xfId="291"/>
    <cellStyle name="Normal 2 2" xfId="292"/>
    <cellStyle name="Normal 2 2 2" xfId="293"/>
    <cellStyle name="Normal 5" xfId="294"/>
    <cellStyle name="Normal 6" xfId="295"/>
    <cellStyle name="Normal 7" xfId="296"/>
    <cellStyle name="Normal 8" xfId="297"/>
    <cellStyle name="Normal 9" xfId="298"/>
    <cellStyle name="Note 2" xfId="299"/>
    <cellStyle name="Note 3" xfId="300"/>
    <cellStyle name="Note 4" xfId="301"/>
    <cellStyle name="Output 2" xfId="302"/>
    <cellStyle name="Output 3" xfId="303"/>
    <cellStyle name="Output 4" xfId="304"/>
    <cellStyle name="Output 5" xfId="305"/>
    <cellStyle name="Output 6" xfId="306"/>
    <cellStyle name="Output 7" xfId="307"/>
    <cellStyle name="Style 1" xfId="308"/>
    <cellStyle name="Style 1 2" xfId="309"/>
    <cellStyle name="Style 1 3" xfId="310"/>
    <cellStyle name="Total 2" xfId="311"/>
    <cellStyle name="Total 3" xfId="312"/>
    <cellStyle name="Total 4" xfId="313"/>
    <cellStyle name="Total 5" xfId="314"/>
    <cellStyle name="Total 6" xfId="315"/>
    <cellStyle name="Total 7" xfId="316"/>
    <cellStyle name="Warning Text 2" xfId="317"/>
    <cellStyle name="Warning Text 3" xfId="31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8"/>
  <sheetViews>
    <sheetView tabSelected="1" zoomScale="85" zoomScaleNormal="85" topLeftCell="A170" workbookViewId="0">
      <selection activeCell="I187" sqref="I187"/>
    </sheetView>
  </sheetViews>
  <sheetFormatPr defaultColWidth="9" defaultRowHeight="15"/>
  <cols>
    <col min="1" max="1" width="16.5714285714286" style="1" customWidth="1"/>
    <col min="2" max="2" width="23.1428571428571" style="1" customWidth="1"/>
    <col min="3" max="3" width="21" style="1" customWidth="1"/>
    <col min="4" max="4" width="14" style="1" customWidth="1"/>
    <col min="5" max="5" width="20.2857142857143" style="1" customWidth="1"/>
    <col min="6" max="6" width="20.5714285714286" style="1" customWidth="1"/>
    <col min="7" max="7" width="19.7142857142857" style="1" customWidth="1"/>
    <col min="8" max="8" width="18.7142857142857" style="1" customWidth="1"/>
    <col min="9" max="9" width="20.1428571428571" style="1" customWidth="1"/>
    <col min="10" max="10" width="20.4285714285714" style="1" customWidth="1"/>
    <col min="11" max="11" width="16" style="1" customWidth="1"/>
    <col min="12" max="16384" width="9.14285714285714" style="1"/>
  </cols>
  <sheetData>
    <row r="1" hidden="1" spans="1:2">
      <c r="A1" s="3">
        <v>45016</v>
      </c>
      <c r="B1" s="3"/>
    </row>
    <row r="2" hidden="1" spans="2:2">
      <c r="B2" s="73"/>
    </row>
    <row r="3" hidden="1"/>
    <row r="4" s="72" customFormat="1" ht="41.25" customHeight="1" spans="1:11">
      <c r="A4" s="5">
        <v>37656</v>
      </c>
      <c r="B4" s="61" t="s">
        <v>0</v>
      </c>
      <c r="C4" s="74" t="s">
        <v>1</v>
      </c>
      <c r="D4" s="8" t="s">
        <v>2</v>
      </c>
      <c r="E4" s="75" t="s">
        <v>3</v>
      </c>
      <c r="F4" s="8" t="s">
        <v>4</v>
      </c>
      <c r="G4" s="7" t="s">
        <v>5</v>
      </c>
      <c r="H4" s="61" t="s">
        <v>0</v>
      </c>
      <c r="I4" s="74" t="s">
        <v>1</v>
      </c>
      <c r="J4" s="75" t="s">
        <v>3</v>
      </c>
      <c r="K4" s="7" t="s">
        <v>5</v>
      </c>
    </row>
    <row r="5" spans="1:11">
      <c r="A5" s="9" t="s">
        <v>6</v>
      </c>
      <c r="B5" s="48">
        <v>0.185412090072494</v>
      </c>
      <c r="C5" s="48">
        <v>0.169412971682587</v>
      </c>
      <c r="D5" s="48">
        <v>0.0159991183899073</v>
      </c>
      <c r="E5" s="48">
        <v>0.164631202408809</v>
      </c>
      <c r="F5" s="48">
        <v>0.0207808876636852</v>
      </c>
      <c r="G5" s="76">
        <v>0.170952265796865</v>
      </c>
      <c r="H5" s="77">
        <v>308695.254716198</v>
      </c>
      <c r="I5" s="77">
        <v>234709.649653137</v>
      </c>
      <c r="J5" s="50">
        <v>216096.989394458</v>
      </c>
      <c r="K5" s="77">
        <v>241018.590470023</v>
      </c>
    </row>
    <row r="6" spans="1:11">
      <c r="A6" s="9" t="s">
        <v>7</v>
      </c>
      <c r="B6" s="48">
        <v>0.00764715137507643</v>
      </c>
      <c r="C6" s="48">
        <v>-0.0158380557616775</v>
      </c>
      <c r="D6" s="48">
        <v>0.0234852071367539</v>
      </c>
      <c r="E6" s="48">
        <v>0.00588897107827258</v>
      </c>
      <c r="F6" s="48">
        <v>0.00175818029680386</v>
      </c>
      <c r="G6" s="76">
        <v>0.0203446835424386</v>
      </c>
      <c r="H6" s="77">
        <v>10076.4715137508</v>
      </c>
      <c r="I6" s="77">
        <v>9841.61944238322</v>
      </c>
      <c r="J6" s="50">
        <v>10058.8897107827</v>
      </c>
      <c r="K6" s="77">
        <v>10203.4468354244</v>
      </c>
    </row>
    <row r="7" spans="1:11">
      <c r="A7" s="26" t="s">
        <v>8</v>
      </c>
      <c r="B7" s="48">
        <v>0.2646013421289</v>
      </c>
      <c r="C7" s="48">
        <v>0.26664387623021</v>
      </c>
      <c r="D7" s="48">
        <v>-0.00204253410131017</v>
      </c>
      <c r="E7" s="48">
        <v>0.277957321239671</v>
      </c>
      <c r="F7" s="48">
        <v>-0.0133559791107714</v>
      </c>
      <c r="G7" s="76">
        <v>0.274562833037115</v>
      </c>
      <c r="H7" s="77">
        <v>20223.7140119343</v>
      </c>
      <c r="I7" s="77">
        <v>20321.8660030254</v>
      </c>
      <c r="J7" s="50">
        <v>20871.2783937431</v>
      </c>
      <c r="K7" s="77">
        <v>20705.4059729903</v>
      </c>
    </row>
    <row r="8" spans="1:11">
      <c r="A8" s="26" t="s">
        <v>9</v>
      </c>
      <c r="B8" s="48">
        <v>0.115649031828541</v>
      </c>
      <c r="C8" s="48">
        <v>0.116669542813449</v>
      </c>
      <c r="D8" s="48">
        <v>-0.00102051098490796</v>
      </c>
      <c r="E8" s="48">
        <v>0.12721296002973</v>
      </c>
      <c r="F8" s="48">
        <v>-0.011563928201189</v>
      </c>
      <c r="G8" s="76">
        <v>0.136303243025287</v>
      </c>
      <c r="H8" s="77">
        <v>17304.4904195996</v>
      </c>
      <c r="I8" s="77">
        <v>17383.9536915253</v>
      </c>
      <c r="J8" s="50">
        <v>18222.1574735117</v>
      </c>
      <c r="K8" s="77">
        <v>18970.5266157948</v>
      </c>
    </row>
    <row r="9" spans="1:11">
      <c r="A9" s="26" t="s">
        <v>10</v>
      </c>
      <c r="B9" s="27">
        <v>0.122251092312511</v>
      </c>
      <c r="C9" s="28">
        <v>0.132604608392288</v>
      </c>
      <c r="D9" s="29">
        <v>-0.010353516079777</v>
      </c>
      <c r="E9" s="28">
        <v>0.136308724171456</v>
      </c>
      <c r="F9" s="29">
        <v>-0.0140576318589452</v>
      </c>
      <c r="G9" s="27">
        <v>0.141915112288817</v>
      </c>
      <c r="H9" s="30">
        <v>22426.8093147939</v>
      </c>
      <c r="I9" s="30">
        <v>23916.4342553563</v>
      </c>
      <c r="J9" s="30">
        <v>24469.5753232289</v>
      </c>
      <c r="K9" s="30">
        <v>25327.6353271454</v>
      </c>
    </row>
    <row r="10" spans="1:11">
      <c r="A10" s="26" t="s">
        <v>11</v>
      </c>
      <c r="B10" s="27">
        <v>0.132653289287118</v>
      </c>
      <c r="C10" s="28">
        <v>0.133027230448679</v>
      </c>
      <c r="D10" s="29">
        <v>-0.000373941161561309</v>
      </c>
      <c r="E10" s="28">
        <v>0.13176589381732</v>
      </c>
      <c r="F10" s="29">
        <v>0.00088739546979788</v>
      </c>
      <c r="G10" s="27">
        <v>0.135538790223761</v>
      </c>
      <c r="H10" s="30">
        <v>34810.5560085093</v>
      </c>
      <c r="I10" s="30">
        <v>34925.8105489151</v>
      </c>
      <c r="J10" s="30">
        <v>34538.4157969202</v>
      </c>
      <c r="K10" s="30">
        <v>35708.8558662603</v>
      </c>
    </row>
    <row r="11" spans="1:8">
      <c r="A11" s="14" t="s">
        <v>12</v>
      </c>
      <c r="B11" s="51"/>
      <c r="C11" s="51"/>
      <c r="D11" s="51"/>
      <c r="E11" s="51"/>
      <c r="F11" s="52"/>
      <c r="G11" s="52"/>
      <c r="H11" s="52"/>
    </row>
    <row r="12" spans="1:8">
      <c r="A12" s="14" t="s">
        <v>13</v>
      </c>
      <c r="B12" s="51"/>
      <c r="C12" s="51"/>
      <c r="D12" s="51"/>
      <c r="E12" s="51"/>
      <c r="F12" s="52"/>
      <c r="G12" s="52"/>
      <c r="H12" s="52"/>
    </row>
    <row r="13" spans="1:8">
      <c r="A13" s="14" t="s">
        <v>14</v>
      </c>
      <c r="B13" s="51"/>
      <c r="C13" s="51"/>
      <c r="D13" s="51"/>
      <c r="E13" s="51"/>
      <c r="F13" s="52"/>
      <c r="G13" s="52"/>
      <c r="H13" s="52"/>
    </row>
    <row r="14" spans="1:8">
      <c r="A14" s="14" t="s">
        <v>15</v>
      </c>
      <c r="B14" s="51"/>
      <c r="C14" s="51"/>
      <c r="D14" s="51"/>
      <c r="E14" s="51"/>
      <c r="F14" s="52"/>
      <c r="G14" s="52"/>
      <c r="H14" s="52"/>
    </row>
    <row r="15" spans="1:11">
      <c r="A15" s="14" t="s">
        <v>16</v>
      </c>
      <c r="B15" s="51"/>
      <c r="C15" s="51"/>
      <c r="D15" s="51"/>
      <c r="E15" s="51"/>
      <c r="F15" s="52"/>
      <c r="G15" s="52"/>
      <c r="H15" s="52"/>
      <c r="I15" s="52"/>
      <c r="J15" s="52"/>
      <c r="K15" s="52"/>
    </row>
    <row r="16" spans="1:11">
      <c r="A16" s="78"/>
      <c r="B16" s="51"/>
      <c r="C16" s="51"/>
      <c r="D16" s="51"/>
      <c r="E16" s="51"/>
      <c r="F16" s="52"/>
      <c r="G16" s="52"/>
      <c r="H16" s="52"/>
      <c r="I16" s="52"/>
      <c r="J16" s="52"/>
      <c r="K16" s="52"/>
    </row>
    <row r="17" spans="2:11">
      <c r="B17" s="51"/>
      <c r="C17" s="51"/>
      <c r="D17" s="51"/>
      <c r="E17" s="51"/>
      <c r="F17" s="51"/>
      <c r="G17" s="51"/>
      <c r="H17" s="51"/>
      <c r="I17" s="52"/>
      <c r="J17" s="52"/>
      <c r="K17" s="52"/>
    </row>
    <row r="18" spans="7:11">
      <c r="G18" s="52"/>
      <c r="H18" s="52"/>
      <c r="I18" s="52"/>
      <c r="J18" s="52"/>
      <c r="K18" s="52"/>
    </row>
    <row r="19" s="72" customFormat="1" ht="51" customHeight="1" spans="1:11">
      <c r="A19" s="5">
        <v>38560</v>
      </c>
      <c r="B19" s="6" t="s">
        <v>17</v>
      </c>
      <c r="C19" s="74" t="s">
        <v>18</v>
      </c>
      <c r="D19" s="8" t="s">
        <v>2</v>
      </c>
      <c r="E19" s="75" t="s">
        <v>19</v>
      </c>
      <c r="F19" s="8" t="s">
        <v>4</v>
      </c>
      <c r="G19" s="7" t="s">
        <v>20</v>
      </c>
      <c r="H19" s="6" t="s">
        <v>17</v>
      </c>
      <c r="I19" s="74" t="s">
        <v>18</v>
      </c>
      <c r="J19" s="75" t="s">
        <v>19</v>
      </c>
      <c r="K19" s="7" t="s">
        <v>20</v>
      </c>
    </row>
    <row r="20" spans="1:11">
      <c r="A20" s="9" t="s">
        <v>6</v>
      </c>
      <c r="B20" s="76">
        <v>0.129513685885009</v>
      </c>
      <c r="C20" s="76">
        <v>0.131072741647872</v>
      </c>
      <c r="D20" s="76">
        <v>-0.00155905576286286</v>
      </c>
      <c r="E20" s="48">
        <v>0.134773849736116</v>
      </c>
      <c r="F20" s="48">
        <v>-0.00526016385110739</v>
      </c>
      <c r="G20" s="76">
        <v>0.134313746108593</v>
      </c>
      <c r="H20" s="77">
        <v>86204</v>
      </c>
      <c r="I20" s="77">
        <v>88333.0077590854</v>
      </c>
      <c r="J20" s="50">
        <v>93587.5298780364</v>
      </c>
      <c r="K20" s="77">
        <v>92918.6219273599</v>
      </c>
    </row>
    <row r="21" spans="1:11">
      <c r="A21" s="9" t="s">
        <v>7</v>
      </c>
      <c r="B21" s="76">
        <v>0.0421053904087232</v>
      </c>
      <c r="C21" s="76">
        <v>-0.0122153999669712</v>
      </c>
      <c r="D21" s="76">
        <v>0.0543207903756944</v>
      </c>
      <c r="E21" s="48">
        <v>-0.0158380557616775</v>
      </c>
      <c r="F21" s="48">
        <v>0.0579434461704007</v>
      </c>
      <c r="G21" s="76">
        <v>0.00588897107827258</v>
      </c>
      <c r="H21" s="77">
        <v>10421.0539040872</v>
      </c>
      <c r="I21" s="77">
        <v>9877.84600033029</v>
      </c>
      <c r="J21" s="50">
        <v>9841.61944238322</v>
      </c>
      <c r="K21" s="77">
        <v>10058.8897107827</v>
      </c>
    </row>
    <row r="22" spans="1:11">
      <c r="A22" s="26" t="s">
        <v>8</v>
      </c>
      <c r="B22" s="76">
        <v>0.298118505921972</v>
      </c>
      <c r="C22" s="76">
        <v>0.289667629922082</v>
      </c>
      <c r="D22" s="76">
        <v>0.00845087599988981</v>
      </c>
      <c r="E22" s="48">
        <v>0.26664387623021</v>
      </c>
      <c r="F22" s="48">
        <v>0.0314746296917618</v>
      </c>
      <c r="G22" s="76">
        <v>0.277957321239671</v>
      </c>
      <c r="H22" s="77">
        <v>21874.7462444174</v>
      </c>
      <c r="I22" s="77">
        <v>21450.3013634169</v>
      </c>
      <c r="J22" s="50">
        <v>20321.8660030254</v>
      </c>
      <c r="K22" s="77">
        <v>20871.2783937431</v>
      </c>
    </row>
    <row r="23" spans="1:11">
      <c r="A23" s="26" t="s">
        <v>9</v>
      </c>
      <c r="B23" s="76">
        <v>0.12769022164704</v>
      </c>
      <c r="C23" s="76">
        <v>0.115218873037207</v>
      </c>
      <c r="D23" s="76">
        <v>0.0124713486098333</v>
      </c>
      <c r="E23" s="48">
        <v>0.116669542813449</v>
      </c>
      <c r="F23" s="48">
        <v>0.0110206788335909</v>
      </c>
      <c r="G23" s="76">
        <v>0.12721296002973</v>
      </c>
      <c r="H23" s="77">
        <v>18260.8511449573</v>
      </c>
      <c r="I23" s="77">
        <v>17271.0828371902</v>
      </c>
      <c r="J23" s="50">
        <v>17383.9536915253</v>
      </c>
      <c r="K23" s="77">
        <v>18222.1574735117</v>
      </c>
    </row>
    <row r="24" spans="1:11">
      <c r="A24" s="26" t="s">
        <v>10</v>
      </c>
      <c r="B24" s="27">
        <v>0.14841632251142</v>
      </c>
      <c r="C24" s="28">
        <v>0.136307634421017</v>
      </c>
      <c r="D24" s="29">
        <v>0.0121086880904024</v>
      </c>
      <c r="E24" s="28">
        <v>0.132604608392288</v>
      </c>
      <c r="F24" s="29">
        <v>0.0158117141191316</v>
      </c>
      <c r="G24" s="27">
        <v>0.136308724171456</v>
      </c>
      <c r="H24" s="30">
        <v>26354.8258888991</v>
      </c>
      <c r="I24" s="30">
        <v>24469.4109905713</v>
      </c>
      <c r="J24" s="30">
        <v>23916.4342553563</v>
      </c>
      <c r="K24" s="30">
        <v>24469.5753232289</v>
      </c>
    </row>
    <row r="25" spans="1:11">
      <c r="A25" s="26" t="s">
        <v>11</v>
      </c>
      <c r="B25" s="27">
        <v>0.141448608406408</v>
      </c>
      <c r="C25" s="28">
        <v>0.138876377630861</v>
      </c>
      <c r="D25" s="29">
        <v>0.00257223077554625</v>
      </c>
      <c r="E25" s="28">
        <v>0.133027230448679</v>
      </c>
      <c r="F25" s="29">
        <v>0.00842137795772824</v>
      </c>
      <c r="G25" s="27">
        <v>0.13176589381732</v>
      </c>
      <c r="H25" s="30">
        <v>37614.1024522209</v>
      </c>
      <c r="I25" s="30">
        <v>36773.8839931948</v>
      </c>
      <c r="J25" s="30">
        <v>34925.8105489151</v>
      </c>
      <c r="K25" s="30">
        <v>34538.4157969202</v>
      </c>
    </row>
    <row r="26" spans="1:8">
      <c r="A26" s="14" t="s">
        <v>21</v>
      </c>
      <c r="B26" s="51"/>
      <c r="C26" s="51"/>
      <c r="D26" s="51"/>
      <c r="E26" s="51"/>
      <c r="F26" s="52"/>
      <c r="G26" s="52"/>
      <c r="H26" s="52"/>
    </row>
    <row r="27" spans="1:8">
      <c r="A27" s="14" t="s">
        <v>13</v>
      </c>
      <c r="B27" s="51"/>
      <c r="C27" s="51"/>
      <c r="D27" s="51"/>
      <c r="E27" s="51"/>
      <c r="F27" s="52"/>
      <c r="G27" s="52"/>
      <c r="H27" s="52"/>
    </row>
    <row r="28" spans="1:8">
      <c r="A28" s="14" t="s">
        <v>14</v>
      </c>
      <c r="B28" s="51"/>
      <c r="C28" s="51"/>
      <c r="D28" s="51"/>
      <c r="E28" s="51"/>
      <c r="F28" s="52"/>
      <c r="G28" s="52"/>
      <c r="H28" s="52"/>
    </row>
    <row r="29" spans="1:1">
      <c r="A29" s="46" t="s">
        <v>22</v>
      </c>
    </row>
    <row r="33" s="72" customFormat="1" ht="42" customHeight="1" spans="1:11">
      <c r="A33" s="5">
        <v>39171</v>
      </c>
      <c r="B33" s="61" t="s">
        <v>23</v>
      </c>
      <c r="C33" s="74" t="s">
        <v>24</v>
      </c>
      <c r="D33" s="8" t="s">
        <v>2</v>
      </c>
      <c r="E33" s="75" t="s">
        <v>25</v>
      </c>
      <c r="F33" s="8" t="s">
        <v>4</v>
      </c>
      <c r="G33" s="7" t="s">
        <v>20</v>
      </c>
      <c r="H33" s="61" t="s">
        <v>23</v>
      </c>
      <c r="I33" s="74" t="s">
        <v>24</v>
      </c>
      <c r="J33" s="75" t="s">
        <v>25</v>
      </c>
      <c r="K33" s="7" t="s">
        <v>20</v>
      </c>
    </row>
    <row r="34" spans="1:11">
      <c r="A34" s="9" t="s">
        <v>6</v>
      </c>
      <c r="B34" s="76">
        <v>0.133401186422653</v>
      </c>
      <c r="C34" s="76">
        <v>0.140550068453702</v>
      </c>
      <c r="D34" s="76">
        <v>-0.00714888203104902</v>
      </c>
      <c r="E34" s="48">
        <v>0.134199810508156</v>
      </c>
      <c r="F34" s="48">
        <v>-0.00079862408550313</v>
      </c>
      <c r="G34" s="76">
        <v>0.112146438326984</v>
      </c>
      <c r="H34" s="77">
        <v>74281.9999999999</v>
      </c>
      <c r="I34" s="77">
        <v>82150.8510749051</v>
      </c>
      <c r="J34" s="50">
        <v>75124.6217692301</v>
      </c>
      <c r="K34" s="77">
        <v>54855.9778891811</v>
      </c>
    </row>
    <row r="35" spans="1:11">
      <c r="A35" s="9" t="s">
        <v>7</v>
      </c>
      <c r="B35" s="76">
        <v>0.0403787167887504</v>
      </c>
      <c r="C35" s="76">
        <v>0.0276672406557945</v>
      </c>
      <c r="D35" s="76">
        <v>0.0127114761329559</v>
      </c>
      <c r="E35" s="48">
        <v>0.0201033163768287</v>
      </c>
      <c r="F35" s="48">
        <v>0.0202754004119217</v>
      </c>
      <c r="G35" s="76">
        <v>0.00588897107827258</v>
      </c>
      <c r="H35" s="77">
        <v>10403.7871678875</v>
      </c>
      <c r="I35" s="77">
        <v>10276.6724065579</v>
      </c>
      <c r="J35" s="50">
        <v>10201.0331637683</v>
      </c>
      <c r="K35" s="77">
        <v>10058.8897107827</v>
      </c>
    </row>
    <row r="36" spans="1:11">
      <c r="A36" s="26" t="s">
        <v>8</v>
      </c>
      <c r="B36" s="76">
        <v>0.359896121405911</v>
      </c>
      <c r="C36" s="76">
        <v>0.373351498004276</v>
      </c>
      <c r="D36" s="76">
        <v>-0.0134553765983649</v>
      </c>
      <c r="E36" s="48">
        <v>0.381128407992486</v>
      </c>
      <c r="F36" s="48">
        <v>-0.0212322865865746</v>
      </c>
      <c r="G36" s="76">
        <v>0.277957321239671</v>
      </c>
      <c r="H36" s="77">
        <v>25148.7964248231</v>
      </c>
      <c r="I36" s="77">
        <v>25902.7048319328</v>
      </c>
      <c r="J36" s="50">
        <v>26345.2409346051</v>
      </c>
      <c r="K36" s="77">
        <v>20871.2783937431</v>
      </c>
    </row>
    <row r="37" spans="1:11">
      <c r="A37" s="26" t="s">
        <v>9</v>
      </c>
      <c r="B37" s="76">
        <v>0.137258480970856</v>
      </c>
      <c r="C37" s="76">
        <v>0.124361172609941</v>
      </c>
      <c r="D37" s="76">
        <v>0.0128973083609143</v>
      </c>
      <c r="E37" s="48">
        <v>0.108953246124307</v>
      </c>
      <c r="F37" s="48">
        <v>0.0283052348465491</v>
      </c>
      <c r="G37" s="76">
        <v>0.12721296002973</v>
      </c>
      <c r="H37" s="77">
        <v>19050.5744768158</v>
      </c>
      <c r="I37" s="77">
        <v>17992.3160429521</v>
      </c>
      <c r="J37" s="50">
        <v>16790.2971587264</v>
      </c>
      <c r="K37" s="77">
        <v>18222.1574735117</v>
      </c>
    </row>
    <row r="38" spans="1:11">
      <c r="A38" s="26" t="s">
        <v>10</v>
      </c>
      <c r="B38" s="27">
        <v>0.167123037770435</v>
      </c>
      <c r="C38" s="28">
        <v>0.163065433971894</v>
      </c>
      <c r="D38" s="29">
        <v>0.00405760379854114</v>
      </c>
      <c r="E38" s="28">
        <v>0.141484402673244</v>
      </c>
      <c r="F38" s="29">
        <v>0.0256386350971904</v>
      </c>
      <c r="G38" s="27">
        <v>0.136308724171456</v>
      </c>
      <c r="H38" s="30">
        <v>29512.1176003179</v>
      </c>
      <c r="I38" s="30">
        <v>28801.0803598766</v>
      </c>
      <c r="J38" s="30">
        <v>25260.8129749399</v>
      </c>
      <c r="K38" s="30">
        <v>24469.5753232289</v>
      </c>
    </row>
    <row r="39" spans="1:11">
      <c r="A39" s="26" t="s">
        <v>11</v>
      </c>
      <c r="B39" s="27">
        <v>0.199710305088413</v>
      </c>
      <c r="C39" s="28">
        <v>0.182053456651625</v>
      </c>
      <c r="D39" s="29">
        <v>0.0176568484367876</v>
      </c>
      <c r="E39" s="28">
        <v>0.162907149237055</v>
      </c>
      <c r="F39" s="29">
        <v>0.0368031558513582</v>
      </c>
      <c r="G39" s="27">
        <v>0.13176589381732</v>
      </c>
      <c r="H39" s="30">
        <v>61922.3074358119</v>
      </c>
      <c r="I39" s="30">
        <v>53378.4799470868</v>
      </c>
      <c r="J39" s="30">
        <v>45326.0926086278</v>
      </c>
      <c r="K39" s="30">
        <v>34538.4157969202</v>
      </c>
    </row>
    <row r="40" spans="1:8">
      <c r="A40" s="14" t="s">
        <v>26</v>
      </c>
      <c r="B40" s="51"/>
      <c r="C40" s="51"/>
      <c r="D40" s="51"/>
      <c r="E40" s="51"/>
      <c r="F40" s="52"/>
      <c r="G40" s="52"/>
      <c r="H40" s="52"/>
    </row>
    <row r="41" spans="1:8">
      <c r="A41" s="14" t="s">
        <v>13</v>
      </c>
      <c r="B41" s="51"/>
      <c r="C41" s="51"/>
      <c r="D41" s="51"/>
      <c r="E41" s="51"/>
      <c r="F41" s="52"/>
      <c r="G41" s="52"/>
      <c r="H41" s="52"/>
    </row>
    <row r="42" spans="1:8">
      <c r="A42" s="14" t="s">
        <v>14</v>
      </c>
      <c r="B42" s="51"/>
      <c r="C42" s="51"/>
      <c r="D42" s="51"/>
      <c r="E42" s="51"/>
      <c r="F42" s="52"/>
      <c r="G42" s="52"/>
      <c r="H42" s="52"/>
    </row>
    <row r="43" spans="1:1">
      <c r="A43" s="46" t="s">
        <v>22</v>
      </c>
    </row>
    <row r="47" s="72" customFormat="1" ht="48" customHeight="1" spans="1:8">
      <c r="A47" s="5">
        <v>38624</v>
      </c>
      <c r="B47" s="6" t="s">
        <v>27</v>
      </c>
      <c r="C47" s="7" t="s">
        <v>28</v>
      </c>
      <c r="D47" s="8" t="s">
        <v>29</v>
      </c>
      <c r="E47" s="7" t="s">
        <v>30</v>
      </c>
      <c r="F47" s="6" t="s">
        <v>27</v>
      </c>
      <c r="G47" s="7" t="s">
        <v>28</v>
      </c>
      <c r="H47" s="7" t="s">
        <v>30</v>
      </c>
    </row>
    <row r="48" spans="1:8">
      <c r="A48" s="9" t="s">
        <v>6</v>
      </c>
      <c r="B48" s="76">
        <v>0.0683204115073905</v>
      </c>
      <c r="C48" s="79" t="s">
        <v>31</v>
      </c>
      <c r="D48" s="79" t="s">
        <v>31</v>
      </c>
      <c r="E48" s="76">
        <v>0.0602187924953945</v>
      </c>
      <c r="F48" s="77">
        <v>31814.9</v>
      </c>
      <c r="G48" s="79" t="s">
        <v>31</v>
      </c>
      <c r="H48" s="77">
        <v>27844.1720115146</v>
      </c>
    </row>
    <row r="49" spans="1:8">
      <c r="A49" s="9" t="s">
        <v>7</v>
      </c>
      <c r="B49" s="76">
        <v>0.0531352512603567</v>
      </c>
      <c r="C49" s="76">
        <v>0.0524061738102657</v>
      </c>
      <c r="D49" s="76">
        <v>0.000729077450090987</v>
      </c>
      <c r="E49" s="76">
        <v>0.0448570596480808</v>
      </c>
      <c r="F49" s="77">
        <v>10531.3525126036</v>
      </c>
      <c r="G49" s="77">
        <v>10524.0617381027</v>
      </c>
      <c r="H49" s="77">
        <v>10448.5705964808</v>
      </c>
    </row>
    <row r="50" spans="1:8">
      <c r="A50" s="26" t="s">
        <v>8</v>
      </c>
      <c r="B50" s="76">
        <v>0.0429030082678168</v>
      </c>
      <c r="C50" s="76">
        <v>0.0379262120099912</v>
      </c>
      <c r="D50" s="76">
        <v>0.00497679625782554</v>
      </c>
      <c r="E50" s="76">
        <v>0.0430305351010425</v>
      </c>
      <c r="F50" s="77">
        <v>11343.0999935824</v>
      </c>
      <c r="G50" s="77">
        <v>11181.4838167297</v>
      </c>
      <c r="H50" s="77">
        <v>11347.2616265489</v>
      </c>
    </row>
    <row r="51" spans="1:8">
      <c r="A51" s="26" t="s">
        <v>9</v>
      </c>
      <c r="B51" s="76">
        <v>0.0504486954577936</v>
      </c>
      <c r="C51" s="76">
        <v>0.0455250000519127</v>
      </c>
      <c r="D51" s="76">
        <v>0.00492369540588089</v>
      </c>
      <c r="E51" s="76">
        <v>0.0553489364754913</v>
      </c>
      <c r="F51" s="77">
        <v>12797.0089939343</v>
      </c>
      <c r="G51" s="77">
        <v>12499.251123315</v>
      </c>
      <c r="H51" s="77">
        <v>13098.9588994491</v>
      </c>
    </row>
    <row r="52" spans="1:8">
      <c r="A52" s="26" t="s">
        <v>10</v>
      </c>
      <c r="B52" s="27">
        <v>0.0538703375452074</v>
      </c>
      <c r="C52" s="28">
        <v>0.0474596335930022</v>
      </c>
      <c r="D52" s="29">
        <v>0.00641070395220522</v>
      </c>
      <c r="E52" s="27">
        <v>0.0581859308915851</v>
      </c>
      <c r="F52" s="30">
        <v>14440.1830048747</v>
      </c>
      <c r="G52" s="30">
        <v>13836.1811136251</v>
      </c>
      <c r="H52" s="30">
        <v>14859.3966123602</v>
      </c>
    </row>
    <row r="53" spans="1:8">
      <c r="A53" s="26" t="s">
        <v>11</v>
      </c>
      <c r="B53" s="27">
        <v>0.0625352682842086</v>
      </c>
      <c r="C53" s="28">
        <v>0.0568420108455729</v>
      </c>
      <c r="D53" s="29">
        <v>0.00569325743863569</v>
      </c>
      <c r="E53" s="27">
        <v>0.0628869795977172</v>
      </c>
      <c r="F53" s="30">
        <v>18356.6915731472</v>
      </c>
      <c r="G53" s="30">
        <v>17395.2066439969</v>
      </c>
      <c r="H53" s="30">
        <v>18417.6284076642</v>
      </c>
    </row>
    <row r="54" spans="1:8">
      <c r="A54" s="80" t="s">
        <v>32</v>
      </c>
      <c r="B54" s="51"/>
      <c r="C54" s="51"/>
      <c r="D54" s="51"/>
      <c r="E54" s="51"/>
      <c r="F54" s="52"/>
      <c r="G54" s="52"/>
      <c r="H54" s="52"/>
    </row>
    <row r="55" spans="1:8">
      <c r="A55" s="14" t="s">
        <v>13</v>
      </c>
      <c r="B55" s="51"/>
      <c r="C55" s="51"/>
      <c r="D55" s="51"/>
      <c r="E55" s="51"/>
      <c r="F55" s="52"/>
      <c r="G55" s="52"/>
      <c r="H55" s="52"/>
    </row>
    <row r="56" spans="1:8">
      <c r="A56" s="14" t="s">
        <v>14</v>
      </c>
      <c r="B56" s="51"/>
      <c r="C56" s="51"/>
      <c r="D56" s="51"/>
      <c r="E56" s="51"/>
      <c r="F56" s="52"/>
      <c r="G56" s="52"/>
      <c r="H56" s="52"/>
    </row>
    <row r="57" spans="1:1">
      <c r="A57" s="46" t="s">
        <v>22</v>
      </c>
    </row>
    <row r="61" s="72" customFormat="1" ht="60" spans="1:11">
      <c r="A61" s="5">
        <v>39503</v>
      </c>
      <c r="B61" s="6" t="s">
        <v>33</v>
      </c>
      <c r="C61" s="74" t="s">
        <v>34</v>
      </c>
      <c r="D61" s="8" t="s">
        <v>2</v>
      </c>
      <c r="E61" s="75" t="s">
        <v>35</v>
      </c>
      <c r="F61" s="8" t="s">
        <v>4</v>
      </c>
      <c r="G61" s="7" t="s">
        <v>20</v>
      </c>
      <c r="H61" s="6" t="s">
        <v>33</v>
      </c>
      <c r="I61" s="74" t="s">
        <v>34</v>
      </c>
      <c r="J61" s="75" t="s">
        <v>35</v>
      </c>
      <c r="K61" s="7" t="s">
        <v>20</v>
      </c>
    </row>
    <row r="62" spans="1:11">
      <c r="A62" s="9" t="s">
        <v>6</v>
      </c>
      <c r="B62" s="76">
        <v>0.0926479266367082</v>
      </c>
      <c r="C62" s="76">
        <v>0.0177663179837981</v>
      </c>
      <c r="D62" s="76">
        <v>0.07488160865291</v>
      </c>
      <c r="E62" s="81">
        <v>0.0418261957604948</v>
      </c>
      <c r="F62" s="81">
        <v>0.0508217308762133</v>
      </c>
      <c r="G62" s="76">
        <v>0.095981710347941</v>
      </c>
      <c r="H62" s="77">
        <v>38125</v>
      </c>
      <c r="I62" s="77">
        <v>13047.2009396567</v>
      </c>
      <c r="J62" s="82">
        <v>18568.7109620598</v>
      </c>
      <c r="K62" s="77">
        <v>39920.2734025055</v>
      </c>
    </row>
    <row r="63" spans="1:11">
      <c r="A63" s="9" t="s">
        <v>7</v>
      </c>
      <c r="B63" s="76">
        <v>0.181511094582868</v>
      </c>
      <c r="C63" s="76">
        <v>0.0230612933340657</v>
      </c>
      <c r="D63" s="76">
        <v>0.158449801248803</v>
      </c>
      <c r="E63" s="81">
        <v>0.0338231110449749</v>
      </c>
      <c r="F63" s="81">
        <v>0.147687983537893</v>
      </c>
      <c r="G63" s="76">
        <v>0.00588897107827258</v>
      </c>
      <c r="H63" s="77">
        <v>11815.1109458287</v>
      </c>
      <c r="I63" s="77">
        <v>10230.6129333407</v>
      </c>
      <c r="J63" s="82">
        <v>10338.2311104497</v>
      </c>
      <c r="K63" s="77">
        <v>10058.8897107827</v>
      </c>
    </row>
    <row r="64" spans="1:11">
      <c r="A64" s="26" t="s">
        <v>8</v>
      </c>
      <c r="B64" s="76">
        <v>0.405550449479365</v>
      </c>
      <c r="C64" s="76">
        <v>0.309620788811034</v>
      </c>
      <c r="D64" s="76">
        <v>0.0959296606683311</v>
      </c>
      <c r="E64" s="81">
        <v>0.308763120983952</v>
      </c>
      <c r="F64" s="81">
        <v>0.0967873284954135</v>
      </c>
      <c r="G64" s="76">
        <v>0.277957321239671</v>
      </c>
      <c r="H64" s="77">
        <v>27767.6620538966</v>
      </c>
      <c r="I64" s="77">
        <v>22461.3927211974</v>
      </c>
      <c r="J64" s="82">
        <v>22417.2918625734</v>
      </c>
      <c r="K64" s="77">
        <v>20871.2783937431</v>
      </c>
    </row>
    <row r="65" spans="1:11">
      <c r="A65" s="26" t="s">
        <v>9</v>
      </c>
      <c r="B65" s="76">
        <v>0.123406364502369</v>
      </c>
      <c r="C65" s="76">
        <v>0.106534771219082</v>
      </c>
      <c r="D65" s="76">
        <v>0.0168715932832866</v>
      </c>
      <c r="E65" s="81">
        <v>0.0878112943409601</v>
      </c>
      <c r="F65" s="81">
        <v>0.0355950701614085</v>
      </c>
      <c r="G65" s="76">
        <v>0.12721296002973</v>
      </c>
      <c r="H65" s="77">
        <v>17915.8834586466</v>
      </c>
      <c r="I65" s="77">
        <v>16607.6099608524</v>
      </c>
      <c r="J65" s="82">
        <v>15246.4384588053</v>
      </c>
      <c r="K65" s="77">
        <v>18222.1574735117</v>
      </c>
    </row>
    <row r="66" spans="1:11">
      <c r="A66" s="26" t="s">
        <v>10</v>
      </c>
      <c r="B66" s="27">
        <v>0.144878451741582</v>
      </c>
      <c r="C66" s="28">
        <v>0.121436933749431</v>
      </c>
      <c r="D66" s="29">
        <v>0.0234415179921508</v>
      </c>
      <c r="E66" s="10">
        <v>0.110167183371692</v>
      </c>
      <c r="F66" s="81">
        <v>0.03471126836989</v>
      </c>
      <c r="G66" s="27">
        <v>0.136308724171456</v>
      </c>
      <c r="H66" s="30">
        <v>25791.5031795427</v>
      </c>
      <c r="I66" s="30">
        <v>22313.1228098993</v>
      </c>
      <c r="J66" s="38">
        <v>20789.4523782382</v>
      </c>
      <c r="K66" s="30">
        <v>24469.5753232289</v>
      </c>
    </row>
    <row r="67" spans="1:11">
      <c r="A67" s="26" t="s">
        <v>11</v>
      </c>
      <c r="B67" s="27">
        <v>0.169607810522527</v>
      </c>
      <c r="C67" s="28">
        <v>0.103362295537511</v>
      </c>
      <c r="D67" s="29">
        <v>0.0662455149850161</v>
      </c>
      <c r="E67" s="10">
        <v>0.102840012881147</v>
      </c>
      <c r="F67" s="81">
        <v>0.0667677976413799</v>
      </c>
      <c r="G67" s="27">
        <v>0.13176589381732</v>
      </c>
      <c r="H67" s="30">
        <v>48010.3261553961</v>
      </c>
      <c r="I67" s="30">
        <v>26777.2868019679</v>
      </c>
      <c r="J67" s="38">
        <v>26650.6318317989</v>
      </c>
      <c r="K67" s="30">
        <v>34538.4157969202</v>
      </c>
    </row>
    <row r="68" spans="1:8">
      <c r="A68" s="14" t="s">
        <v>36</v>
      </c>
      <c r="B68" s="51"/>
      <c r="C68" s="51"/>
      <c r="D68" s="51"/>
      <c r="E68" s="51"/>
      <c r="F68" s="52"/>
      <c r="G68" s="52"/>
      <c r="H68" s="52"/>
    </row>
    <row r="69" spans="1:8">
      <c r="A69" s="14" t="s">
        <v>13</v>
      </c>
      <c r="B69" s="51"/>
      <c r="C69" s="51"/>
      <c r="D69" s="51"/>
      <c r="E69" s="51"/>
      <c r="F69" s="52"/>
      <c r="G69" s="52"/>
      <c r="H69" s="52"/>
    </row>
    <row r="70" spans="1:8">
      <c r="A70" s="14" t="s">
        <v>14</v>
      </c>
      <c r="B70" s="51"/>
      <c r="C70" s="51"/>
      <c r="D70" s="51"/>
      <c r="E70" s="51"/>
      <c r="F70" s="52"/>
      <c r="G70" s="52"/>
      <c r="H70" s="52"/>
    </row>
    <row r="71" spans="1:8">
      <c r="A71" s="46" t="s">
        <v>22</v>
      </c>
      <c r="B71" s="51"/>
      <c r="C71" s="51"/>
      <c r="D71" s="51"/>
      <c r="E71" s="51"/>
      <c r="F71" s="52"/>
      <c r="G71" s="52"/>
      <c r="H71" s="52"/>
    </row>
    <row r="72" spans="1:8">
      <c r="A72" s="78"/>
      <c r="B72" s="51"/>
      <c r="C72" s="51"/>
      <c r="D72" s="51"/>
      <c r="E72" s="51"/>
      <c r="F72" s="52"/>
      <c r="G72" s="52"/>
      <c r="H72" s="52"/>
    </row>
    <row r="75" s="72" customFormat="1" ht="43.5" customHeight="1" spans="1:11">
      <c r="A75" s="5">
        <v>38407</v>
      </c>
      <c r="B75" s="6" t="s">
        <v>37</v>
      </c>
      <c r="C75" s="74" t="s">
        <v>38</v>
      </c>
      <c r="D75" s="8" t="s">
        <v>2</v>
      </c>
      <c r="E75" s="75" t="s">
        <v>39</v>
      </c>
      <c r="F75" s="8" t="s">
        <v>4</v>
      </c>
      <c r="G75" s="7" t="s">
        <v>20</v>
      </c>
      <c r="H75" s="6" t="s">
        <v>37</v>
      </c>
      <c r="I75" s="74" t="s">
        <v>38</v>
      </c>
      <c r="J75" s="75" t="s">
        <v>39</v>
      </c>
      <c r="K75" s="7" t="s">
        <v>20</v>
      </c>
    </row>
    <row r="76" spans="1:11">
      <c r="A76" s="9" t="s">
        <v>6</v>
      </c>
      <c r="B76" s="76">
        <v>0.164299003646675</v>
      </c>
      <c r="C76" s="79" t="s">
        <v>31</v>
      </c>
      <c r="D76" s="79" t="s">
        <v>31</v>
      </c>
      <c r="E76" s="48">
        <v>0.119931580309397</v>
      </c>
      <c r="F76" s="48">
        <v>0.0443674233372777</v>
      </c>
      <c r="G76" s="76">
        <v>0.139045924120747</v>
      </c>
      <c r="H76" s="77">
        <v>157116</v>
      </c>
      <c r="I76" s="79" t="s">
        <v>31</v>
      </c>
      <c r="J76" s="50">
        <v>77750.4514634231</v>
      </c>
      <c r="K76" s="77">
        <v>105629.107510159</v>
      </c>
    </row>
    <row r="77" spans="1:11">
      <c r="A77" s="9" t="s">
        <v>7</v>
      </c>
      <c r="B77" s="76">
        <v>-0.0378689528475199</v>
      </c>
      <c r="C77" s="76">
        <v>-0.060313671133015</v>
      </c>
      <c r="D77" s="76">
        <v>0.0224447182854951</v>
      </c>
      <c r="E77" s="48">
        <v>-0.129431342940792</v>
      </c>
      <c r="F77" s="48">
        <v>0.0915623900932719</v>
      </c>
      <c r="G77" s="76">
        <v>0.00588897107827258</v>
      </c>
      <c r="H77" s="77">
        <v>9621.3104715248</v>
      </c>
      <c r="I77" s="77">
        <v>9396.86328866985</v>
      </c>
      <c r="J77" s="50">
        <v>8705.68657059208</v>
      </c>
      <c r="K77" s="77">
        <v>10058.8897107827</v>
      </c>
    </row>
    <row r="78" spans="1:11">
      <c r="A78" s="26" t="s">
        <v>8</v>
      </c>
      <c r="B78" s="76">
        <v>0.440665001480891</v>
      </c>
      <c r="C78" s="76">
        <v>0.412082848738713</v>
      </c>
      <c r="D78" s="76">
        <v>0.0285821527421783</v>
      </c>
      <c r="E78" s="48">
        <v>0.369887249583107</v>
      </c>
      <c r="F78" s="48">
        <v>0.0707777518977839</v>
      </c>
      <c r="G78" s="76">
        <v>0.277957321239671</v>
      </c>
      <c r="H78" s="77">
        <v>29901.2275192692</v>
      </c>
      <c r="I78" s="77">
        <v>28156.6209460326</v>
      </c>
      <c r="J78" s="50">
        <v>25707.1818847519</v>
      </c>
      <c r="K78" s="77">
        <v>20871.2783937431</v>
      </c>
    </row>
    <row r="79" spans="1:11">
      <c r="A79" s="26" t="s">
        <v>9</v>
      </c>
      <c r="B79" s="76">
        <v>0.152234158500606</v>
      </c>
      <c r="C79" s="76">
        <v>0.0804746926216517</v>
      </c>
      <c r="D79" s="76">
        <v>0.0717594658789538</v>
      </c>
      <c r="E79" s="48">
        <v>0.0398025973764184</v>
      </c>
      <c r="F79" s="48">
        <v>0.112431561124187</v>
      </c>
      <c r="G79" s="76">
        <v>0.12721296002973</v>
      </c>
      <c r="H79" s="77">
        <v>20341.2739513206</v>
      </c>
      <c r="I79" s="77">
        <v>14738.0957812708</v>
      </c>
      <c r="J79" s="50">
        <v>12160.1869832222</v>
      </c>
      <c r="K79" s="77">
        <v>18222.1574735117</v>
      </c>
    </row>
    <row r="80" spans="1:11">
      <c r="A80" s="26" t="s">
        <v>10</v>
      </c>
      <c r="B80" s="27">
        <v>0.170851181711781</v>
      </c>
      <c r="C80" s="28">
        <v>0.128951731772582</v>
      </c>
      <c r="D80" s="29">
        <v>0.0418994499391991</v>
      </c>
      <c r="E80" s="28">
        <v>0.103286487308246</v>
      </c>
      <c r="F80" s="29">
        <v>0.0675646944035355</v>
      </c>
      <c r="G80" s="27">
        <v>0.136308724171456</v>
      </c>
      <c r="H80" s="30">
        <v>30178.6331681457</v>
      </c>
      <c r="I80" s="30">
        <v>23381.4766163731</v>
      </c>
      <c r="J80" s="30">
        <v>19903.7564131863</v>
      </c>
      <c r="K80" s="30">
        <v>24469.5753232289</v>
      </c>
    </row>
    <row r="81" spans="1:11">
      <c r="A81" s="26" t="s">
        <v>11</v>
      </c>
      <c r="B81" s="27">
        <v>0.196725337152543</v>
      </c>
      <c r="C81" s="28">
        <v>0.15943102380536</v>
      </c>
      <c r="D81" s="29">
        <v>0.0372943133471837</v>
      </c>
      <c r="E81" s="28">
        <v>0.123736189656982</v>
      </c>
      <c r="F81" s="29">
        <v>0.0729891474955615</v>
      </c>
      <c r="G81" s="27">
        <v>0.13176589381732</v>
      </c>
      <c r="H81" s="30">
        <v>60396.7094641347</v>
      </c>
      <c r="I81" s="30">
        <v>43987.4956443028</v>
      </c>
      <c r="J81" s="30">
        <v>32161.6044876041</v>
      </c>
      <c r="K81" s="30">
        <v>34538.4157969202</v>
      </c>
    </row>
    <row r="82" spans="1:8">
      <c r="A82" s="14" t="s">
        <v>40</v>
      </c>
      <c r="B82" s="51"/>
      <c r="C82" s="51"/>
      <c r="D82" s="51"/>
      <c r="E82" s="51"/>
      <c r="F82" s="52"/>
      <c r="G82" s="52"/>
      <c r="H82" s="52"/>
    </row>
    <row r="83" spans="1:8">
      <c r="A83" s="14" t="s">
        <v>13</v>
      </c>
      <c r="B83" s="51"/>
      <c r="C83" s="51"/>
      <c r="D83" s="51"/>
      <c r="E83" s="51"/>
      <c r="F83" s="52"/>
      <c r="G83" s="52"/>
      <c r="H83" s="52"/>
    </row>
    <row r="84" spans="1:8">
      <c r="A84" s="14" t="s">
        <v>14</v>
      </c>
      <c r="B84" s="51"/>
      <c r="C84" s="51"/>
      <c r="D84" s="51"/>
      <c r="E84" s="51"/>
      <c r="F84" s="52"/>
      <c r="G84" s="52"/>
      <c r="H84" s="52"/>
    </row>
    <row r="85" spans="1:8">
      <c r="A85" s="46" t="s">
        <v>22</v>
      </c>
      <c r="B85" s="51"/>
      <c r="C85" s="51"/>
      <c r="D85" s="51"/>
      <c r="E85" s="51"/>
      <c r="F85" s="52"/>
      <c r="G85" s="52"/>
      <c r="H85" s="52"/>
    </row>
    <row r="86" spans="1:8">
      <c r="A86" s="78"/>
      <c r="B86" s="51"/>
      <c r="C86" s="51"/>
      <c r="D86" s="51"/>
      <c r="E86" s="51"/>
      <c r="F86" s="52"/>
      <c r="G86" s="52"/>
      <c r="H86" s="52"/>
    </row>
    <row r="89" s="72" customFormat="1" ht="45" spans="1:11">
      <c r="A89" s="5">
        <v>38239</v>
      </c>
      <c r="B89" s="6" t="s">
        <v>41</v>
      </c>
      <c r="C89" s="74" t="s">
        <v>42</v>
      </c>
      <c r="D89" s="8" t="s">
        <v>2</v>
      </c>
      <c r="E89" s="75" t="s">
        <v>43</v>
      </c>
      <c r="F89" s="8" t="s">
        <v>4</v>
      </c>
      <c r="G89" s="7" t="s">
        <v>20</v>
      </c>
      <c r="H89" s="6" t="s">
        <v>41</v>
      </c>
      <c r="I89" s="74" t="s">
        <v>42</v>
      </c>
      <c r="J89" s="75" t="s">
        <v>44</v>
      </c>
      <c r="K89" s="7" t="s">
        <v>20</v>
      </c>
    </row>
    <row r="90" spans="1:11">
      <c r="A90" s="9" t="s">
        <v>6</v>
      </c>
      <c r="B90" s="76">
        <v>0.176127445221314</v>
      </c>
      <c r="C90" s="79" t="s">
        <v>31</v>
      </c>
      <c r="D90" s="79" t="s">
        <v>31</v>
      </c>
      <c r="E90" s="48">
        <v>0.147236975493001</v>
      </c>
      <c r="F90" s="48">
        <v>0.0288904697283137</v>
      </c>
      <c r="G90" s="76">
        <v>0.14930075454217</v>
      </c>
      <c r="H90" s="77">
        <v>203299</v>
      </c>
      <c r="I90" s="79" t="s">
        <v>31</v>
      </c>
      <c r="J90" s="50">
        <v>128111.208598377</v>
      </c>
      <c r="K90" s="77">
        <v>132458.492138802</v>
      </c>
    </row>
    <row r="91" spans="1:11">
      <c r="A91" s="9" t="s">
        <v>7</v>
      </c>
      <c r="B91" s="76">
        <v>0.0365998541716592</v>
      </c>
      <c r="C91" s="76">
        <v>0.00622723505149869</v>
      </c>
      <c r="D91" s="76">
        <v>0.0303726191201605</v>
      </c>
      <c r="E91" s="48">
        <v>-0.0109236176556008</v>
      </c>
      <c r="F91" s="48">
        <v>0.04752347182726</v>
      </c>
      <c r="G91" s="76">
        <v>0.00588897107827258</v>
      </c>
      <c r="H91" s="77">
        <v>10365.9985417166</v>
      </c>
      <c r="I91" s="77">
        <v>10062.272350515</v>
      </c>
      <c r="J91" s="50">
        <v>9890.76382344399</v>
      </c>
      <c r="K91" s="77">
        <v>10058.8897107827</v>
      </c>
    </row>
    <row r="92" spans="1:11">
      <c r="A92" s="26" t="s">
        <v>8</v>
      </c>
      <c r="B92" s="76">
        <v>0.287384055342097</v>
      </c>
      <c r="C92" s="76">
        <v>0.319829530709324</v>
      </c>
      <c r="D92" s="76">
        <v>-0.032445475367227</v>
      </c>
      <c r="E92" s="48">
        <v>0.279774925305921</v>
      </c>
      <c r="F92" s="48">
        <v>0.00760913003617603</v>
      </c>
      <c r="G92" s="76">
        <v>0.277957321239671</v>
      </c>
      <c r="H92" s="77">
        <v>21336.5588463718</v>
      </c>
      <c r="I92" s="77">
        <v>22990.7703799555</v>
      </c>
      <c r="J92" s="50">
        <v>20960.4590738136</v>
      </c>
      <c r="K92" s="77">
        <v>20871.2783937431</v>
      </c>
    </row>
    <row r="93" spans="1:11">
      <c r="A93" s="26" t="s">
        <v>9</v>
      </c>
      <c r="B93" s="76">
        <v>0.127620530387768</v>
      </c>
      <c r="C93" s="76">
        <v>0.121323048840023</v>
      </c>
      <c r="D93" s="76">
        <v>0.00629748154774568</v>
      </c>
      <c r="E93" s="48">
        <v>0.116090363292882</v>
      </c>
      <c r="F93" s="48">
        <v>0.0115301670948864</v>
      </c>
      <c r="G93" s="76">
        <v>0.12721296002973</v>
      </c>
      <c r="H93" s="77">
        <v>18255.1968751403</v>
      </c>
      <c r="I93" s="77">
        <v>17750.0156553322</v>
      </c>
      <c r="J93" s="50">
        <v>17338.8194466091</v>
      </c>
      <c r="K93" s="77">
        <v>18222.1574735117</v>
      </c>
    </row>
    <row r="94" spans="1:11">
      <c r="A94" s="26" t="s">
        <v>10</v>
      </c>
      <c r="B94" s="27">
        <v>0.146511812664907</v>
      </c>
      <c r="C94" s="28">
        <v>0.14880204139748</v>
      </c>
      <c r="D94" s="29">
        <v>-0.00229022873257323</v>
      </c>
      <c r="E94" s="28">
        <v>0.134309792093737</v>
      </c>
      <c r="F94" s="29">
        <v>0.0122020205711699</v>
      </c>
      <c r="G94" s="27">
        <v>0.136308724171456</v>
      </c>
      <c r="H94" s="30">
        <v>26050.2812624133</v>
      </c>
      <c r="I94" s="30">
        <v>26416.8752776965</v>
      </c>
      <c r="J94" s="30">
        <v>24169.7255109684</v>
      </c>
      <c r="K94" s="30">
        <v>24469.5753232289</v>
      </c>
    </row>
    <row r="95" spans="1:11">
      <c r="A95" s="26" t="s">
        <v>11</v>
      </c>
      <c r="B95" s="27">
        <v>0.159647829227173</v>
      </c>
      <c r="C95" s="28">
        <v>0.158822163827427</v>
      </c>
      <c r="D95" s="29">
        <v>0.000825665399745823</v>
      </c>
      <c r="E95" s="28">
        <v>0.135638943742427</v>
      </c>
      <c r="F95" s="29">
        <v>0.0240088854847458</v>
      </c>
      <c r="G95" s="27">
        <v>0.13176589381732</v>
      </c>
      <c r="H95" s="30">
        <v>44069.9312826516</v>
      </c>
      <c r="I95" s="30">
        <v>43756.7313353534</v>
      </c>
      <c r="J95" s="30">
        <v>35740.4064448619</v>
      </c>
      <c r="K95" s="30">
        <v>34538.4157969202</v>
      </c>
    </row>
    <row r="96" spans="1:8">
      <c r="A96" s="14" t="s">
        <v>45</v>
      </c>
      <c r="B96" s="51"/>
      <c r="C96" s="51"/>
      <c r="D96" s="51"/>
      <c r="E96" s="51"/>
      <c r="F96" s="52"/>
      <c r="G96" s="52"/>
      <c r="H96" s="52"/>
    </row>
    <row r="97" spans="1:8">
      <c r="A97" s="14" t="s">
        <v>13</v>
      </c>
      <c r="B97" s="51"/>
      <c r="C97" s="51"/>
      <c r="D97" s="51"/>
      <c r="E97" s="51"/>
      <c r="F97" s="52"/>
      <c r="G97" s="52"/>
      <c r="H97" s="52"/>
    </row>
    <row r="98" spans="1:8">
      <c r="A98" s="14" t="s">
        <v>14</v>
      </c>
      <c r="B98" s="51"/>
      <c r="C98" s="51"/>
      <c r="D98" s="51"/>
      <c r="E98" s="51"/>
      <c r="F98" s="52"/>
      <c r="G98" s="52"/>
      <c r="H98" s="52"/>
    </row>
    <row r="99" spans="1:8">
      <c r="A99" s="46" t="s">
        <v>22</v>
      </c>
      <c r="B99" s="51"/>
      <c r="C99" s="51"/>
      <c r="D99" s="51"/>
      <c r="E99" s="51"/>
      <c r="F99" s="52"/>
      <c r="G99" s="52"/>
      <c r="H99" s="52"/>
    </row>
    <row r="100" spans="1:8">
      <c r="A100" s="78"/>
      <c r="B100" s="51"/>
      <c r="C100" s="51"/>
      <c r="D100" s="51"/>
      <c r="E100" s="51"/>
      <c r="F100" s="52"/>
      <c r="G100" s="52"/>
      <c r="H100" s="52"/>
    </row>
    <row r="103" s="72" customFormat="1" ht="38.25" customHeight="1" spans="1:11">
      <c r="A103" s="5">
        <v>40067</v>
      </c>
      <c r="B103" s="6" t="s">
        <v>46</v>
      </c>
      <c r="C103" s="74" t="s">
        <v>18</v>
      </c>
      <c r="D103" s="8" t="s">
        <v>2</v>
      </c>
      <c r="E103" s="75" t="s">
        <v>43</v>
      </c>
      <c r="F103" s="8" t="s">
        <v>4</v>
      </c>
      <c r="G103" s="7" t="s">
        <v>20</v>
      </c>
      <c r="H103" s="6" t="s">
        <v>46</v>
      </c>
      <c r="I103" s="74" t="s">
        <v>18</v>
      </c>
      <c r="J103" s="75" t="s">
        <v>44</v>
      </c>
      <c r="K103" s="7" t="s">
        <v>20</v>
      </c>
    </row>
    <row r="104" spans="1:11">
      <c r="A104" s="9" t="s">
        <v>6</v>
      </c>
      <c r="B104" s="76">
        <v>0.130904821558665</v>
      </c>
      <c r="C104" s="76">
        <v>0.114016370839872</v>
      </c>
      <c r="D104" s="76">
        <v>0.0168884507187936</v>
      </c>
      <c r="E104" s="48">
        <v>0.11273601579077</v>
      </c>
      <c r="F104" s="48">
        <v>0.0181688057678957</v>
      </c>
      <c r="G104" s="76">
        <v>0.112059426048992</v>
      </c>
      <c r="H104" s="77">
        <v>53014.9999999999</v>
      </c>
      <c r="I104" s="77">
        <v>43231.3046138549</v>
      </c>
      <c r="J104" s="50">
        <v>42562.4526321926</v>
      </c>
      <c r="K104" s="77">
        <v>42212.8883832131</v>
      </c>
    </row>
    <row r="105" spans="1:11">
      <c r="A105" s="9" t="s">
        <v>7</v>
      </c>
      <c r="B105" s="76">
        <v>0.0200881260703085</v>
      </c>
      <c r="C105" s="76">
        <v>-0.0122153999669712</v>
      </c>
      <c r="D105" s="76">
        <v>0.0323035260372797</v>
      </c>
      <c r="E105" s="48">
        <v>-0.0109236176556008</v>
      </c>
      <c r="F105" s="48">
        <v>0.0310117437259093</v>
      </c>
      <c r="G105" s="76">
        <v>0.00588897107827258</v>
      </c>
      <c r="H105" s="77">
        <v>10200.8812607031</v>
      </c>
      <c r="I105" s="77">
        <v>9877.84600033029</v>
      </c>
      <c r="J105" s="50">
        <v>9890.76382344399</v>
      </c>
      <c r="K105" s="77">
        <v>10058.8897107827</v>
      </c>
    </row>
    <row r="106" spans="1:11">
      <c r="A106" s="26" t="s">
        <v>8</v>
      </c>
      <c r="B106" s="76">
        <v>0.252058806376848</v>
      </c>
      <c r="C106" s="76">
        <v>0.289667629922082</v>
      </c>
      <c r="D106" s="76">
        <v>-0.0376088235452341</v>
      </c>
      <c r="E106" s="48">
        <v>0.279774925305921</v>
      </c>
      <c r="F106" s="48">
        <v>-0.0277161189290733</v>
      </c>
      <c r="G106" s="76">
        <v>0.277957321239671</v>
      </c>
      <c r="H106" s="77">
        <v>19627.9155868197</v>
      </c>
      <c r="I106" s="77">
        <v>21450.3013634169</v>
      </c>
      <c r="J106" s="50">
        <v>20960.4590738136</v>
      </c>
      <c r="K106" s="77">
        <v>20871.2783937431</v>
      </c>
    </row>
    <row r="107" spans="1:11">
      <c r="A107" s="26" t="s">
        <v>9</v>
      </c>
      <c r="B107" s="76">
        <v>0.107263334886705</v>
      </c>
      <c r="C107" s="76">
        <v>0.115218873037207</v>
      </c>
      <c r="D107" s="76">
        <v>-0.00795553815050232</v>
      </c>
      <c r="E107" s="48">
        <v>0.116090363292882</v>
      </c>
      <c r="F107" s="48">
        <v>-0.00882702840617711</v>
      </c>
      <c r="G107" s="76">
        <v>0.12721296002973</v>
      </c>
      <c r="H107" s="77">
        <v>16662.4760348241</v>
      </c>
      <c r="I107" s="77">
        <v>17271.0828371902</v>
      </c>
      <c r="J107" s="50">
        <v>17338.8194466091</v>
      </c>
      <c r="K107" s="77">
        <v>18222.1574735117</v>
      </c>
    </row>
    <row r="108" spans="1:11">
      <c r="A108" s="26" t="s">
        <v>10</v>
      </c>
      <c r="B108" s="27">
        <v>0.132639386740489</v>
      </c>
      <c r="C108" s="28">
        <v>0.136307634421017</v>
      </c>
      <c r="D108" s="29">
        <v>-0.00366824768052854</v>
      </c>
      <c r="E108" s="28">
        <v>0.134309792093737</v>
      </c>
      <c r="F108" s="29">
        <v>-0.00167040535324792</v>
      </c>
      <c r="G108" s="27">
        <v>0.136308724171456</v>
      </c>
      <c r="H108" s="30">
        <v>23921.5774749571</v>
      </c>
      <c r="I108" s="30">
        <v>24469.4109905713</v>
      </c>
      <c r="J108" s="30">
        <v>24169.7255109684</v>
      </c>
      <c r="K108" s="30">
        <v>24469.5753232289</v>
      </c>
    </row>
    <row r="109" spans="1:11">
      <c r="A109" s="26" t="s">
        <v>11</v>
      </c>
      <c r="B109" s="27">
        <v>0.158192228045471</v>
      </c>
      <c r="C109" s="28">
        <v>0.138876377630861</v>
      </c>
      <c r="D109" s="29">
        <v>0.0193158504146096</v>
      </c>
      <c r="E109" s="28">
        <v>0.135638943742427</v>
      </c>
      <c r="F109" s="29">
        <v>0.022553284303044</v>
      </c>
      <c r="G109" s="27">
        <v>0.13176589381732</v>
      </c>
      <c r="H109" s="30">
        <v>43519.1265802003</v>
      </c>
      <c r="I109" s="30">
        <v>36773.8839931948</v>
      </c>
      <c r="J109" s="30">
        <v>35740.4064448619</v>
      </c>
      <c r="K109" s="30">
        <v>34538.4157969202</v>
      </c>
    </row>
    <row r="110" spans="1:8">
      <c r="A110" s="83" t="s">
        <v>47</v>
      </c>
      <c r="B110" s="84"/>
      <c r="C110" s="84"/>
      <c r="D110" s="84"/>
      <c r="E110" s="84"/>
      <c r="F110" s="85"/>
      <c r="G110" s="85"/>
      <c r="H110" s="85"/>
    </row>
    <row r="111" spans="1:8">
      <c r="A111" s="14" t="s">
        <v>13</v>
      </c>
      <c r="B111" s="51"/>
      <c r="C111" s="51"/>
      <c r="D111" s="51"/>
      <c r="E111" s="51"/>
      <c r="F111" s="52"/>
      <c r="G111" s="52"/>
      <c r="H111" s="52"/>
    </row>
    <row r="112" spans="1:8">
      <c r="A112" s="14" t="s">
        <v>14</v>
      </c>
      <c r="B112" s="51"/>
      <c r="C112" s="51"/>
      <c r="D112" s="51"/>
      <c r="E112" s="51"/>
      <c r="F112" s="52"/>
      <c r="G112" s="52"/>
      <c r="H112" s="52"/>
    </row>
    <row r="113" spans="1:8">
      <c r="A113" s="46" t="s">
        <v>22</v>
      </c>
      <c r="B113" s="51"/>
      <c r="C113" s="51"/>
      <c r="D113" s="51"/>
      <c r="E113" s="51"/>
      <c r="F113" s="52"/>
      <c r="G113" s="52"/>
      <c r="H113" s="52"/>
    </row>
    <row r="114" spans="1:8">
      <c r="A114" s="78"/>
      <c r="B114" s="51"/>
      <c r="C114" s="51"/>
      <c r="D114" s="51"/>
      <c r="E114" s="51"/>
      <c r="F114" s="52"/>
      <c r="G114" s="52"/>
      <c r="H114" s="52"/>
    </row>
    <row r="117" s="72" customFormat="1" ht="30" spans="1:8">
      <c r="A117" s="5">
        <v>38679</v>
      </c>
      <c r="B117" s="61" t="s">
        <v>48</v>
      </c>
      <c r="C117" s="7" t="s">
        <v>49</v>
      </c>
      <c r="D117" s="8" t="s">
        <v>29</v>
      </c>
      <c r="E117" s="7" t="s">
        <v>20</v>
      </c>
      <c r="F117" s="61" t="s">
        <v>48</v>
      </c>
      <c r="G117" s="7" t="s">
        <v>49</v>
      </c>
      <c r="H117" s="7" t="s">
        <v>20</v>
      </c>
    </row>
    <row r="118" spans="1:8">
      <c r="A118" s="9" t="s">
        <v>6</v>
      </c>
      <c r="B118" s="76">
        <v>0.122163316887759</v>
      </c>
      <c r="C118" s="76">
        <v>0.126648130068852</v>
      </c>
      <c r="D118" s="76">
        <v>-0.00448481318109306</v>
      </c>
      <c r="E118" s="76">
        <v>0.128951994377655</v>
      </c>
      <c r="F118" s="77">
        <v>73970.0000000001</v>
      </c>
      <c r="G118" s="77">
        <v>79273.8632857424</v>
      </c>
      <c r="H118" s="77">
        <v>82135.8655193375</v>
      </c>
    </row>
    <row r="119" spans="1:8">
      <c r="A119" s="9" t="s">
        <v>7</v>
      </c>
      <c r="B119" s="76">
        <v>0.0228294085924861</v>
      </c>
      <c r="C119" s="76">
        <v>-0.0122153999669712</v>
      </c>
      <c r="D119" s="76">
        <v>0.0350448085594572</v>
      </c>
      <c r="E119" s="76">
        <v>0.00588897107827258</v>
      </c>
      <c r="F119" s="77">
        <v>10228.2940859249</v>
      </c>
      <c r="G119" s="77">
        <v>9877.84600033029</v>
      </c>
      <c r="H119" s="77">
        <v>10058.8897107827</v>
      </c>
    </row>
    <row r="120" spans="1:8">
      <c r="A120" s="26" t="s">
        <v>8</v>
      </c>
      <c r="B120" s="76">
        <v>0.289734505516866</v>
      </c>
      <c r="C120" s="76">
        <v>0.289667629922082</v>
      </c>
      <c r="D120" s="76">
        <v>6.68755947839106e-5</v>
      </c>
      <c r="E120" s="76">
        <v>0.277957321239671</v>
      </c>
      <c r="F120" s="77">
        <v>21453.6384465907</v>
      </c>
      <c r="G120" s="77">
        <v>21450.3013634169</v>
      </c>
      <c r="H120" s="77">
        <v>20871.2783937431</v>
      </c>
    </row>
    <row r="121" spans="1:8">
      <c r="A121" s="26" t="s">
        <v>9</v>
      </c>
      <c r="B121" s="76">
        <v>0.131514632471245</v>
      </c>
      <c r="C121" s="76">
        <v>0.115218873037207</v>
      </c>
      <c r="D121" s="76">
        <v>0.0162957594340376</v>
      </c>
      <c r="E121" s="76">
        <v>0.12721296002973</v>
      </c>
      <c r="F121" s="77">
        <v>18573.2938281525</v>
      </c>
      <c r="G121" s="77">
        <v>17271.0828371902</v>
      </c>
      <c r="H121" s="77">
        <v>18222.1574735117</v>
      </c>
    </row>
    <row r="122" spans="1:8">
      <c r="A122" s="26" t="s">
        <v>10</v>
      </c>
      <c r="B122" s="27">
        <v>0.143731494922116</v>
      </c>
      <c r="C122" s="28">
        <v>0.136307634421017</v>
      </c>
      <c r="D122" s="29">
        <v>0.00742386050109811</v>
      </c>
      <c r="E122" s="27">
        <v>0.136308724171456</v>
      </c>
      <c r="F122" s="30">
        <v>25611.1072640399</v>
      </c>
      <c r="G122" s="30">
        <v>24469.4109905713</v>
      </c>
      <c r="H122" s="30">
        <v>24469.5753232289</v>
      </c>
    </row>
    <row r="123" spans="1:8">
      <c r="A123" s="26" t="s">
        <v>11</v>
      </c>
      <c r="B123" s="27">
        <v>0.150039528368731</v>
      </c>
      <c r="C123" s="28">
        <v>0.138876377630861</v>
      </c>
      <c r="D123" s="29">
        <v>0.01116315073787</v>
      </c>
      <c r="E123" s="27">
        <v>0.13176589381732</v>
      </c>
      <c r="F123" s="30">
        <v>40547.0591459738</v>
      </c>
      <c r="G123" s="30">
        <v>36773.8839931948</v>
      </c>
      <c r="H123" s="30">
        <v>34538.4157969202</v>
      </c>
    </row>
    <row r="124" spans="1:8">
      <c r="A124" s="14" t="s">
        <v>50</v>
      </c>
      <c r="B124" s="51"/>
      <c r="C124" s="51"/>
      <c r="D124" s="51"/>
      <c r="E124" s="51"/>
      <c r="F124" s="52"/>
      <c r="G124" s="52"/>
      <c r="H124" s="52"/>
    </row>
    <row r="125" spans="1:8">
      <c r="A125" s="14" t="s">
        <v>13</v>
      </c>
      <c r="B125" s="51"/>
      <c r="C125" s="51"/>
      <c r="D125" s="51"/>
      <c r="E125" s="51"/>
      <c r="F125" s="52"/>
      <c r="G125" s="52"/>
      <c r="H125" s="52"/>
    </row>
    <row r="126" spans="1:8">
      <c r="A126" s="14" t="s">
        <v>14</v>
      </c>
      <c r="B126" s="51"/>
      <c r="C126" s="51"/>
      <c r="D126" s="51"/>
      <c r="E126" s="51"/>
      <c r="F126" s="52"/>
      <c r="G126" s="52"/>
      <c r="H126" s="52"/>
    </row>
    <row r="127" spans="1:8">
      <c r="A127" s="46" t="s">
        <v>22</v>
      </c>
      <c r="B127" s="51"/>
      <c r="C127" s="51"/>
      <c r="D127" s="51"/>
      <c r="E127" s="51"/>
      <c r="F127" s="52"/>
      <c r="G127" s="52"/>
      <c r="H127" s="52"/>
    </row>
    <row r="128" spans="1:8">
      <c r="A128" s="78"/>
      <c r="B128" s="51"/>
      <c r="C128" s="51"/>
      <c r="D128" s="51"/>
      <c r="E128" s="51"/>
      <c r="F128" s="52"/>
      <c r="G128" s="52"/>
      <c r="H128" s="52"/>
    </row>
    <row r="131" s="72" customFormat="1" ht="54" customHeight="1" spans="1:8">
      <c r="A131" s="5">
        <v>39351</v>
      </c>
      <c r="B131" s="6" t="s">
        <v>51</v>
      </c>
      <c r="C131" s="7" t="s">
        <v>52</v>
      </c>
      <c r="D131" s="8" t="s">
        <v>29</v>
      </c>
      <c r="E131" s="7" t="s">
        <v>20</v>
      </c>
      <c r="F131" s="6" t="s">
        <v>51</v>
      </c>
      <c r="G131" s="7" t="s">
        <v>52</v>
      </c>
      <c r="H131" s="7" t="s">
        <v>20</v>
      </c>
    </row>
    <row r="132" spans="1:8">
      <c r="A132" s="9" t="s">
        <v>6</v>
      </c>
      <c r="B132" s="76">
        <v>0.0449204818276303</v>
      </c>
      <c r="C132" s="81">
        <v>0.064546848881174</v>
      </c>
      <c r="D132" s="81">
        <v>-0.0196263670535437</v>
      </c>
      <c r="E132" s="76">
        <v>0.0971060115599069</v>
      </c>
      <c r="F132" s="77">
        <v>19778</v>
      </c>
      <c r="G132" s="82">
        <v>26400.5060149993</v>
      </c>
      <c r="H132" s="77">
        <v>42138.6137953348</v>
      </c>
    </row>
    <row r="133" spans="1:8">
      <c r="A133" s="9" t="s">
        <v>7</v>
      </c>
      <c r="B133" s="76">
        <v>-0.050823055142295</v>
      </c>
      <c r="C133" s="81">
        <v>-0.029622829575282</v>
      </c>
      <c r="D133" s="81">
        <v>-0.0212002255670131</v>
      </c>
      <c r="E133" s="76">
        <v>0.00588897107827258</v>
      </c>
      <c r="F133" s="77">
        <v>9491.76944857705</v>
      </c>
      <c r="G133" s="82">
        <v>9703.77170424718</v>
      </c>
      <c r="H133" s="77">
        <v>10058.8897107827</v>
      </c>
    </row>
    <row r="134" spans="1:8">
      <c r="A134" s="26" t="s">
        <v>8</v>
      </c>
      <c r="B134" s="76">
        <v>0.117928272228169</v>
      </c>
      <c r="C134" s="81">
        <v>0.113649013771047</v>
      </c>
      <c r="D134" s="81">
        <v>0.00427925845712229</v>
      </c>
      <c r="E134" s="76">
        <v>0.277957321239671</v>
      </c>
      <c r="F134" s="77">
        <v>13971.460864651</v>
      </c>
      <c r="G134" s="82">
        <v>13811.6323814364</v>
      </c>
      <c r="H134" s="77">
        <v>20871.2783937431</v>
      </c>
    </row>
    <row r="135" spans="1:8">
      <c r="A135" s="26" t="s">
        <v>9</v>
      </c>
      <c r="B135" s="76">
        <v>0.0327107356279464</v>
      </c>
      <c r="C135" s="81">
        <v>0.043310680570376</v>
      </c>
      <c r="D135" s="81">
        <v>-0.0105999449424297</v>
      </c>
      <c r="E135" s="76">
        <v>0.12721296002973</v>
      </c>
      <c r="F135" s="77">
        <v>11750.2376425856</v>
      </c>
      <c r="G135" s="82">
        <v>12367.1622996954</v>
      </c>
      <c r="H135" s="77">
        <v>18222.1574735117</v>
      </c>
    </row>
    <row r="136" spans="1:8">
      <c r="A136" s="26" t="s">
        <v>10</v>
      </c>
      <c r="B136" s="27">
        <v>0.0663099735076171</v>
      </c>
      <c r="C136" s="10">
        <v>0.086079192805834</v>
      </c>
      <c r="D136" s="81">
        <v>-0.0197692192982168</v>
      </c>
      <c r="E136" s="27">
        <v>0.136308724171456</v>
      </c>
      <c r="F136" s="30">
        <v>15676.9181991122</v>
      </c>
      <c r="G136" s="38">
        <v>17829.0706261768</v>
      </c>
      <c r="H136" s="30">
        <v>24469.5753232289</v>
      </c>
    </row>
    <row r="137" spans="1:8">
      <c r="A137" s="26" t="s">
        <v>11</v>
      </c>
      <c r="B137" s="27">
        <v>0.0491899621823486</v>
      </c>
      <c r="C137" s="10">
        <v>0.0667558997543811</v>
      </c>
      <c r="D137" s="81">
        <v>-0.0175659375720325</v>
      </c>
      <c r="E137" s="27">
        <v>0.13176589381732</v>
      </c>
      <c r="F137" s="30">
        <v>16174.353941773</v>
      </c>
      <c r="G137" s="38">
        <v>19100.0712389384</v>
      </c>
      <c r="H137" s="30">
        <v>34538.4157969202</v>
      </c>
    </row>
    <row r="138" spans="1:8">
      <c r="A138" s="14" t="s">
        <v>53</v>
      </c>
      <c r="B138" s="51"/>
      <c r="C138" s="51"/>
      <c r="D138" s="51"/>
      <c r="E138" s="51"/>
      <c r="F138" s="52"/>
      <c r="G138" s="52"/>
      <c r="H138" s="52"/>
    </row>
    <row r="139" spans="1:8">
      <c r="A139" s="14" t="s">
        <v>13</v>
      </c>
      <c r="B139" s="51"/>
      <c r="C139" s="51"/>
      <c r="D139" s="51"/>
      <c r="E139" s="51"/>
      <c r="F139" s="52"/>
      <c r="G139" s="52"/>
      <c r="H139" s="52"/>
    </row>
    <row r="140" spans="1:8">
      <c r="A140" s="14" t="s">
        <v>14</v>
      </c>
      <c r="B140" s="51"/>
      <c r="C140" s="51"/>
      <c r="D140" s="51"/>
      <c r="E140" s="51"/>
      <c r="F140" s="52"/>
      <c r="G140" s="52"/>
      <c r="H140" s="52"/>
    </row>
    <row r="141" spans="1:8">
      <c r="A141" s="46" t="s">
        <v>22</v>
      </c>
      <c r="B141" s="51"/>
      <c r="C141" s="51"/>
      <c r="D141" s="51"/>
      <c r="E141" s="51"/>
      <c r="F141" s="52"/>
      <c r="G141" s="52"/>
      <c r="H141" s="52"/>
    </row>
    <row r="142" spans="1:8">
      <c r="A142" s="78"/>
      <c r="B142" s="51"/>
      <c r="C142" s="51"/>
      <c r="D142" s="51"/>
      <c r="E142" s="51"/>
      <c r="F142" s="52"/>
      <c r="G142" s="52"/>
      <c r="H142" s="52"/>
    </row>
    <row r="143" spans="1:8">
      <c r="A143" s="78"/>
      <c r="B143" s="51"/>
      <c r="C143" s="51"/>
      <c r="D143" s="51"/>
      <c r="E143" s="51"/>
      <c r="F143" s="52"/>
      <c r="G143" s="52"/>
      <c r="H143" s="52"/>
    </row>
    <row r="144" spans="1:8">
      <c r="A144" s="78"/>
      <c r="B144" s="51"/>
      <c r="C144" s="51"/>
      <c r="D144" s="51"/>
      <c r="E144" s="51"/>
      <c r="F144" s="52"/>
      <c r="G144" s="52"/>
      <c r="H144" s="52"/>
    </row>
    <row r="145" s="72" customFormat="1" ht="75" spans="1:8">
      <c r="A145" s="5">
        <v>43769</v>
      </c>
      <c r="B145" s="61" t="s">
        <v>54</v>
      </c>
      <c r="C145" s="7" t="s">
        <v>55</v>
      </c>
      <c r="D145" s="8" t="s">
        <v>29</v>
      </c>
      <c r="E145" s="7" t="s">
        <v>20</v>
      </c>
      <c r="F145" s="61" t="s">
        <v>54</v>
      </c>
      <c r="G145" s="7" t="s">
        <v>55</v>
      </c>
      <c r="H145" s="7" t="s">
        <v>20</v>
      </c>
    </row>
    <row r="146" spans="1:8">
      <c r="A146" s="9" t="s">
        <v>6</v>
      </c>
      <c r="B146" s="81">
        <v>0.176302178069433</v>
      </c>
      <c r="C146" s="81">
        <v>0.154826574235217</v>
      </c>
      <c r="D146" s="81">
        <v>0.0214756038342161</v>
      </c>
      <c r="E146" s="81">
        <v>0.129492363579168</v>
      </c>
      <c r="F146" s="82">
        <v>17415</v>
      </c>
      <c r="G146" s="82">
        <v>16352.5199542261</v>
      </c>
      <c r="H146" s="82">
        <v>15159.0690508175</v>
      </c>
    </row>
    <row r="147" spans="1:8">
      <c r="A147" s="9" t="s">
        <v>7</v>
      </c>
      <c r="B147" s="81">
        <v>-0.0275838963649562</v>
      </c>
      <c r="C147" s="81">
        <v>-0.00565552271527991</v>
      </c>
      <c r="D147" s="81">
        <v>-0.0219283736496763</v>
      </c>
      <c r="E147" s="81">
        <v>0.00588897107827258</v>
      </c>
      <c r="F147" s="82">
        <v>9724.16103635044</v>
      </c>
      <c r="G147" s="82">
        <v>9943.4447728472</v>
      </c>
      <c r="H147" s="82">
        <v>10058.8897107827</v>
      </c>
    </row>
    <row r="148" spans="1:8">
      <c r="A148" s="26" t="s">
        <v>8</v>
      </c>
      <c r="B148" s="48">
        <v>0.322089521051439</v>
      </c>
      <c r="C148" s="29">
        <v>0.288267414946961</v>
      </c>
      <c r="D148" s="29">
        <v>0.0338221061044774</v>
      </c>
      <c r="E148" s="48">
        <v>0.277957321239671</v>
      </c>
      <c r="F148" s="50">
        <v>23109.076433121</v>
      </c>
      <c r="G148" s="49">
        <v>21380.5102760199</v>
      </c>
      <c r="H148" s="50">
        <v>20871.2783937431</v>
      </c>
    </row>
    <row r="149" spans="1:8">
      <c r="A149" s="26" t="s">
        <v>9</v>
      </c>
      <c r="B149" s="48" t="s">
        <v>31</v>
      </c>
      <c r="C149" s="48" t="s">
        <v>31</v>
      </c>
      <c r="D149" s="48" t="s">
        <v>31</v>
      </c>
      <c r="E149" s="48" t="s">
        <v>31</v>
      </c>
      <c r="F149" s="50" t="s">
        <v>31</v>
      </c>
      <c r="G149" s="50" t="s">
        <v>31</v>
      </c>
      <c r="H149" s="50" t="s">
        <v>31</v>
      </c>
    </row>
    <row r="150" spans="1:8">
      <c r="A150" s="26" t="s">
        <v>10</v>
      </c>
      <c r="B150" s="48" t="s">
        <v>31</v>
      </c>
      <c r="C150" s="48" t="s">
        <v>31</v>
      </c>
      <c r="D150" s="48" t="s">
        <v>31</v>
      </c>
      <c r="E150" s="48" t="s">
        <v>31</v>
      </c>
      <c r="F150" s="50" t="s">
        <v>31</v>
      </c>
      <c r="G150" s="50" t="s">
        <v>31</v>
      </c>
      <c r="H150" s="50" t="s">
        <v>31</v>
      </c>
    </row>
    <row r="151" spans="1:8">
      <c r="A151" s="26" t="s">
        <v>11</v>
      </c>
      <c r="B151" s="48" t="s">
        <v>31</v>
      </c>
      <c r="C151" s="48" t="s">
        <v>31</v>
      </c>
      <c r="D151" s="48" t="s">
        <v>31</v>
      </c>
      <c r="E151" s="48" t="s">
        <v>31</v>
      </c>
      <c r="F151" s="50" t="s">
        <v>31</v>
      </c>
      <c r="G151" s="50" t="s">
        <v>31</v>
      </c>
      <c r="H151" s="50" t="s">
        <v>31</v>
      </c>
    </row>
    <row r="152" spans="1:8">
      <c r="A152" s="14" t="s">
        <v>56</v>
      </c>
      <c r="B152" s="51"/>
      <c r="C152" s="51"/>
      <c r="D152" s="51"/>
      <c r="E152" s="51"/>
      <c r="F152" s="52"/>
      <c r="G152" s="52"/>
      <c r="H152" s="52"/>
    </row>
    <row r="153" spans="1:8">
      <c r="A153" s="14" t="s">
        <v>13</v>
      </c>
      <c r="B153" s="51"/>
      <c r="C153" s="51"/>
      <c r="D153" s="51"/>
      <c r="E153" s="51"/>
      <c r="F153" s="52"/>
      <c r="G153" s="52"/>
      <c r="H153" s="52"/>
    </row>
    <row r="154" spans="1:8">
      <c r="A154" s="14" t="s">
        <v>14</v>
      </c>
      <c r="B154" s="51"/>
      <c r="C154" s="51"/>
      <c r="D154" s="51"/>
      <c r="E154" s="51"/>
      <c r="F154" s="52"/>
      <c r="G154" s="52"/>
      <c r="H154" s="52"/>
    </row>
    <row r="155" spans="1:8">
      <c r="A155" s="46" t="s">
        <v>22</v>
      </c>
      <c r="B155" s="51"/>
      <c r="C155" s="51"/>
      <c r="D155" s="51"/>
      <c r="E155" s="51"/>
      <c r="F155" s="52"/>
      <c r="G155" s="52"/>
      <c r="H155" s="52"/>
    </row>
    <row r="156" spans="1:8">
      <c r="A156" s="78"/>
      <c r="B156" s="51"/>
      <c r="C156" s="51"/>
      <c r="D156" s="51"/>
      <c r="E156" s="51"/>
      <c r="F156" s="52"/>
      <c r="G156" s="52"/>
      <c r="H156" s="52"/>
    </row>
    <row r="157" spans="1:8">
      <c r="A157" s="78"/>
      <c r="B157" s="51"/>
      <c r="C157" s="51"/>
      <c r="D157" s="51"/>
      <c r="E157" s="51"/>
      <c r="F157" s="52"/>
      <c r="G157" s="52"/>
      <c r="H157" s="52"/>
    </row>
    <row r="159" s="72" customFormat="1" ht="60" spans="1:11">
      <c r="A159" s="5">
        <v>41925</v>
      </c>
      <c r="B159" s="6" t="s">
        <v>57</v>
      </c>
      <c r="C159" s="74" t="s">
        <v>58</v>
      </c>
      <c r="D159" s="8" t="s">
        <v>2</v>
      </c>
      <c r="E159" s="75" t="s">
        <v>59</v>
      </c>
      <c r="F159" s="8" t="s">
        <v>4</v>
      </c>
      <c r="G159" s="7" t="s">
        <v>60</v>
      </c>
      <c r="H159" s="6" t="s">
        <v>57</v>
      </c>
      <c r="I159" s="74" t="s">
        <v>58</v>
      </c>
      <c r="J159" s="75" t="s">
        <v>61</v>
      </c>
      <c r="K159" s="7" t="s">
        <v>60</v>
      </c>
    </row>
    <row r="160" spans="1:11">
      <c r="A160" s="9" t="s">
        <v>6</v>
      </c>
      <c r="B160" s="76">
        <v>0.0826470856477444</v>
      </c>
      <c r="C160" s="76">
        <v>0.0833859581952952</v>
      </c>
      <c r="D160" s="76">
        <v>-0.000738872547550784</v>
      </c>
      <c r="E160" s="29">
        <v>0.0695351523509171</v>
      </c>
      <c r="F160" s="29">
        <v>0.0131119332968272</v>
      </c>
      <c r="G160" s="76">
        <v>0.0667432617736603</v>
      </c>
      <c r="H160" s="77">
        <v>19590.8</v>
      </c>
      <c r="I160" s="77">
        <v>19704.3136141475</v>
      </c>
      <c r="J160" s="49">
        <v>17670.0668145774</v>
      </c>
      <c r="K160" s="77">
        <v>17283.2392116832</v>
      </c>
    </row>
    <row r="161" spans="1:11">
      <c r="A161" s="9" t="s">
        <v>7</v>
      </c>
      <c r="B161" s="76">
        <v>0.0533594287680661</v>
      </c>
      <c r="C161" s="76">
        <v>0.0351940402826434</v>
      </c>
      <c r="D161" s="76">
        <v>0.0181653884854227</v>
      </c>
      <c r="E161" s="29">
        <v>0.0429329100427793</v>
      </c>
      <c r="F161" s="29">
        <v>0.0104265187252868</v>
      </c>
      <c r="G161" s="76">
        <v>0.0342882628030639</v>
      </c>
      <c r="H161" s="77">
        <v>10533.5942876807</v>
      </c>
      <c r="I161" s="77">
        <v>10351.9404028264</v>
      </c>
      <c r="J161" s="49">
        <v>10429.3291004278</v>
      </c>
      <c r="K161" s="77">
        <v>10342.8826280306</v>
      </c>
    </row>
    <row r="162" spans="1:11">
      <c r="A162" s="26" t="s">
        <v>8</v>
      </c>
      <c r="B162" s="76">
        <v>0.136124888245595</v>
      </c>
      <c r="C162" s="76">
        <v>0.128859797346627</v>
      </c>
      <c r="D162" s="76">
        <v>0.00726509089896799</v>
      </c>
      <c r="E162" s="29">
        <v>0.0968186559591249</v>
      </c>
      <c r="F162" s="29">
        <v>0.0393062322864697</v>
      </c>
      <c r="G162" s="76">
        <v>0.0269720672555605</v>
      </c>
      <c r="H162" s="77">
        <v>14664.8701250094</v>
      </c>
      <c r="I162" s="77">
        <v>14385.3363142388</v>
      </c>
      <c r="J162" s="49">
        <v>13194.8508806809</v>
      </c>
      <c r="K162" s="77">
        <v>10831.1830097706</v>
      </c>
    </row>
    <row r="163" spans="1:11">
      <c r="A163" s="26" t="s">
        <v>9</v>
      </c>
      <c r="B163" s="76">
        <v>0.0820391398768656</v>
      </c>
      <c r="C163" s="76">
        <v>0.0859175262542524</v>
      </c>
      <c r="D163" s="76">
        <v>-0.0038783863773868</v>
      </c>
      <c r="E163" s="29">
        <v>0.0692409741510669</v>
      </c>
      <c r="F163" s="29">
        <v>0.0127981657257987</v>
      </c>
      <c r="G163" s="76">
        <v>0.058087790897233</v>
      </c>
      <c r="H163" s="77">
        <v>14845.3389509419</v>
      </c>
      <c r="I163" s="77">
        <v>15113.8986889673</v>
      </c>
      <c r="J163" s="49">
        <v>13986.0991006077</v>
      </c>
      <c r="K163" s="77">
        <v>13270.1932314034</v>
      </c>
    </row>
    <row r="164" spans="1:11">
      <c r="A164" s="26" t="s">
        <v>10</v>
      </c>
      <c r="B164" s="27">
        <v>0.0863903795187899</v>
      </c>
      <c r="C164" s="28">
        <v>0.0897907178345816</v>
      </c>
      <c r="D164" s="29">
        <v>-0.00340033831579167</v>
      </c>
      <c r="E164" s="29">
        <v>0.0721380250515771</v>
      </c>
      <c r="F164" s="29">
        <v>0.0142523544672128</v>
      </c>
      <c r="G164" s="27">
        <v>0.0574119023369191</v>
      </c>
      <c r="H164" s="30">
        <v>17864.8744767967</v>
      </c>
      <c r="I164" s="30">
        <v>18260.1374208777</v>
      </c>
      <c r="J164" s="49">
        <v>16286.8753724351</v>
      </c>
      <c r="K164" s="30">
        <v>14783.4495773319</v>
      </c>
    </row>
    <row r="165" spans="1:11">
      <c r="A165" s="26" t="s">
        <v>11</v>
      </c>
      <c r="B165" s="48" t="s">
        <v>31</v>
      </c>
      <c r="C165" s="48" t="s">
        <v>31</v>
      </c>
      <c r="D165" s="48" t="s">
        <v>31</v>
      </c>
      <c r="E165" s="48" t="s">
        <v>31</v>
      </c>
      <c r="F165" s="48" t="s">
        <v>31</v>
      </c>
      <c r="G165" s="48" t="s">
        <v>31</v>
      </c>
      <c r="H165" s="48" t="s">
        <v>31</v>
      </c>
      <c r="I165" s="48" t="s">
        <v>31</v>
      </c>
      <c r="J165" s="48" t="s">
        <v>31</v>
      </c>
      <c r="K165" s="48" t="s">
        <v>31</v>
      </c>
    </row>
    <row r="166" spans="1:8">
      <c r="A166" s="86" t="s">
        <v>62</v>
      </c>
      <c r="B166" s="84"/>
      <c r="C166" s="84"/>
      <c r="D166" s="84"/>
      <c r="E166" s="84"/>
      <c r="F166" s="85"/>
      <c r="G166" s="85"/>
      <c r="H166" s="85"/>
    </row>
    <row r="167" spans="1:8">
      <c r="A167" s="14" t="s">
        <v>13</v>
      </c>
      <c r="B167" s="51"/>
      <c r="C167" s="51"/>
      <c r="D167" s="51"/>
      <c r="E167" s="51"/>
      <c r="F167" s="52"/>
      <c r="G167" s="52"/>
      <c r="H167" s="52"/>
    </row>
    <row r="168" spans="1:8">
      <c r="A168" s="14" t="s">
        <v>14</v>
      </c>
      <c r="B168" s="51"/>
      <c r="C168" s="51"/>
      <c r="D168" s="51"/>
      <c r="E168" s="51"/>
      <c r="F168" s="52"/>
      <c r="G168" s="52"/>
      <c r="H168" s="52"/>
    </row>
    <row r="169" spans="1:1">
      <c r="A169" s="46" t="s">
        <v>22</v>
      </c>
    </row>
    <row r="173" s="72" customFormat="1" ht="42" customHeight="1" spans="1:11">
      <c r="A173" s="5">
        <v>43662</v>
      </c>
      <c r="B173" s="6" t="s">
        <v>63</v>
      </c>
      <c r="C173" s="74" t="s">
        <v>18</v>
      </c>
      <c r="D173" s="8" t="s">
        <v>2</v>
      </c>
      <c r="E173" s="75" t="s">
        <v>43</v>
      </c>
      <c r="F173" s="8" t="s">
        <v>4</v>
      </c>
      <c r="G173" s="7" t="s">
        <v>20</v>
      </c>
      <c r="H173" s="6" t="s">
        <v>63</v>
      </c>
      <c r="I173" s="74" t="s">
        <v>18</v>
      </c>
      <c r="J173" s="75" t="s">
        <v>44</v>
      </c>
      <c r="K173" s="7" t="s">
        <v>20</v>
      </c>
    </row>
    <row r="174" spans="1:11">
      <c r="A174" s="9" t="s">
        <v>6</v>
      </c>
      <c r="B174" s="76">
        <v>0.135763944991772</v>
      </c>
      <c r="C174" s="76">
        <v>0.133134913466361</v>
      </c>
      <c r="D174" s="76">
        <v>0.00262903152541161</v>
      </c>
      <c r="E174" s="48">
        <v>0.126507853151545</v>
      </c>
      <c r="F174" s="48">
        <v>0.00925609184022735</v>
      </c>
      <c r="G174" s="76">
        <v>0.125935843463715</v>
      </c>
      <c r="H174" s="77">
        <v>16036</v>
      </c>
      <c r="I174" s="77">
        <v>15898.732646226</v>
      </c>
      <c r="J174" s="50">
        <v>15556.5292201479</v>
      </c>
      <c r="K174" s="77">
        <v>15527.2466703703</v>
      </c>
    </row>
    <row r="175" spans="1:11">
      <c r="A175" s="9" t="s">
        <v>7</v>
      </c>
      <c r="B175" s="76">
        <v>-0.014079311404857</v>
      </c>
      <c r="C175" s="76">
        <v>-0.0122153999669712</v>
      </c>
      <c r="D175" s="76">
        <v>-0.00186391143788578</v>
      </c>
      <c r="E175" s="48">
        <v>-0.0109236176556008</v>
      </c>
      <c r="F175" s="48">
        <v>-0.00315569374925617</v>
      </c>
      <c r="G175" s="76">
        <v>0.00588897107827258</v>
      </c>
      <c r="H175" s="77">
        <v>9859.20688595143</v>
      </c>
      <c r="I175" s="77">
        <v>9877.84600033029</v>
      </c>
      <c r="J175" s="50">
        <v>9890.76382344399</v>
      </c>
      <c r="K175" s="77">
        <v>10058.8897107827</v>
      </c>
    </row>
    <row r="176" spans="1:11">
      <c r="A176" s="26" t="s">
        <v>8</v>
      </c>
      <c r="B176" s="48">
        <v>0.262550933642304</v>
      </c>
      <c r="C176" s="48">
        <v>0.289667629922082</v>
      </c>
      <c r="D176" s="48">
        <v>-0.0271166962797778</v>
      </c>
      <c r="E176" s="48">
        <v>0.279774925305921</v>
      </c>
      <c r="F176" s="48">
        <v>-0.017223991663617</v>
      </c>
      <c r="G176" s="48">
        <v>0.277957321239671</v>
      </c>
      <c r="H176" s="50">
        <v>20125.5020080321</v>
      </c>
      <c r="I176" s="50">
        <v>21450.3013634169</v>
      </c>
      <c r="J176" s="50">
        <v>20960.4590738136</v>
      </c>
      <c r="K176" s="50">
        <v>20871.2783937431</v>
      </c>
    </row>
    <row r="177" spans="1:11">
      <c r="A177" s="26" t="s">
        <v>9</v>
      </c>
      <c r="B177" s="48" t="s">
        <v>31</v>
      </c>
      <c r="C177" s="48" t="s">
        <v>31</v>
      </c>
      <c r="D177" s="48" t="s">
        <v>31</v>
      </c>
      <c r="E177" s="48" t="s">
        <v>31</v>
      </c>
      <c r="F177" s="50" t="s">
        <v>31</v>
      </c>
      <c r="G177" s="50" t="s">
        <v>31</v>
      </c>
      <c r="H177" s="50" t="s">
        <v>31</v>
      </c>
      <c r="I177" s="50" t="s">
        <v>31</v>
      </c>
      <c r="J177" s="50" t="s">
        <v>31</v>
      </c>
      <c r="K177" s="50" t="s">
        <v>31</v>
      </c>
    </row>
    <row r="178" spans="1:11">
      <c r="A178" s="26" t="s">
        <v>10</v>
      </c>
      <c r="B178" s="48" t="s">
        <v>31</v>
      </c>
      <c r="C178" s="48" t="s">
        <v>31</v>
      </c>
      <c r="D178" s="48" t="s">
        <v>31</v>
      </c>
      <c r="E178" s="48" t="s">
        <v>31</v>
      </c>
      <c r="F178" s="50" t="s">
        <v>31</v>
      </c>
      <c r="G178" s="50" t="s">
        <v>31</v>
      </c>
      <c r="H178" s="50" t="s">
        <v>31</v>
      </c>
      <c r="I178" s="50" t="s">
        <v>31</v>
      </c>
      <c r="J178" s="50" t="s">
        <v>31</v>
      </c>
      <c r="K178" s="50" t="s">
        <v>31</v>
      </c>
    </row>
    <row r="179" spans="1:11">
      <c r="A179" s="26" t="s">
        <v>11</v>
      </c>
      <c r="B179" s="48" t="s">
        <v>31</v>
      </c>
      <c r="C179" s="48" t="s">
        <v>31</v>
      </c>
      <c r="D179" s="48" t="s">
        <v>31</v>
      </c>
      <c r="E179" s="48" t="s">
        <v>31</v>
      </c>
      <c r="F179" s="50" t="s">
        <v>31</v>
      </c>
      <c r="G179" s="50" t="s">
        <v>31</v>
      </c>
      <c r="H179" s="50" t="s">
        <v>31</v>
      </c>
      <c r="I179" s="50" t="s">
        <v>31</v>
      </c>
      <c r="J179" s="50" t="s">
        <v>31</v>
      </c>
      <c r="K179" s="50" t="s">
        <v>31</v>
      </c>
    </row>
    <row r="180" spans="1:8">
      <c r="A180" s="14" t="s">
        <v>64</v>
      </c>
      <c r="B180" s="51"/>
      <c r="C180" s="51"/>
      <c r="D180" s="51"/>
      <c r="E180" s="51"/>
      <c r="F180" s="52"/>
      <c r="G180" s="52"/>
      <c r="H180" s="52"/>
    </row>
    <row r="181" spans="1:8">
      <c r="A181" s="14" t="s">
        <v>13</v>
      </c>
      <c r="B181" s="51"/>
      <c r="C181" s="51"/>
      <c r="D181" s="51"/>
      <c r="E181" s="51"/>
      <c r="F181" s="52"/>
      <c r="G181" s="52"/>
      <c r="H181" s="52"/>
    </row>
    <row r="182" spans="1:8">
      <c r="A182" s="14" t="s">
        <v>14</v>
      </c>
      <c r="B182" s="51"/>
      <c r="C182" s="51"/>
      <c r="D182" s="51"/>
      <c r="E182" s="51"/>
      <c r="F182" s="52"/>
      <c r="G182" s="52"/>
      <c r="H182" s="52"/>
    </row>
    <row r="183" spans="1:1">
      <c r="A183" s="46" t="s">
        <v>22</v>
      </c>
    </row>
    <row r="187" s="72" customFormat="1" ht="45" spans="1:8">
      <c r="A187" s="5">
        <v>43151</v>
      </c>
      <c r="B187" s="61" t="s">
        <v>65</v>
      </c>
      <c r="C187" s="7" t="s">
        <v>66</v>
      </c>
      <c r="D187" s="8" t="s">
        <v>29</v>
      </c>
      <c r="E187" s="7" t="s">
        <v>20</v>
      </c>
      <c r="F187" s="61" t="s">
        <v>65</v>
      </c>
      <c r="G187" s="7" t="s">
        <v>66</v>
      </c>
      <c r="H187" s="7" t="s">
        <v>20</v>
      </c>
    </row>
    <row r="188" spans="1:8">
      <c r="A188" s="9" t="s">
        <v>6</v>
      </c>
      <c r="B188" s="76">
        <v>0.138297230073255</v>
      </c>
      <c r="C188" s="76">
        <v>0.109043080093763</v>
      </c>
      <c r="D188" s="76">
        <v>0.0292541499794923</v>
      </c>
      <c r="E188" s="76">
        <v>0.11984397915382</v>
      </c>
      <c r="F188" s="77">
        <v>19384</v>
      </c>
      <c r="G188" s="77">
        <v>16969.4566109549</v>
      </c>
      <c r="H188" s="77">
        <v>17830.9598532651</v>
      </c>
    </row>
    <row r="189" spans="1:8">
      <c r="A189" s="9" t="s">
        <v>7</v>
      </c>
      <c r="B189" s="76">
        <v>0.0149222472380752</v>
      </c>
      <c r="C189" s="76">
        <v>-0.0109236176556008</v>
      </c>
      <c r="D189" s="76">
        <v>0.025845864893676</v>
      </c>
      <c r="E189" s="76">
        <v>0.00588897107827258</v>
      </c>
      <c r="F189" s="77">
        <v>10149.2224723808</v>
      </c>
      <c r="G189" s="77">
        <v>9890.76382344399</v>
      </c>
      <c r="H189" s="77">
        <v>10058.8897107827</v>
      </c>
    </row>
    <row r="190" spans="1:8">
      <c r="A190" s="26" t="s">
        <v>8</v>
      </c>
      <c r="B190" s="76">
        <v>0.363189231061293</v>
      </c>
      <c r="C190" s="76">
        <v>0.279774925305921</v>
      </c>
      <c r="D190" s="76">
        <v>0.0834143057553716</v>
      </c>
      <c r="E190" s="76">
        <v>0.277957321239671</v>
      </c>
      <c r="F190" s="77">
        <v>25331.9393622582</v>
      </c>
      <c r="G190" s="77">
        <v>20960.4590738136</v>
      </c>
      <c r="H190" s="77">
        <v>20871.2783937431</v>
      </c>
    </row>
    <row r="191" spans="1:8">
      <c r="A191" s="26" t="s">
        <v>9</v>
      </c>
      <c r="B191" s="48">
        <v>0.142774190946406</v>
      </c>
      <c r="C191" s="48">
        <v>0.116090363292882</v>
      </c>
      <c r="D191" s="48">
        <v>0.0266838276535246</v>
      </c>
      <c r="E191" s="48">
        <v>0.12721296002973</v>
      </c>
      <c r="F191" s="50">
        <v>19518.0892733076</v>
      </c>
      <c r="G191" s="50">
        <v>17338.8194466091</v>
      </c>
      <c r="H191" s="50">
        <v>18222.1574735117</v>
      </c>
    </row>
    <row r="192" spans="1:8">
      <c r="A192" s="26" t="s">
        <v>10</v>
      </c>
      <c r="B192" s="48" t="s">
        <v>31</v>
      </c>
      <c r="C192" s="48" t="s">
        <v>31</v>
      </c>
      <c r="D192" s="48" t="s">
        <v>31</v>
      </c>
      <c r="E192" s="48" t="s">
        <v>31</v>
      </c>
      <c r="F192" s="48" t="s">
        <v>31</v>
      </c>
      <c r="G192" s="48" t="s">
        <v>31</v>
      </c>
      <c r="H192" s="48" t="s">
        <v>31</v>
      </c>
    </row>
    <row r="193" spans="1:8">
      <c r="A193" s="26" t="s">
        <v>11</v>
      </c>
      <c r="B193" s="48" t="s">
        <v>31</v>
      </c>
      <c r="C193" s="48" t="s">
        <v>31</v>
      </c>
      <c r="D193" s="48" t="s">
        <v>31</v>
      </c>
      <c r="E193" s="48" t="s">
        <v>31</v>
      </c>
      <c r="F193" s="48" t="s">
        <v>31</v>
      </c>
      <c r="G193" s="48" t="s">
        <v>31</v>
      </c>
      <c r="H193" s="48" t="s">
        <v>31</v>
      </c>
    </row>
    <row r="194" spans="1:8">
      <c r="A194" s="14" t="s">
        <v>67</v>
      </c>
      <c r="B194" s="51"/>
      <c r="C194" s="51"/>
      <c r="D194" s="51"/>
      <c r="E194" s="51"/>
      <c r="F194" s="52"/>
      <c r="G194" s="52"/>
      <c r="H194" s="52"/>
    </row>
    <row r="195" spans="1:8">
      <c r="A195" s="14" t="s">
        <v>13</v>
      </c>
      <c r="B195" s="51"/>
      <c r="C195" s="51"/>
      <c r="D195" s="51"/>
      <c r="E195" s="51"/>
      <c r="F195" s="52"/>
      <c r="G195" s="52"/>
      <c r="H195" s="52"/>
    </row>
    <row r="196" spans="1:8">
      <c r="A196" s="14" t="s">
        <v>14</v>
      </c>
      <c r="B196" s="51"/>
      <c r="C196" s="51"/>
      <c r="D196" s="51"/>
      <c r="E196" s="51"/>
      <c r="F196" s="52"/>
      <c r="G196" s="52"/>
      <c r="H196" s="52"/>
    </row>
    <row r="197" spans="1:1">
      <c r="A197" s="17" t="s">
        <v>68</v>
      </c>
    </row>
    <row r="201" s="72" customFormat="1" ht="45" spans="1:8">
      <c r="A201" s="5">
        <v>44176</v>
      </c>
      <c r="B201" s="6" t="s">
        <v>69</v>
      </c>
      <c r="C201" s="7" t="s">
        <v>70</v>
      </c>
      <c r="D201" s="8" t="s">
        <v>29</v>
      </c>
      <c r="E201" s="7" t="s">
        <v>20</v>
      </c>
      <c r="F201" s="6" t="s">
        <v>69</v>
      </c>
      <c r="G201" s="7" t="s">
        <v>70</v>
      </c>
      <c r="H201" s="7" t="s">
        <v>20</v>
      </c>
    </row>
    <row r="202" spans="1:8">
      <c r="A202" s="9" t="s">
        <v>6</v>
      </c>
      <c r="B202" s="76">
        <v>0.0572138614405551</v>
      </c>
      <c r="C202" s="76">
        <v>0.0996464805083057</v>
      </c>
      <c r="D202" s="76">
        <v>-0.0424326190677506</v>
      </c>
      <c r="E202" s="76">
        <v>0.127592239943445</v>
      </c>
      <c r="F202" s="77">
        <v>11366</v>
      </c>
      <c r="G202" s="77">
        <v>12443.3871873658</v>
      </c>
      <c r="H202" s="77">
        <v>13183.2115596235</v>
      </c>
    </row>
    <row r="203" spans="1:8">
      <c r="A203" s="9" t="s">
        <v>7</v>
      </c>
      <c r="B203" s="76">
        <v>-0.0666776153719824</v>
      </c>
      <c r="C203" s="76">
        <v>-0.067545418983625</v>
      </c>
      <c r="D203" s="76">
        <v>0.000867803611642626</v>
      </c>
      <c r="E203" s="76">
        <v>0.00588897107827258</v>
      </c>
      <c r="F203" s="77">
        <v>9333.22384628018</v>
      </c>
      <c r="G203" s="77">
        <v>9324.54581016375</v>
      </c>
      <c r="H203" s="77">
        <v>10058.8897107827</v>
      </c>
    </row>
    <row r="204" spans="1:8">
      <c r="A204" s="26" t="s">
        <v>8</v>
      </c>
      <c r="B204" s="48" t="s">
        <v>31</v>
      </c>
      <c r="C204" s="48" t="s">
        <v>31</v>
      </c>
      <c r="D204" s="48" t="s">
        <v>31</v>
      </c>
      <c r="E204" s="48" t="s">
        <v>31</v>
      </c>
      <c r="F204" s="50" t="s">
        <v>31</v>
      </c>
      <c r="G204" s="50" t="s">
        <v>31</v>
      </c>
      <c r="H204" s="50" t="s">
        <v>31</v>
      </c>
    </row>
    <row r="205" spans="1:8">
      <c r="A205" s="26" t="s">
        <v>9</v>
      </c>
      <c r="B205" s="48" t="s">
        <v>31</v>
      </c>
      <c r="C205" s="48" t="s">
        <v>31</v>
      </c>
      <c r="D205" s="48" t="s">
        <v>31</v>
      </c>
      <c r="E205" s="48" t="s">
        <v>31</v>
      </c>
      <c r="F205" s="50" t="s">
        <v>31</v>
      </c>
      <c r="G205" s="50" t="s">
        <v>31</v>
      </c>
      <c r="H205" s="50" t="s">
        <v>31</v>
      </c>
    </row>
    <row r="206" spans="1:8">
      <c r="A206" s="26" t="s">
        <v>10</v>
      </c>
      <c r="B206" s="48" t="s">
        <v>31</v>
      </c>
      <c r="C206" s="48" t="s">
        <v>31</v>
      </c>
      <c r="D206" s="48" t="s">
        <v>31</v>
      </c>
      <c r="E206" s="48" t="s">
        <v>31</v>
      </c>
      <c r="F206" s="48" t="s">
        <v>31</v>
      </c>
      <c r="G206" s="48" t="s">
        <v>31</v>
      </c>
      <c r="H206" s="48" t="s">
        <v>31</v>
      </c>
    </row>
    <row r="207" spans="1:8">
      <c r="A207" s="26" t="s">
        <v>11</v>
      </c>
      <c r="B207" s="48" t="s">
        <v>31</v>
      </c>
      <c r="C207" s="48" t="s">
        <v>31</v>
      </c>
      <c r="D207" s="48" t="s">
        <v>31</v>
      </c>
      <c r="E207" s="48" t="s">
        <v>31</v>
      </c>
      <c r="F207" s="48" t="s">
        <v>31</v>
      </c>
      <c r="G207" s="48" t="s">
        <v>31</v>
      </c>
      <c r="H207" s="48" t="s">
        <v>31</v>
      </c>
    </row>
    <row r="208" spans="1:8">
      <c r="A208" s="14" t="s">
        <v>71</v>
      </c>
      <c r="B208" s="51"/>
      <c r="C208" s="51"/>
      <c r="D208" s="51"/>
      <c r="E208" s="51"/>
      <c r="F208" s="52"/>
      <c r="G208" s="52"/>
      <c r="H208" s="52"/>
    </row>
    <row r="209" spans="1:8">
      <c r="A209" s="14" t="s">
        <v>13</v>
      </c>
      <c r="B209" s="51"/>
      <c r="C209" s="51"/>
      <c r="D209" s="51"/>
      <c r="E209" s="51"/>
      <c r="F209" s="52"/>
      <c r="G209" s="52"/>
      <c r="H209" s="52"/>
    </row>
    <row r="210" spans="1:8">
      <c r="A210" s="14" t="s">
        <v>14</v>
      </c>
      <c r="B210" s="51"/>
      <c r="C210" s="51"/>
      <c r="D210" s="51"/>
      <c r="E210" s="51"/>
      <c r="F210" s="52"/>
      <c r="G210" s="52"/>
      <c r="H210" s="52"/>
    </row>
    <row r="211" spans="1:8">
      <c r="A211" s="46" t="s">
        <v>72</v>
      </c>
      <c r="B211" s="51"/>
      <c r="C211" s="51"/>
      <c r="D211" s="51"/>
      <c r="E211" s="51"/>
      <c r="F211" s="52"/>
      <c r="G211" s="52"/>
      <c r="H211" s="52"/>
    </row>
    <row r="215" ht="39.75" customHeight="1" spans="1:8">
      <c r="A215" s="5">
        <v>44265</v>
      </c>
      <c r="B215" s="6" t="s">
        <v>73</v>
      </c>
      <c r="C215" s="7" t="s">
        <v>74</v>
      </c>
      <c r="D215" s="8" t="s">
        <v>29</v>
      </c>
      <c r="E215" s="7" t="s">
        <v>20</v>
      </c>
      <c r="F215" s="6" t="s">
        <v>73</v>
      </c>
      <c r="G215" s="7" t="s">
        <v>74</v>
      </c>
      <c r="H215" s="7" t="s">
        <v>20</v>
      </c>
    </row>
    <row r="216" spans="1:8">
      <c r="A216" s="9" t="s">
        <v>6</v>
      </c>
      <c r="B216" s="76">
        <v>0.037603507253527</v>
      </c>
      <c r="C216" s="76">
        <v>0.0457536428365717</v>
      </c>
      <c r="D216" s="76">
        <v>-0.00815013558304467</v>
      </c>
      <c r="E216" s="76">
        <v>0.0800036734528475</v>
      </c>
      <c r="F216" s="77">
        <v>10789.1</v>
      </c>
      <c r="G216" s="77">
        <v>10964.1918785381</v>
      </c>
      <c r="H216" s="77">
        <v>11715.843477519</v>
      </c>
    </row>
    <row r="217" spans="1:8">
      <c r="A217" s="9" t="s">
        <v>7</v>
      </c>
      <c r="B217" s="76">
        <v>-0.0765128819652486</v>
      </c>
      <c r="C217" s="76">
        <v>-0.0733598409196663</v>
      </c>
      <c r="D217" s="76">
        <v>-0.00315304104558234</v>
      </c>
      <c r="E217" s="76">
        <v>0.00588897107827258</v>
      </c>
      <c r="F217" s="77">
        <v>9234.87118034751</v>
      </c>
      <c r="G217" s="77">
        <v>9266.40159080334</v>
      </c>
      <c r="H217" s="77">
        <v>10058.8897107827</v>
      </c>
    </row>
    <row r="218" spans="1:8">
      <c r="A218" s="26" t="s">
        <v>8</v>
      </c>
      <c r="B218" s="48" t="s">
        <v>31</v>
      </c>
      <c r="C218" s="48" t="s">
        <v>31</v>
      </c>
      <c r="D218" s="48" t="s">
        <v>31</v>
      </c>
      <c r="E218" s="48" t="s">
        <v>31</v>
      </c>
      <c r="F218" s="50" t="s">
        <v>31</v>
      </c>
      <c r="G218" s="50" t="s">
        <v>31</v>
      </c>
      <c r="H218" s="50" t="s">
        <v>31</v>
      </c>
    </row>
    <row r="219" spans="1:8">
      <c r="A219" s="26" t="s">
        <v>9</v>
      </c>
      <c r="B219" s="48" t="s">
        <v>31</v>
      </c>
      <c r="C219" s="48" t="s">
        <v>31</v>
      </c>
      <c r="D219" s="48" t="s">
        <v>31</v>
      </c>
      <c r="E219" s="48" t="s">
        <v>31</v>
      </c>
      <c r="F219" s="50" t="s">
        <v>31</v>
      </c>
      <c r="G219" s="50" t="s">
        <v>31</v>
      </c>
      <c r="H219" s="50" t="s">
        <v>31</v>
      </c>
    </row>
    <row r="220" spans="1:8">
      <c r="A220" s="26" t="s">
        <v>10</v>
      </c>
      <c r="B220" s="48" t="s">
        <v>31</v>
      </c>
      <c r="C220" s="48" t="s">
        <v>31</v>
      </c>
      <c r="D220" s="48" t="s">
        <v>31</v>
      </c>
      <c r="E220" s="48" t="s">
        <v>31</v>
      </c>
      <c r="F220" s="48" t="s">
        <v>31</v>
      </c>
      <c r="G220" s="48" t="s">
        <v>31</v>
      </c>
      <c r="H220" s="48" t="s">
        <v>31</v>
      </c>
    </row>
    <row r="221" spans="1:8">
      <c r="A221" s="26" t="s">
        <v>11</v>
      </c>
      <c r="B221" s="48" t="s">
        <v>31</v>
      </c>
      <c r="C221" s="48" t="s">
        <v>31</v>
      </c>
      <c r="D221" s="48" t="s">
        <v>31</v>
      </c>
      <c r="E221" s="48" t="s">
        <v>31</v>
      </c>
      <c r="F221" s="48" t="s">
        <v>31</v>
      </c>
      <c r="G221" s="48" t="s">
        <v>31</v>
      </c>
      <c r="H221" s="48" t="s">
        <v>31</v>
      </c>
    </row>
    <row r="222" spans="1:8">
      <c r="A222" s="14" t="s">
        <v>75</v>
      </c>
      <c r="B222" s="51"/>
      <c r="C222" s="51"/>
      <c r="D222" s="51"/>
      <c r="E222" s="51"/>
      <c r="F222" s="52"/>
      <c r="G222" s="52"/>
      <c r="H222" s="52"/>
    </row>
    <row r="223" spans="1:8">
      <c r="A223" s="14" t="s">
        <v>13</v>
      </c>
      <c r="B223" s="51"/>
      <c r="C223" s="51"/>
      <c r="D223" s="51"/>
      <c r="E223" s="51"/>
      <c r="F223" s="52"/>
      <c r="G223" s="52"/>
      <c r="H223" s="52"/>
    </row>
    <row r="224" spans="1:8">
      <c r="A224" s="14" t="s">
        <v>14</v>
      </c>
      <c r="B224" s="51"/>
      <c r="C224" s="51"/>
      <c r="D224" s="51"/>
      <c r="E224" s="51"/>
      <c r="F224" s="52"/>
      <c r="G224" s="52"/>
      <c r="H224" s="52"/>
    </row>
    <row r="225" spans="1:8">
      <c r="A225" s="46" t="s">
        <v>72</v>
      </c>
      <c r="B225" s="51"/>
      <c r="C225" s="51"/>
      <c r="D225" s="51"/>
      <c r="E225" s="51"/>
      <c r="F225" s="52"/>
      <c r="G225" s="52"/>
      <c r="H225" s="52"/>
    </row>
    <row r="229" ht="45" customHeight="1" spans="1:8">
      <c r="A229" s="5">
        <v>44368</v>
      </c>
      <c r="B229" s="6" t="s">
        <v>76</v>
      </c>
      <c r="C229" s="7" t="s">
        <v>77</v>
      </c>
      <c r="D229" s="8" t="s">
        <v>29</v>
      </c>
      <c r="E229" s="7" t="s">
        <v>5</v>
      </c>
      <c r="F229" s="6" t="s">
        <v>76</v>
      </c>
      <c r="G229" s="7" t="s">
        <v>77</v>
      </c>
      <c r="H229" s="7" t="s">
        <v>5</v>
      </c>
    </row>
    <row r="230" spans="1:8">
      <c r="A230" s="9" t="s">
        <v>6</v>
      </c>
      <c r="B230" s="76">
        <v>0.0609755855951633</v>
      </c>
      <c r="C230" s="76">
        <v>0.068016154493143</v>
      </c>
      <c r="D230" s="76">
        <v>-0.00704056889797977</v>
      </c>
      <c r="E230" s="76">
        <v>0.0784637938095103</v>
      </c>
      <c r="F230" s="77">
        <v>11108</v>
      </c>
      <c r="G230" s="77">
        <v>11239.2005444767</v>
      </c>
      <c r="H230" s="77">
        <v>11435.1303816173</v>
      </c>
    </row>
    <row r="231" spans="1:8">
      <c r="A231" s="9" t="s">
        <v>7</v>
      </c>
      <c r="B231" s="76">
        <v>0</v>
      </c>
      <c r="C231" s="76">
        <v>0.00588897107827258</v>
      </c>
      <c r="D231" s="76">
        <v>-0.00588897107827258</v>
      </c>
      <c r="E231" s="76">
        <v>0.0203446835424386</v>
      </c>
      <c r="F231" s="77">
        <v>10000</v>
      </c>
      <c r="G231" s="77">
        <v>10058.8897107827</v>
      </c>
      <c r="H231" s="77">
        <v>10203.4468354244</v>
      </c>
    </row>
    <row r="232" spans="1:8">
      <c r="A232" s="26" t="s">
        <v>8</v>
      </c>
      <c r="B232" s="48" t="s">
        <v>31</v>
      </c>
      <c r="C232" s="48" t="s">
        <v>31</v>
      </c>
      <c r="D232" s="48" t="s">
        <v>31</v>
      </c>
      <c r="E232" s="48" t="s">
        <v>31</v>
      </c>
      <c r="F232" s="50" t="s">
        <v>31</v>
      </c>
      <c r="G232" s="50" t="s">
        <v>31</v>
      </c>
      <c r="H232" s="50" t="s">
        <v>31</v>
      </c>
    </row>
    <row r="233" spans="1:8">
      <c r="A233" s="26" t="s">
        <v>9</v>
      </c>
      <c r="B233" s="48" t="s">
        <v>31</v>
      </c>
      <c r="C233" s="48" t="s">
        <v>31</v>
      </c>
      <c r="D233" s="48" t="s">
        <v>31</v>
      </c>
      <c r="E233" s="48" t="s">
        <v>31</v>
      </c>
      <c r="F233" s="50" t="s">
        <v>31</v>
      </c>
      <c r="G233" s="50" t="s">
        <v>31</v>
      </c>
      <c r="H233" s="50" t="s">
        <v>31</v>
      </c>
    </row>
    <row r="234" spans="1:8">
      <c r="A234" s="26" t="s">
        <v>10</v>
      </c>
      <c r="B234" s="48" t="s">
        <v>31</v>
      </c>
      <c r="C234" s="48" t="s">
        <v>31</v>
      </c>
      <c r="D234" s="48" t="s">
        <v>31</v>
      </c>
      <c r="E234" s="48" t="s">
        <v>31</v>
      </c>
      <c r="F234" s="48" t="s">
        <v>31</v>
      </c>
      <c r="G234" s="48" t="s">
        <v>31</v>
      </c>
      <c r="H234" s="48" t="s">
        <v>31</v>
      </c>
    </row>
    <row r="235" spans="1:8">
      <c r="A235" s="26" t="s">
        <v>11</v>
      </c>
      <c r="B235" s="48" t="s">
        <v>31</v>
      </c>
      <c r="C235" s="48" t="s">
        <v>31</v>
      </c>
      <c r="D235" s="48" t="s">
        <v>31</v>
      </c>
      <c r="E235" s="48" t="s">
        <v>31</v>
      </c>
      <c r="F235" s="48" t="s">
        <v>31</v>
      </c>
      <c r="G235" s="48" t="s">
        <v>31</v>
      </c>
      <c r="H235" s="48" t="s">
        <v>31</v>
      </c>
    </row>
    <row r="236" spans="1:8">
      <c r="A236" s="14" t="s">
        <v>78</v>
      </c>
      <c r="B236" s="51"/>
      <c r="C236" s="51"/>
      <c r="D236" s="51"/>
      <c r="E236" s="51"/>
      <c r="F236" s="52"/>
      <c r="G236" s="52"/>
      <c r="H236" s="52"/>
    </row>
    <row r="237" spans="1:8">
      <c r="A237" s="14" t="s">
        <v>13</v>
      </c>
      <c r="B237" s="51"/>
      <c r="C237" s="51"/>
      <c r="D237" s="51"/>
      <c r="E237" s="51"/>
      <c r="F237" s="52"/>
      <c r="G237" s="52"/>
      <c r="H237" s="52"/>
    </row>
    <row r="238" spans="1:8">
      <c r="A238" s="14" t="s">
        <v>14</v>
      </c>
      <c r="B238" s="51"/>
      <c r="C238" s="51"/>
      <c r="D238" s="51"/>
      <c r="E238" s="51"/>
      <c r="F238" s="52"/>
      <c r="G238" s="52"/>
      <c r="H238" s="52"/>
    </row>
    <row r="239" spans="1:8">
      <c r="A239" s="46" t="s">
        <v>72</v>
      </c>
      <c r="B239" s="51"/>
      <c r="C239" s="51"/>
      <c r="D239" s="51"/>
      <c r="E239" s="51"/>
      <c r="F239" s="52"/>
      <c r="G239" s="52"/>
      <c r="H239" s="52"/>
    </row>
    <row r="243" ht="42" customHeight="1" spans="1:8">
      <c r="A243" s="5">
        <v>44468</v>
      </c>
      <c r="B243" s="6" t="s">
        <v>79</v>
      </c>
      <c r="C243" s="7" t="s">
        <v>80</v>
      </c>
      <c r="D243" s="8" t="s">
        <v>29</v>
      </c>
      <c r="E243" s="7" t="s">
        <v>20</v>
      </c>
      <c r="F243" s="6" t="s">
        <v>79</v>
      </c>
      <c r="G243" s="7" t="s">
        <v>80</v>
      </c>
      <c r="H243" s="7" t="s">
        <v>20</v>
      </c>
    </row>
    <row r="244" spans="1:8">
      <c r="A244" s="9" t="s">
        <v>6</v>
      </c>
      <c r="B244" s="76">
        <v>0.00684865665950873</v>
      </c>
      <c r="C244" s="76">
        <v>-0.0121025098658776</v>
      </c>
      <c r="D244" s="76">
        <v>0.0189511665253863</v>
      </c>
      <c r="E244" s="76">
        <v>-0.00267805852354286</v>
      </c>
      <c r="F244" s="77">
        <v>10103</v>
      </c>
      <c r="G244" s="77">
        <v>9818.84895129928</v>
      </c>
      <c r="H244" s="77">
        <v>9959.81944174529</v>
      </c>
    </row>
    <row r="245" spans="1:8">
      <c r="A245" s="9" t="s">
        <v>7</v>
      </c>
      <c r="B245" s="76">
        <v>0.0532735613010842</v>
      </c>
      <c r="C245" s="76">
        <v>-0.015615581813985</v>
      </c>
      <c r="D245" s="76">
        <v>0.0688891431150692</v>
      </c>
      <c r="E245" s="76">
        <v>0.00588897107827258</v>
      </c>
      <c r="F245" s="77">
        <v>10532.7356130108</v>
      </c>
      <c r="G245" s="77">
        <v>9843.84418186015</v>
      </c>
      <c r="H245" s="77">
        <v>10058.8897107827</v>
      </c>
    </row>
    <row r="246" spans="1:8">
      <c r="A246" s="26" t="s">
        <v>8</v>
      </c>
      <c r="B246" s="48" t="s">
        <v>31</v>
      </c>
      <c r="C246" s="48" t="s">
        <v>31</v>
      </c>
      <c r="D246" s="48" t="s">
        <v>31</v>
      </c>
      <c r="E246" s="48" t="s">
        <v>31</v>
      </c>
      <c r="F246" s="50" t="s">
        <v>31</v>
      </c>
      <c r="G246" s="50" t="s">
        <v>31</v>
      </c>
      <c r="H246" s="50" t="s">
        <v>31</v>
      </c>
    </row>
    <row r="247" spans="1:8">
      <c r="A247" s="26" t="s">
        <v>9</v>
      </c>
      <c r="B247" s="48" t="s">
        <v>31</v>
      </c>
      <c r="C247" s="48" t="s">
        <v>31</v>
      </c>
      <c r="D247" s="48" t="s">
        <v>31</v>
      </c>
      <c r="E247" s="48" t="s">
        <v>31</v>
      </c>
      <c r="F247" s="50" t="s">
        <v>31</v>
      </c>
      <c r="G247" s="50" t="s">
        <v>31</v>
      </c>
      <c r="H247" s="50" t="s">
        <v>31</v>
      </c>
    </row>
    <row r="248" spans="1:8">
      <c r="A248" s="26" t="s">
        <v>10</v>
      </c>
      <c r="B248" s="48" t="s">
        <v>31</v>
      </c>
      <c r="C248" s="48" t="s">
        <v>31</v>
      </c>
      <c r="D248" s="48" t="s">
        <v>31</v>
      </c>
      <c r="E248" s="48" t="s">
        <v>31</v>
      </c>
      <c r="F248" s="48" t="s">
        <v>31</v>
      </c>
      <c r="G248" s="48" t="s">
        <v>31</v>
      </c>
      <c r="H248" s="48" t="s">
        <v>31</v>
      </c>
    </row>
    <row r="249" spans="1:8">
      <c r="A249" s="26" t="s">
        <v>11</v>
      </c>
      <c r="B249" s="48" t="s">
        <v>31</v>
      </c>
      <c r="C249" s="48" t="s">
        <v>31</v>
      </c>
      <c r="D249" s="48" t="s">
        <v>31</v>
      </c>
      <c r="E249" s="48" t="s">
        <v>31</v>
      </c>
      <c r="F249" s="48" t="s">
        <v>31</v>
      </c>
      <c r="G249" s="48" t="s">
        <v>31</v>
      </c>
      <c r="H249" s="48" t="s">
        <v>31</v>
      </c>
    </row>
    <row r="250" spans="1:8">
      <c r="A250" s="14" t="s">
        <v>81</v>
      </c>
      <c r="B250" s="51"/>
      <c r="C250" s="51"/>
      <c r="D250" s="51"/>
      <c r="E250" s="51"/>
      <c r="F250" s="52"/>
      <c r="G250" s="52"/>
      <c r="H250" s="52"/>
    </row>
    <row r="251" spans="1:8">
      <c r="A251" s="14" t="s">
        <v>13</v>
      </c>
      <c r="B251" s="51"/>
      <c r="C251" s="51"/>
      <c r="D251" s="51"/>
      <c r="E251" s="51"/>
      <c r="F251" s="52"/>
      <c r="G251" s="52"/>
      <c r="H251" s="52"/>
    </row>
    <row r="252" spans="1:8">
      <c r="A252" s="14" t="s">
        <v>14</v>
      </c>
      <c r="B252" s="51"/>
      <c r="C252" s="51"/>
      <c r="D252" s="51"/>
      <c r="E252" s="51"/>
      <c r="F252" s="52"/>
      <c r="G252" s="52"/>
      <c r="H252" s="52"/>
    </row>
    <row r="253" spans="1:8">
      <c r="A253" s="46" t="s">
        <v>72</v>
      </c>
      <c r="B253" s="51"/>
      <c r="C253" s="51"/>
      <c r="D253" s="51"/>
      <c r="E253" s="51"/>
      <c r="F253" s="52"/>
      <c r="G253" s="52"/>
      <c r="H253" s="52"/>
    </row>
    <row r="258" ht="43.5" customHeight="1" spans="1:8">
      <c r="A258" s="5">
        <v>44614</v>
      </c>
      <c r="B258" s="6" t="s">
        <v>82</v>
      </c>
      <c r="C258" s="7" t="s">
        <v>83</v>
      </c>
      <c r="D258" s="8" t="s">
        <v>29</v>
      </c>
      <c r="E258" s="7" t="s">
        <v>20</v>
      </c>
      <c r="F258" s="6" t="s">
        <v>82</v>
      </c>
      <c r="G258" s="7" t="s">
        <v>83</v>
      </c>
      <c r="H258" s="7" t="s">
        <v>20</v>
      </c>
    </row>
    <row r="259" spans="1:8">
      <c r="A259" s="9" t="s">
        <v>6</v>
      </c>
      <c r="B259" s="67">
        <v>0.0733685338598304</v>
      </c>
      <c r="C259" s="87">
        <v>0.0424356089034783</v>
      </c>
      <c r="D259" s="88">
        <v>0.0309329249563521</v>
      </c>
      <c r="E259" s="87">
        <v>0.0252324975811899</v>
      </c>
      <c r="F259" s="89">
        <v>10811</v>
      </c>
      <c r="G259" s="89">
        <v>10468.365728192</v>
      </c>
      <c r="H259" s="69">
        <v>10278.2558818325</v>
      </c>
    </row>
    <row r="260" spans="1:8">
      <c r="A260" s="9" t="s">
        <v>7</v>
      </c>
      <c r="B260" s="67">
        <v>0.0427276234567902</v>
      </c>
      <c r="C260" s="87">
        <v>0.00931904195206568</v>
      </c>
      <c r="D260" s="88">
        <v>0.0334085815047245</v>
      </c>
      <c r="E260" s="87">
        <v>0.00588897107827258</v>
      </c>
      <c r="F260" s="89">
        <v>10427.2762345679</v>
      </c>
      <c r="G260" s="89">
        <v>10093.1904195207</v>
      </c>
      <c r="H260" s="69">
        <v>10058.8897107827</v>
      </c>
    </row>
    <row r="261" spans="1:8">
      <c r="A261" s="26" t="s">
        <v>8</v>
      </c>
      <c r="B261" s="48" t="s">
        <v>31</v>
      </c>
      <c r="C261" s="48" t="s">
        <v>31</v>
      </c>
      <c r="D261" s="48" t="s">
        <v>31</v>
      </c>
      <c r="E261" s="48" t="s">
        <v>31</v>
      </c>
      <c r="F261" s="50" t="s">
        <v>31</v>
      </c>
      <c r="G261" s="50" t="s">
        <v>31</v>
      </c>
      <c r="H261" s="50" t="s">
        <v>31</v>
      </c>
    </row>
    <row r="262" spans="1:8">
      <c r="A262" s="26" t="s">
        <v>9</v>
      </c>
      <c r="B262" s="48" t="s">
        <v>31</v>
      </c>
      <c r="C262" s="48" t="s">
        <v>31</v>
      </c>
      <c r="D262" s="48" t="s">
        <v>31</v>
      </c>
      <c r="E262" s="48" t="s">
        <v>31</v>
      </c>
      <c r="F262" s="50" t="s">
        <v>31</v>
      </c>
      <c r="G262" s="50" t="s">
        <v>31</v>
      </c>
      <c r="H262" s="50" t="s">
        <v>31</v>
      </c>
    </row>
    <row r="263" spans="1:8">
      <c r="A263" s="26" t="s">
        <v>10</v>
      </c>
      <c r="B263" s="48" t="s">
        <v>31</v>
      </c>
      <c r="C263" s="48" t="s">
        <v>31</v>
      </c>
      <c r="D263" s="48" t="s">
        <v>31</v>
      </c>
      <c r="E263" s="48" t="s">
        <v>31</v>
      </c>
      <c r="F263" s="48" t="s">
        <v>31</v>
      </c>
      <c r="G263" s="48" t="s">
        <v>31</v>
      </c>
      <c r="H263" s="48" t="s">
        <v>31</v>
      </c>
    </row>
    <row r="264" spans="1:8">
      <c r="A264" s="26" t="s">
        <v>11</v>
      </c>
      <c r="B264" s="48" t="s">
        <v>31</v>
      </c>
      <c r="C264" s="48" t="s">
        <v>31</v>
      </c>
      <c r="D264" s="48" t="s">
        <v>31</v>
      </c>
      <c r="E264" s="48" t="s">
        <v>31</v>
      </c>
      <c r="F264" s="48" t="s">
        <v>31</v>
      </c>
      <c r="G264" s="48" t="s">
        <v>31</v>
      </c>
      <c r="H264" s="48" t="s">
        <v>31</v>
      </c>
    </row>
    <row r="265" spans="1:8">
      <c r="A265" s="14" t="s">
        <v>84</v>
      </c>
      <c r="B265" s="15"/>
      <c r="C265" s="15"/>
      <c r="D265" s="15"/>
      <c r="E265" s="15"/>
      <c r="F265" s="16"/>
      <c r="G265" s="16"/>
      <c r="H265" s="16"/>
    </row>
    <row r="266" spans="1:8">
      <c r="A266" s="14" t="s">
        <v>13</v>
      </c>
      <c r="B266" s="2"/>
      <c r="C266" s="2"/>
      <c r="D266" s="2"/>
      <c r="E266" s="2"/>
      <c r="F266" s="2"/>
      <c r="G266" s="2"/>
      <c r="H266" s="2"/>
    </row>
    <row r="267" spans="1:1">
      <c r="A267" s="14" t="s">
        <v>14</v>
      </c>
    </row>
    <row r="268" spans="1:1">
      <c r="A268" s="46" t="s">
        <v>72</v>
      </c>
    </row>
  </sheetData>
  <mergeCells count="1">
    <mergeCell ref="A1:B1"/>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3"/>
  <dimension ref="A1:K258"/>
  <sheetViews>
    <sheetView zoomScale="85" zoomScaleNormal="85" topLeftCell="A75" workbookViewId="0">
      <selection activeCell="H88" sqref="H88"/>
    </sheetView>
  </sheetViews>
  <sheetFormatPr defaultColWidth="9" defaultRowHeight="15"/>
  <cols>
    <col min="1" max="1" width="23.4285714285714" style="19" customWidth="1"/>
    <col min="2" max="2" width="20.4285714285714" style="19" customWidth="1"/>
    <col min="3" max="3" width="22.4285714285714" style="19" customWidth="1"/>
    <col min="4" max="4" width="16.2857142857143" style="19" customWidth="1"/>
    <col min="5" max="5" width="20.7142857142857" style="19" customWidth="1"/>
    <col min="6" max="6" width="17.5714285714286" style="19" customWidth="1"/>
    <col min="7" max="7" width="20" style="19" customWidth="1"/>
    <col min="8" max="8" width="20.7142857142857" style="19" customWidth="1"/>
    <col min="9" max="9" width="22.1428571428571" style="19" customWidth="1"/>
    <col min="10" max="10" width="20.1428571428571" style="19" customWidth="1"/>
    <col min="11" max="11" width="17.2857142857143" style="19" customWidth="1"/>
    <col min="12" max="16384" width="9.14285714285714" style="19"/>
  </cols>
  <sheetData>
    <row r="1" spans="1:2">
      <c r="A1" s="3">
        <v>45016</v>
      </c>
      <c r="B1" s="3"/>
    </row>
    <row r="4" s="18" customFormat="1" ht="45" spans="1:8">
      <c r="A4" s="20">
        <v>36158</v>
      </c>
      <c r="B4" s="37" t="s">
        <v>85</v>
      </c>
      <c r="C4" s="22" t="s">
        <v>86</v>
      </c>
      <c r="D4" s="23" t="s">
        <v>29</v>
      </c>
      <c r="E4" s="22" t="s">
        <v>60</v>
      </c>
      <c r="F4" s="37" t="s">
        <v>85</v>
      </c>
      <c r="G4" s="22" t="s">
        <v>86</v>
      </c>
      <c r="H4" s="22" t="s">
        <v>60</v>
      </c>
    </row>
    <row r="5" spans="1:8">
      <c r="A5" s="24" t="s">
        <v>6</v>
      </c>
      <c r="B5" s="45">
        <v>0.0728350128654338</v>
      </c>
      <c r="C5" s="45" t="s">
        <v>31</v>
      </c>
      <c r="D5" s="45" t="s">
        <v>31</v>
      </c>
      <c r="E5" s="45" t="s">
        <v>31</v>
      </c>
      <c r="F5" s="13">
        <v>55079.3000000001</v>
      </c>
      <c r="G5" s="45" t="s">
        <v>31</v>
      </c>
      <c r="H5" s="45" t="s">
        <v>31</v>
      </c>
    </row>
    <row r="6" spans="1:8">
      <c r="A6" s="24" t="s">
        <v>7</v>
      </c>
      <c r="B6" s="45">
        <v>0.0432713070226614</v>
      </c>
      <c r="C6" s="45">
        <v>0.0347707499058176</v>
      </c>
      <c r="D6" s="45">
        <v>0.00850055711684372</v>
      </c>
      <c r="E6" s="45">
        <v>0.0342882628030639</v>
      </c>
      <c r="F6" s="41">
        <v>10432.7130702266</v>
      </c>
      <c r="G6" s="13">
        <v>10347.7074990582</v>
      </c>
      <c r="H6" s="41">
        <v>10342.8826280306</v>
      </c>
    </row>
    <row r="7" spans="1:8">
      <c r="A7" s="25" t="s">
        <v>8</v>
      </c>
      <c r="B7" s="45">
        <v>0.0564259521125761</v>
      </c>
      <c r="C7" s="45">
        <v>0.0526388975482395</v>
      </c>
      <c r="D7" s="45">
        <v>0.00378705456433659</v>
      </c>
      <c r="E7" s="45">
        <v>0.0269720672555605</v>
      </c>
      <c r="F7" s="41">
        <v>11790.0917446903</v>
      </c>
      <c r="G7" s="13">
        <v>11663.7510792536</v>
      </c>
      <c r="H7" s="41">
        <v>10831.1830097706</v>
      </c>
    </row>
    <row r="8" spans="1:8">
      <c r="A8" s="25" t="s">
        <v>9</v>
      </c>
      <c r="B8" s="45">
        <v>0.0699421806763583</v>
      </c>
      <c r="C8" s="45">
        <v>0.0677165339983765</v>
      </c>
      <c r="D8" s="45">
        <v>0.00222564667798175</v>
      </c>
      <c r="E8" s="45">
        <v>0.058087790897233</v>
      </c>
      <c r="F8" s="41">
        <v>14032.1204107785</v>
      </c>
      <c r="G8" s="13">
        <v>13886.4644340758</v>
      </c>
      <c r="H8" s="41">
        <v>13270.1932314034</v>
      </c>
    </row>
    <row r="9" spans="1:8">
      <c r="A9" s="26" t="s">
        <v>10</v>
      </c>
      <c r="B9" s="27">
        <v>0.0726342744463515</v>
      </c>
      <c r="C9" s="28">
        <v>0.0725814324597112</v>
      </c>
      <c r="D9" s="29">
        <v>5.28419866403507e-5</v>
      </c>
      <c r="E9" s="27">
        <v>0.0574119023369191</v>
      </c>
      <c r="F9" s="30">
        <v>16339.7391779001</v>
      </c>
      <c r="G9" s="30">
        <v>16334.1031081648</v>
      </c>
      <c r="H9" s="30">
        <v>14783.4495773319</v>
      </c>
    </row>
    <row r="10" spans="1:8">
      <c r="A10" s="26" t="s">
        <v>11</v>
      </c>
      <c r="B10" s="27">
        <v>0.0785311234061381</v>
      </c>
      <c r="C10" s="28">
        <v>0.0787130806505243</v>
      </c>
      <c r="D10" s="29">
        <v>-0.000181957244386188</v>
      </c>
      <c r="E10" s="27">
        <v>0.0611138122981196</v>
      </c>
      <c r="F10" s="30">
        <v>21319.4788505605</v>
      </c>
      <c r="G10" s="30">
        <v>21355.5232676275</v>
      </c>
      <c r="H10" s="30">
        <v>18112.2573632176</v>
      </c>
    </row>
    <row r="11" spans="1:8">
      <c r="A11" s="31" t="s">
        <v>87</v>
      </c>
      <c r="B11" s="59"/>
      <c r="C11" s="59"/>
      <c r="D11" s="59"/>
      <c r="E11" s="59"/>
      <c r="F11" s="60"/>
      <c r="G11" s="60"/>
      <c r="H11" s="60"/>
    </row>
    <row r="12" spans="1:8">
      <c r="A12" s="31" t="s">
        <v>13</v>
      </c>
      <c r="B12" s="39"/>
      <c r="C12" s="39"/>
      <c r="D12" s="39"/>
      <c r="E12" s="39"/>
      <c r="F12" s="33"/>
      <c r="G12" s="33"/>
      <c r="H12" s="33"/>
    </row>
    <row r="13" spans="1:8">
      <c r="A13" s="31" t="s">
        <v>88</v>
      </c>
      <c r="B13" s="39"/>
      <c r="C13" s="39"/>
      <c r="D13" s="39"/>
      <c r="E13" s="39"/>
      <c r="F13" s="33"/>
      <c r="G13" s="33"/>
      <c r="H13" s="33"/>
    </row>
    <row r="14" spans="1:8">
      <c r="A14" s="35" t="s">
        <v>89</v>
      </c>
      <c r="B14" s="39"/>
      <c r="C14" s="39"/>
      <c r="D14" s="39"/>
      <c r="E14" s="39"/>
      <c r="F14" s="33"/>
      <c r="G14" s="33"/>
      <c r="H14" s="33"/>
    </row>
    <row r="15" spans="1:8">
      <c r="A15" s="54"/>
      <c r="B15" s="39"/>
      <c r="C15" s="39"/>
      <c r="D15" s="39"/>
      <c r="E15" s="39"/>
      <c r="F15" s="33"/>
      <c r="G15" s="33"/>
      <c r="H15" s="33"/>
    </row>
    <row r="16" spans="7:8">
      <c r="G16" s="33"/>
      <c r="H16" s="33"/>
    </row>
    <row r="17" spans="7:8">
      <c r="G17" s="33"/>
      <c r="H17" s="33"/>
    </row>
    <row r="18" s="18" customFormat="1" ht="45" spans="1:11">
      <c r="A18" s="20">
        <v>36489</v>
      </c>
      <c r="B18" s="61" t="s">
        <v>90</v>
      </c>
      <c r="C18" s="62" t="s">
        <v>91</v>
      </c>
      <c r="D18" s="8" t="s">
        <v>2</v>
      </c>
      <c r="E18" s="63" t="s">
        <v>92</v>
      </c>
      <c r="F18" s="8" t="s">
        <v>4</v>
      </c>
      <c r="G18" s="22" t="s">
        <v>60</v>
      </c>
      <c r="H18" s="61" t="s">
        <v>90</v>
      </c>
      <c r="I18" s="62" t="s">
        <v>93</v>
      </c>
      <c r="J18" s="63" t="s">
        <v>92</v>
      </c>
      <c r="K18" s="22" t="s">
        <v>60</v>
      </c>
    </row>
    <row r="19" spans="1:11">
      <c r="A19" s="24" t="s">
        <v>6</v>
      </c>
      <c r="B19" s="45">
        <v>0.0833108330600931</v>
      </c>
      <c r="C19" s="45" t="s">
        <v>31</v>
      </c>
      <c r="D19" s="45" t="s">
        <v>31</v>
      </c>
      <c r="E19" s="45" t="s">
        <v>31</v>
      </c>
      <c r="F19" s="45" t="s">
        <v>31</v>
      </c>
      <c r="G19" s="45" t="s">
        <v>31</v>
      </c>
      <c r="H19" s="13">
        <v>64846.9000000001</v>
      </c>
      <c r="I19" s="45" t="s">
        <v>31</v>
      </c>
      <c r="J19" s="45" t="s">
        <v>31</v>
      </c>
      <c r="K19" s="45" t="s">
        <v>31</v>
      </c>
    </row>
    <row r="20" spans="1:11">
      <c r="A20" s="24" t="s">
        <v>7</v>
      </c>
      <c r="B20" s="45">
        <v>0.0307687661338523</v>
      </c>
      <c r="C20" s="45">
        <v>0.0538313009696765</v>
      </c>
      <c r="D20" s="45">
        <v>-0.0230625348358242</v>
      </c>
      <c r="E20" s="45">
        <v>0.0345394906815097</v>
      </c>
      <c r="F20" s="45">
        <v>-0.00377072454765748</v>
      </c>
      <c r="G20" s="45">
        <v>0.0342882628030639</v>
      </c>
      <c r="H20" s="41">
        <v>10307.6876613385</v>
      </c>
      <c r="I20" s="13">
        <v>10538.3130096968</v>
      </c>
      <c r="J20" s="13">
        <v>10345.3949068151</v>
      </c>
      <c r="K20" s="13">
        <v>10342.8826280306</v>
      </c>
    </row>
    <row r="21" spans="1:11">
      <c r="A21" s="25" t="s">
        <v>8</v>
      </c>
      <c r="B21" s="45">
        <v>0.0470852224485814</v>
      </c>
      <c r="C21" s="45">
        <v>0.0790784726468858</v>
      </c>
      <c r="D21" s="45">
        <v>-0.0319932501983045</v>
      </c>
      <c r="E21" s="45">
        <v>0.0576454582145145</v>
      </c>
      <c r="F21" s="45">
        <v>-0.0105602357659331</v>
      </c>
      <c r="G21" s="45">
        <v>0.0269720672555605</v>
      </c>
      <c r="H21" s="41">
        <v>11480.1111065869</v>
      </c>
      <c r="I21" s="13">
        <v>12564.9014215244</v>
      </c>
      <c r="J21" s="13">
        <v>11830.9692699334</v>
      </c>
      <c r="K21" s="13">
        <v>10831.1830097706</v>
      </c>
    </row>
    <row r="22" spans="1:11">
      <c r="A22" s="25" t="s">
        <v>9</v>
      </c>
      <c r="B22" s="45">
        <v>0.0639009592408852</v>
      </c>
      <c r="C22" s="45">
        <v>0.0719183054672197</v>
      </c>
      <c r="D22" s="45">
        <v>-0.00801734622633443</v>
      </c>
      <c r="E22" s="45">
        <v>0.070232284444413</v>
      </c>
      <c r="F22" s="45">
        <v>-0.00633132520352775</v>
      </c>
      <c r="G22" s="45">
        <v>0.058087790897233</v>
      </c>
      <c r="H22" s="41">
        <v>13639.5741136482</v>
      </c>
      <c r="I22" s="13">
        <v>14162.4691498701</v>
      </c>
      <c r="J22" s="13">
        <v>14051.1957978172</v>
      </c>
      <c r="K22" s="13">
        <v>13270.1932314034</v>
      </c>
    </row>
    <row r="23" spans="1:11">
      <c r="A23" s="26" t="s">
        <v>10</v>
      </c>
      <c r="B23" s="27">
        <v>0.0638208759862484</v>
      </c>
      <c r="C23" s="28">
        <v>0.0764526786292636</v>
      </c>
      <c r="D23" s="29">
        <v>-0.0126318026430152</v>
      </c>
      <c r="E23" s="28">
        <v>0.0726829213762692</v>
      </c>
      <c r="F23" s="29">
        <f>B23-E23</f>
        <v>-0.00886204539002078</v>
      </c>
      <c r="G23" s="27">
        <v>0.0574119023369191</v>
      </c>
      <c r="H23" s="30">
        <v>15422.4429270984</v>
      </c>
      <c r="I23" s="30">
        <v>16751.4442722277</v>
      </c>
      <c r="J23" s="30">
        <v>16344.9292810466</v>
      </c>
      <c r="K23" s="30">
        <v>14783.4495773319</v>
      </c>
    </row>
    <row r="24" spans="1:11">
      <c r="A24" s="26" t="s">
        <v>11</v>
      </c>
      <c r="B24" s="27">
        <v>0.0669912957846357</v>
      </c>
      <c r="C24" s="28">
        <v>0.0792988887018511</v>
      </c>
      <c r="D24" s="29">
        <v>-0.0123075929172154</v>
      </c>
      <c r="E24" s="28">
        <v>0.0753083535127332</v>
      </c>
      <c r="F24" s="29">
        <f>B24-E24</f>
        <v>-0.00831705772809754</v>
      </c>
      <c r="G24" s="27">
        <v>0.0611138122981196</v>
      </c>
      <c r="H24" s="30">
        <v>19142.318205702</v>
      </c>
      <c r="I24" s="30">
        <v>21471.9405083022</v>
      </c>
      <c r="J24" s="30">
        <v>20690.0793100165</v>
      </c>
      <c r="K24" s="30">
        <v>18112.2573632176</v>
      </c>
    </row>
    <row r="25" spans="1:8">
      <c r="A25" s="31" t="s">
        <v>94</v>
      </c>
      <c r="B25" s="39"/>
      <c r="C25" s="39"/>
      <c r="D25" s="39"/>
      <c r="E25" s="39"/>
      <c r="F25" s="33"/>
      <c r="G25" s="33"/>
      <c r="H25" s="33"/>
    </row>
    <row r="26" spans="1:8">
      <c r="A26" s="31" t="s">
        <v>13</v>
      </c>
      <c r="B26" s="39"/>
      <c r="C26" s="39"/>
      <c r="D26" s="39"/>
      <c r="E26" s="39"/>
      <c r="F26" s="33"/>
      <c r="G26" s="33"/>
      <c r="H26" s="33"/>
    </row>
    <row r="27" spans="1:8">
      <c r="A27" s="31" t="s">
        <v>88</v>
      </c>
      <c r="B27" s="39"/>
      <c r="C27" s="39"/>
      <c r="D27" s="39"/>
      <c r="E27" s="39"/>
      <c r="F27" s="33"/>
      <c r="G27" s="33"/>
      <c r="H27" s="33"/>
    </row>
    <row r="28" spans="1:8">
      <c r="A28" s="35" t="s">
        <v>89</v>
      </c>
      <c r="B28" s="39"/>
      <c r="C28" s="39"/>
      <c r="D28" s="39"/>
      <c r="E28" s="39"/>
      <c r="F28" s="33"/>
      <c r="G28" s="33"/>
      <c r="H28" s="33"/>
    </row>
    <row r="29" spans="1:8">
      <c r="A29" s="54"/>
      <c r="B29" s="39"/>
      <c r="C29" s="39"/>
      <c r="D29" s="39"/>
      <c r="E29" s="39"/>
      <c r="F29" s="33"/>
      <c r="G29" s="33"/>
      <c r="H29" s="33"/>
    </row>
    <row r="32" s="18" customFormat="1" ht="30" spans="1:11">
      <c r="A32" s="20">
        <v>37378</v>
      </c>
      <c r="B32" s="61" t="s">
        <v>95</v>
      </c>
      <c r="C32" s="62" t="s">
        <v>96</v>
      </c>
      <c r="D32" s="8" t="s">
        <v>2</v>
      </c>
      <c r="E32" s="63" t="s">
        <v>97</v>
      </c>
      <c r="F32" s="8" t="s">
        <v>4</v>
      </c>
      <c r="G32" s="22" t="s">
        <v>60</v>
      </c>
      <c r="H32" s="61" t="s">
        <v>95</v>
      </c>
      <c r="I32" s="62" t="s">
        <v>96</v>
      </c>
      <c r="J32" s="63" t="s">
        <v>97</v>
      </c>
      <c r="K32" s="22" t="s">
        <v>60</v>
      </c>
    </row>
    <row r="33" spans="1:11">
      <c r="A33" s="24" t="s">
        <v>6</v>
      </c>
      <c r="B33" s="45">
        <v>0.0735039665951951</v>
      </c>
      <c r="C33" s="45">
        <v>0.0766486713126631</v>
      </c>
      <c r="D33" s="45">
        <v>-0.00314470471746797</v>
      </c>
      <c r="E33" s="45">
        <v>0.0760173595616438</v>
      </c>
      <c r="F33" s="45">
        <v>-0.0025133929664487</v>
      </c>
      <c r="G33" s="45">
        <v>0.0628415646778813</v>
      </c>
      <c r="H33" s="41">
        <v>44116.2</v>
      </c>
      <c r="I33" s="41">
        <v>46900.9442450302</v>
      </c>
      <c r="J33" s="41">
        <v>46328.8032415648</v>
      </c>
      <c r="K33" s="12">
        <v>35799.8482381127</v>
      </c>
    </row>
    <row r="34" spans="1:11">
      <c r="A34" s="24" t="s">
        <v>7</v>
      </c>
      <c r="B34" s="45">
        <v>0.0358979416447118</v>
      </c>
      <c r="C34" s="45">
        <v>0.0476396992557555</v>
      </c>
      <c r="D34" s="45">
        <v>-0.0117417576110437</v>
      </c>
      <c r="E34" s="45">
        <v>0.0413666615601969</v>
      </c>
      <c r="F34" s="45">
        <v>-0.00546871991548503</v>
      </c>
      <c r="G34" s="45">
        <v>0.0342882628030639</v>
      </c>
      <c r="H34" s="41">
        <v>10358.9794164471</v>
      </c>
      <c r="I34" s="41">
        <v>10476.3969925576</v>
      </c>
      <c r="J34" s="41">
        <v>10413.666615602</v>
      </c>
      <c r="K34" s="12">
        <v>10342.8826280306</v>
      </c>
    </row>
    <row r="35" spans="1:11">
      <c r="A35" s="25" t="s">
        <v>8</v>
      </c>
      <c r="B35" s="45">
        <v>0.0510032803097138</v>
      </c>
      <c r="C35" s="45">
        <v>0.0604919596055529</v>
      </c>
      <c r="D35" s="45">
        <v>-0.00948867929583908</v>
      </c>
      <c r="E35" s="45">
        <v>0.0574229928408794</v>
      </c>
      <c r="F35" s="45">
        <v>-0.00641971253116558</v>
      </c>
      <c r="G35" s="45">
        <v>0.0269720672555605</v>
      </c>
      <c r="H35" s="41">
        <v>11609.465213341</v>
      </c>
      <c r="I35" s="41">
        <v>11926.7506719459</v>
      </c>
      <c r="J35" s="41">
        <v>11823.5052542578</v>
      </c>
      <c r="K35" s="12">
        <v>10831.1830097706</v>
      </c>
    </row>
    <row r="36" spans="1:11">
      <c r="A36" s="25" t="s">
        <v>9</v>
      </c>
      <c r="B36" s="45">
        <v>0.0633966604562413</v>
      </c>
      <c r="C36" s="45">
        <v>0.0674726908434591</v>
      </c>
      <c r="D36" s="45">
        <v>-0.00407603038721782</v>
      </c>
      <c r="E36" s="45">
        <v>0.0667953583813672</v>
      </c>
      <c r="F36" s="45">
        <v>-0.00339869792512593</v>
      </c>
      <c r="G36" s="45">
        <v>0.058087790897233</v>
      </c>
      <c r="H36" s="41">
        <v>13607.2076295757</v>
      </c>
      <c r="I36" s="41">
        <v>13870.580129067</v>
      </c>
      <c r="J36" s="41">
        <v>13826.5339807205</v>
      </c>
      <c r="K36" s="12">
        <v>13270.1932314034</v>
      </c>
    </row>
    <row r="37" spans="1:11">
      <c r="A37" s="26" t="s">
        <v>10</v>
      </c>
      <c r="B37" s="27">
        <v>0.0661156574032709</v>
      </c>
      <c r="C37" s="28">
        <v>0.0703411812943069</v>
      </c>
      <c r="D37" s="29">
        <v>-0.00422552389103603</v>
      </c>
      <c r="E37" s="28">
        <v>0.0697449931088165</v>
      </c>
      <c r="F37" s="29">
        <f>B37-E37</f>
        <v>-0.00362933570554569</v>
      </c>
      <c r="G37" s="27">
        <v>0.0574119023369191</v>
      </c>
      <c r="H37" s="30">
        <v>15656.9234263649</v>
      </c>
      <c r="I37" s="30">
        <v>16096.6881088513</v>
      </c>
      <c r="J37" s="30">
        <v>16034.006567876</v>
      </c>
      <c r="K37" s="30">
        <v>14783.4495773319</v>
      </c>
    </row>
    <row r="38" spans="1:11">
      <c r="A38" s="26" t="s">
        <v>11</v>
      </c>
      <c r="B38" s="27">
        <v>0.0713845551494836</v>
      </c>
      <c r="C38" s="28">
        <v>0.0760876401927431</v>
      </c>
      <c r="D38" s="29">
        <v>-0.00470308504325945</v>
      </c>
      <c r="E38" s="28">
        <v>0.0754772761899327</v>
      </c>
      <c r="F38" s="29">
        <f>B38-E38</f>
        <v>-0.00409272104044911</v>
      </c>
      <c r="G38" s="27">
        <v>0.0611138122981196</v>
      </c>
      <c r="H38" s="30">
        <v>19946.3770605948</v>
      </c>
      <c r="I38" s="30">
        <v>20840.7191374391</v>
      </c>
      <c r="J38" s="30">
        <v>20722.6494110199</v>
      </c>
      <c r="K38" s="30">
        <v>18112.2573632176</v>
      </c>
    </row>
    <row r="39" spans="1:8">
      <c r="A39" s="31" t="s">
        <v>98</v>
      </c>
      <c r="B39" s="39"/>
      <c r="C39" s="39"/>
      <c r="D39" s="39"/>
      <c r="E39" s="39"/>
      <c r="F39" s="33"/>
      <c r="G39" s="33"/>
      <c r="H39" s="33"/>
    </row>
    <row r="40" spans="1:8">
      <c r="A40" s="31" t="s">
        <v>13</v>
      </c>
      <c r="B40" s="39"/>
      <c r="C40" s="39"/>
      <c r="D40" s="39"/>
      <c r="E40" s="39"/>
      <c r="F40" s="33"/>
      <c r="G40" s="33"/>
      <c r="H40" s="33"/>
    </row>
    <row r="41" spans="1:8">
      <c r="A41" s="31" t="s">
        <v>88</v>
      </c>
      <c r="B41" s="39"/>
      <c r="C41" s="39"/>
      <c r="D41" s="39"/>
      <c r="E41" s="39"/>
      <c r="F41" s="33"/>
      <c r="G41" s="33"/>
      <c r="H41" s="33"/>
    </row>
    <row r="42" spans="1:8">
      <c r="A42" s="35" t="s">
        <v>89</v>
      </c>
      <c r="B42" s="39"/>
      <c r="C42" s="39"/>
      <c r="D42" s="39"/>
      <c r="E42" s="39"/>
      <c r="F42" s="33"/>
      <c r="G42" s="33"/>
      <c r="H42" s="33"/>
    </row>
    <row r="43" spans="1:8">
      <c r="A43" s="54"/>
      <c r="B43" s="39"/>
      <c r="C43" s="39"/>
      <c r="D43" s="39"/>
      <c r="E43" s="39"/>
      <c r="F43" s="33"/>
      <c r="G43" s="33"/>
      <c r="H43" s="33"/>
    </row>
    <row r="46" s="18" customFormat="1" ht="54" customHeight="1" spans="1:11">
      <c r="A46" s="20">
        <v>39346</v>
      </c>
      <c r="B46" s="37" t="s">
        <v>99</v>
      </c>
      <c r="C46" s="62" t="s">
        <v>100</v>
      </c>
      <c r="D46" s="8" t="s">
        <v>2</v>
      </c>
      <c r="E46" s="63" t="s">
        <v>101</v>
      </c>
      <c r="F46" s="8" t="s">
        <v>4</v>
      </c>
      <c r="G46" s="22" t="s">
        <v>60</v>
      </c>
      <c r="H46" s="37" t="s">
        <v>99</v>
      </c>
      <c r="I46" s="62" t="s">
        <v>100</v>
      </c>
      <c r="J46" s="63" t="s">
        <v>102</v>
      </c>
      <c r="K46" s="22" t="s">
        <v>60</v>
      </c>
    </row>
    <row r="47" spans="1:11">
      <c r="A47" s="24" t="s">
        <v>6</v>
      </c>
      <c r="B47" s="45">
        <v>0.0769094601418872</v>
      </c>
      <c r="C47" s="45">
        <v>0.0843329736031964</v>
      </c>
      <c r="D47" s="45">
        <v>-0.00742351346130921</v>
      </c>
      <c r="E47" s="45">
        <v>0.0879628851856582</v>
      </c>
      <c r="F47" s="45">
        <v>-0.011053425043771</v>
      </c>
      <c r="G47" s="45">
        <v>0.0628047331365496</v>
      </c>
      <c r="H47" s="41">
        <v>31614.004</v>
      </c>
      <c r="I47" s="41">
        <v>35174.3029963078</v>
      </c>
      <c r="J47" s="41">
        <v>37048.6295654264</v>
      </c>
      <c r="K47" s="41">
        <v>25759.3487356294</v>
      </c>
    </row>
    <row r="48" spans="1:11">
      <c r="A48" s="24" t="s">
        <v>7</v>
      </c>
      <c r="B48" s="45">
        <v>0.0420483977922841</v>
      </c>
      <c r="C48" s="45">
        <v>0.0488227287855283</v>
      </c>
      <c r="D48" s="45">
        <v>-0.0067743309932442</v>
      </c>
      <c r="E48" s="45">
        <v>0.0337733523831776</v>
      </c>
      <c r="F48" s="45">
        <v>0.00827504540910651</v>
      </c>
      <c r="G48" s="45">
        <v>0.0342882628030639</v>
      </c>
      <c r="H48" s="41">
        <v>10420.4839779228</v>
      </c>
      <c r="I48" s="41">
        <v>10488.2272878553</v>
      </c>
      <c r="J48" s="41">
        <v>10337.7335238318</v>
      </c>
      <c r="K48" s="41">
        <v>10342.8826280306</v>
      </c>
    </row>
    <row r="49" spans="1:11">
      <c r="A49" s="25" t="s">
        <v>8</v>
      </c>
      <c r="B49" s="45">
        <v>0.0551684852621621</v>
      </c>
      <c r="C49" s="45">
        <v>0.063041965184065</v>
      </c>
      <c r="D49" s="45">
        <v>-0.0078734799219029</v>
      </c>
      <c r="E49" s="45">
        <v>0.0599694840603742</v>
      </c>
      <c r="F49" s="45">
        <v>-0.00480099879821205</v>
      </c>
      <c r="G49" s="45">
        <v>0.0269720672555605</v>
      </c>
      <c r="H49" s="41">
        <v>11748.0404977729</v>
      </c>
      <c r="I49" s="41">
        <v>12012.9931068737</v>
      </c>
      <c r="J49" s="41">
        <v>11909.1313983197</v>
      </c>
      <c r="K49" s="41">
        <v>10831.1830097706</v>
      </c>
    </row>
    <row r="50" spans="1:11">
      <c r="A50" s="25" t="s">
        <v>9</v>
      </c>
      <c r="B50" s="45">
        <v>0.0672842632362352</v>
      </c>
      <c r="C50" s="45">
        <v>0.0737030781485928</v>
      </c>
      <c r="D50" s="45">
        <v>-0.00641881491235763</v>
      </c>
      <c r="E50" s="45">
        <v>0.0703565063885396</v>
      </c>
      <c r="F50" s="45">
        <v>-0.00307224315230448</v>
      </c>
      <c r="G50" s="45">
        <v>0.058087790897233</v>
      </c>
      <c r="H50" s="41">
        <v>13858.3156392962</v>
      </c>
      <c r="I50" s="41">
        <v>14281.0272490632</v>
      </c>
      <c r="J50" s="41">
        <v>14059.370190454</v>
      </c>
      <c r="K50" s="41">
        <v>13270.1932314034</v>
      </c>
    </row>
    <row r="51" spans="1:11">
      <c r="A51" s="26" t="s">
        <v>10</v>
      </c>
      <c r="B51" s="27">
        <v>0.070771930688164</v>
      </c>
      <c r="C51" s="28">
        <v>0.0767937586867178</v>
      </c>
      <c r="D51" s="29">
        <v>-0.00602182799855377</v>
      </c>
      <c r="E51" s="28">
        <v>0.0755039374942221</v>
      </c>
      <c r="F51" s="29">
        <f>B51-E51</f>
        <v>-0.00473200680605812</v>
      </c>
      <c r="G51" s="27">
        <v>0.0574119023369191</v>
      </c>
      <c r="H51" s="30">
        <v>16142.1064808042</v>
      </c>
      <c r="I51" s="30">
        <v>16788.6487028823</v>
      </c>
      <c r="J51" s="30">
        <v>16648.3286736692</v>
      </c>
      <c r="K51" s="30">
        <v>14783.4495773319</v>
      </c>
    </row>
    <row r="52" spans="1:11">
      <c r="A52" s="26" t="s">
        <v>11</v>
      </c>
      <c r="B52" s="27">
        <v>0.075053321618374</v>
      </c>
      <c r="C52" s="28">
        <v>0.0817845519189155</v>
      </c>
      <c r="D52" s="29">
        <v>-0.00673123030054157</v>
      </c>
      <c r="E52" s="28">
        <v>0.0814514407039888</v>
      </c>
      <c r="F52" s="29">
        <f>B52-E52</f>
        <v>-0.00639811908561483</v>
      </c>
      <c r="G52" s="27">
        <v>0.0611138122981196</v>
      </c>
      <c r="H52" s="30">
        <v>20640.9937239347</v>
      </c>
      <c r="I52" s="30">
        <v>21972.2957126617</v>
      </c>
      <c r="J52" s="30">
        <v>21904.638235071</v>
      </c>
      <c r="K52" s="30">
        <v>18112.2573632176</v>
      </c>
    </row>
    <row r="53" spans="1:8">
      <c r="A53" s="31" t="s">
        <v>103</v>
      </c>
      <c r="B53" s="59"/>
      <c r="C53" s="59"/>
      <c r="D53" s="59"/>
      <c r="E53" s="59"/>
      <c r="F53" s="60"/>
      <c r="G53" s="60"/>
      <c r="H53" s="60"/>
    </row>
    <row r="54" spans="1:8">
      <c r="A54" s="31" t="s">
        <v>13</v>
      </c>
      <c r="B54" s="39"/>
      <c r="C54" s="39"/>
      <c r="D54" s="39"/>
      <c r="E54" s="39"/>
      <c r="F54" s="33"/>
      <c r="G54" s="33"/>
      <c r="H54" s="33"/>
    </row>
    <row r="55" spans="1:8">
      <c r="A55" s="31" t="s">
        <v>14</v>
      </c>
      <c r="B55" s="39"/>
      <c r="C55" s="39"/>
      <c r="D55" s="39"/>
      <c r="E55" s="39"/>
      <c r="F55" s="33"/>
      <c r="G55" s="33"/>
      <c r="H55" s="33"/>
    </row>
    <row r="56" spans="1:8">
      <c r="A56" s="35" t="s">
        <v>89</v>
      </c>
      <c r="B56" s="39"/>
      <c r="C56" s="39"/>
      <c r="D56" s="39"/>
      <c r="E56" s="39"/>
      <c r="F56" s="33"/>
      <c r="G56" s="33"/>
      <c r="H56" s="33"/>
    </row>
    <row r="57" spans="1:8">
      <c r="A57" s="54"/>
      <c r="B57" s="39"/>
      <c r="C57" s="39"/>
      <c r="D57" s="39"/>
      <c r="E57" s="39"/>
      <c r="F57" s="33"/>
      <c r="G57" s="33"/>
      <c r="H57" s="33"/>
    </row>
    <row r="60" s="18" customFormat="1" ht="39" customHeight="1" spans="1:11">
      <c r="A60" s="20">
        <v>39594</v>
      </c>
      <c r="B60" s="37" t="s">
        <v>104</v>
      </c>
      <c r="C60" s="62" t="s">
        <v>105</v>
      </c>
      <c r="D60" s="8" t="s">
        <v>2</v>
      </c>
      <c r="E60" s="63" t="s">
        <v>106</v>
      </c>
      <c r="F60" s="8" t="s">
        <v>4</v>
      </c>
      <c r="G60" s="22" t="s">
        <v>60</v>
      </c>
      <c r="H60" s="37" t="s">
        <v>104</v>
      </c>
      <c r="I60" s="62" t="s">
        <v>105</v>
      </c>
      <c r="J60" s="63" t="s">
        <v>106</v>
      </c>
      <c r="K60" s="22" t="s">
        <v>60</v>
      </c>
    </row>
    <row r="61" spans="1:11">
      <c r="A61" s="24" t="s">
        <v>6</v>
      </c>
      <c r="B61" s="45">
        <v>0.0796916734940876</v>
      </c>
      <c r="C61" s="45">
        <v>0.0820653463338179</v>
      </c>
      <c r="D61" s="45">
        <v>-0.00237367283973033</v>
      </c>
      <c r="E61" s="45">
        <v>0.0794154136161047</v>
      </c>
      <c r="F61" s="45">
        <v>0.000276259877982854</v>
      </c>
      <c r="G61" s="45">
        <v>0.0629749874712333</v>
      </c>
      <c r="H61" s="41">
        <v>31236.4</v>
      </c>
      <c r="I61" s="41">
        <v>32272.1973965417</v>
      </c>
      <c r="J61" s="41">
        <v>31117.8842526904</v>
      </c>
      <c r="K61" s="41">
        <v>24773.9005251047</v>
      </c>
    </row>
    <row r="62" spans="1:11">
      <c r="A62" s="24" t="s">
        <v>7</v>
      </c>
      <c r="B62" s="45">
        <v>0.0293280257295758</v>
      </c>
      <c r="C62" s="45">
        <v>0.0447697239753988</v>
      </c>
      <c r="D62" s="45">
        <v>-0.015441698245823</v>
      </c>
      <c r="E62" s="45">
        <v>0.0375859406060128</v>
      </c>
      <c r="F62" s="45">
        <v>-0.00825791487643701</v>
      </c>
      <c r="G62" s="45">
        <v>0.0342882628030639</v>
      </c>
      <c r="H62" s="41">
        <v>10293.2802572958</v>
      </c>
      <c r="I62" s="41">
        <v>10447.697239754</v>
      </c>
      <c r="J62" s="41">
        <v>10375.8594060601</v>
      </c>
      <c r="K62" s="41">
        <v>10342.8826280306</v>
      </c>
    </row>
    <row r="63" spans="1:11">
      <c r="A63" s="25" t="s">
        <v>8</v>
      </c>
      <c r="B63" s="45">
        <v>0.0514421398914529</v>
      </c>
      <c r="C63" s="45">
        <v>0.0674464793900329</v>
      </c>
      <c r="D63" s="45">
        <v>-0.01600433949858</v>
      </c>
      <c r="E63" s="45">
        <v>0.0581173847685517</v>
      </c>
      <c r="F63" s="45">
        <v>-0.00667524487709881</v>
      </c>
      <c r="G63" s="45">
        <v>0.0269720672555605</v>
      </c>
      <c r="H63" s="41">
        <v>11624.0143195782</v>
      </c>
      <c r="I63" s="41">
        <v>12162.9333681149</v>
      </c>
      <c r="J63" s="41">
        <v>11846.8134458894</v>
      </c>
      <c r="K63" s="41">
        <v>10831.1830097706</v>
      </c>
    </row>
    <row r="64" spans="1:11">
      <c r="A64" s="25" t="s">
        <v>9</v>
      </c>
      <c r="B64" s="45">
        <v>0.069738387988846</v>
      </c>
      <c r="C64" s="45">
        <v>0.0719799211176253</v>
      </c>
      <c r="D64" s="45">
        <v>-0.00224153312877928</v>
      </c>
      <c r="E64" s="45">
        <v>0.0714587761687184</v>
      </c>
      <c r="F64" s="45">
        <v>-0.00172038817987241</v>
      </c>
      <c r="G64" s="45">
        <v>0.058087790897233</v>
      </c>
      <c r="H64" s="41">
        <v>14018.732693352</v>
      </c>
      <c r="I64" s="41">
        <v>14166.5489532389</v>
      </c>
      <c r="J64" s="41">
        <v>14132.0716437843</v>
      </c>
      <c r="K64" s="41">
        <v>13270.1932314034</v>
      </c>
    </row>
    <row r="65" spans="1:11">
      <c r="A65" s="26" t="s">
        <v>10</v>
      </c>
      <c r="B65" s="27">
        <v>0.0745941923091231</v>
      </c>
      <c r="C65" s="28">
        <v>0.074890995282731</v>
      </c>
      <c r="D65" s="29">
        <v>-0.000296802973607901</v>
      </c>
      <c r="E65" s="28">
        <v>0.0733302166597696</v>
      </c>
      <c r="F65" s="29">
        <f>B65-E65</f>
        <v>0.00126397564935354</v>
      </c>
      <c r="G65" s="27">
        <v>0.0574119023369191</v>
      </c>
      <c r="H65" s="30">
        <v>16549.9629119424</v>
      </c>
      <c r="I65" s="30">
        <v>16581.9996880362</v>
      </c>
      <c r="J65" s="30">
        <v>16414.1233311974</v>
      </c>
      <c r="K65" s="30">
        <v>14783.4495773319</v>
      </c>
    </row>
    <row r="66" spans="1:11">
      <c r="A66" s="26" t="s">
        <v>11</v>
      </c>
      <c r="B66" s="27">
        <v>0.079742532707646</v>
      </c>
      <c r="C66" s="28">
        <v>0.0787999423470802</v>
      </c>
      <c r="D66" s="29">
        <v>0.000942590360565765</v>
      </c>
      <c r="E66" s="28">
        <v>0.0767667856512007</v>
      </c>
      <c r="F66" s="29">
        <f>B66-E66</f>
        <v>0.00297574705644532</v>
      </c>
      <c r="G66" s="27">
        <v>0.0611138122981196</v>
      </c>
      <c r="H66" s="30">
        <v>21560.4853739008</v>
      </c>
      <c r="I66" s="30">
        <v>21372.7492782411</v>
      </c>
      <c r="J66" s="30">
        <v>20972.8055061928</v>
      </c>
      <c r="K66" s="30">
        <v>18112.2573632176</v>
      </c>
    </row>
    <row r="67" spans="1:8">
      <c r="A67" s="31" t="s">
        <v>107</v>
      </c>
      <c r="B67" s="59"/>
      <c r="C67" s="59"/>
      <c r="D67" s="59"/>
      <c r="E67" s="59"/>
      <c r="F67" s="60"/>
      <c r="G67" s="60"/>
      <c r="H67" s="60"/>
    </row>
    <row r="68" spans="1:8">
      <c r="A68" s="31" t="s">
        <v>108</v>
      </c>
      <c r="B68" s="39"/>
      <c r="C68" s="39"/>
      <c r="D68" s="39"/>
      <c r="E68" s="39"/>
      <c r="F68" s="33"/>
      <c r="G68" s="33"/>
      <c r="H68" s="33"/>
    </row>
    <row r="69" spans="1:8">
      <c r="A69" s="31" t="s">
        <v>14</v>
      </c>
      <c r="B69" s="39"/>
      <c r="C69" s="39"/>
      <c r="D69" s="39"/>
      <c r="E69" s="39"/>
      <c r="F69" s="33"/>
      <c r="G69" s="33"/>
      <c r="H69" s="33"/>
    </row>
    <row r="70" spans="1:8">
      <c r="A70" s="31" t="s">
        <v>89</v>
      </c>
      <c r="B70" s="39"/>
      <c r="C70" s="39"/>
      <c r="D70" s="39"/>
      <c r="E70" s="39"/>
      <c r="F70" s="33"/>
      <c r="G70" s="33"/>
      <c r="H70" s="33"/>
    </row>
    <row r="71" spans="1:8">
      <c r="A71" s="54"/>
      <c r="B71" s="39"/>
      <c r="C71" s="39"/>
      <c r="D71" s="39"/>
      <c r="E71" s="39"/>
      <c r="F71" s="33"/>
      <c r="G71" s="33"/>
      <c r="H71" s="33"/>
    </row>
    <row r="74" s="18" customFormat="1" ht="46.5" customHeight="1" spans="1:11">
      <c r="A74" s="20">
        <v>37816</v>
      </c>
      <c r="B74" s="61" t="s">
        <v>109</v>
      </c>
      <c r="C74" s="62" t="s">
        <v>110</v>
      </c>
      <c r="D74" s="8" t="s">
        <v>2</v>
      </c>
      <c r="E74" s="63" t="s">
        <v>111</v>
      </c>
      <c r="F74" s="8" t="s">
        <v>4</v>
      </c>
      <c r="G74" s="22" t="s">
        <v>30</v>
      </c>
      <c r="H74" s="61" t="s">
        <v>109</v>
      </c>
      <c r="I74" s="62" t="s">
        <v>110</v>
      </c>
      <c r="J74" s="63" t="s">
        <v>111</v>
      </c>
      <c r="K74" s="22" t="s">
        <v>30</v>
      </c>
    </row>
    <row r="75" spans="1:11">
      <c r="A75" s="24" t="s">
        <v>6</v>
      </c>
      <c r="B75" s="45">
        <v>0.0700659791773022</v>
      </c>
      <c r="C75" s="45">
        <v>0.0714781850503012</v>
      </c>
      <c r="D75" s="45">
        <v>-0.00141220587299906</v>
      </c>
      <c r="E75" s="45">
        <v>0.0712754908251874</v>
      </c>
      <c r="F75" s="45">
        <v>-0.00120951164788519</v>
      </c>
      <c r="G75" s="45">
        <v>0.0584276097623859</v>
      </c>
      <c r="H75" s="41">
        <v>38032.375</v>
      </c>
      <c r="I75" s="41">
        <v>39034.8087208373</v>
      </c>
      <c r="J75" s="41">
        <v>38889.4032740686</v>
      </c>
      <c r="K75" s="41">
        <v>30652.5578895674</v>
      </c>
    </row>
    <row r="76" spans="1:11">
      <c r="A76" s="24" t="s">
        <v>7</v>
      </c>
      <c r="B76" s="45">
        <v>0.0563091784702472</v>
      </c>
      <c r="C76" s="45">
        <v>0.0566887206978406</v>
      </c>
      <c r="D76" s="45">
        <v>-0.000379542227593399</v>
      </c>
      <c r="E76" s="45">
        <v>0.0567024743512372</v>
      </c>
      <c r="F76" s="45">
        <v>-0.000393295880990019</v>
      </c>
      <c r="G76" s="45">
        <v>0.0448570596480808</v>
      </c>
      <c r="H76" s="41">
        <v>10563.0917847025</v>
      </c>
      <c r="I76" s="41">
        <v>10566.8872069784</v>
      </c>
      <c r="J76" s="41">
        <v>10567.0247435124</v>
      </c>
      <c r="K76" s="41">
        <v>10448.5705964808</v>
      </c>
    </row>
    <row r="77" spans="1:11">
      <c r="A77" s="25" t="s">
        <v>8</v>
      </c>
      <c r="B77" s="45">
        <v>0.0484136822436505</v>
      </c>
      <c r="C77" s="45">
        <v>0.0456836754434211</v>
      </c>
      <c r="D77" s="45">
        <v>0.00273000680022939</v>
      </c>
      <c r="E77" s="45">
        <v>0.0463220649848097</v>
      </c>
      <c r="F77" s="45">
        <v>0.00209161725884077</v>
      </c>
      <c r="G77" s="45">
        <v>0.0430305351010425</v>
      </c>
      <c r="H77" s="41">
        <v>11523.8617670173</v>
      </c>
      <c r="I77" s="41">
        <v>11434.0736268483</v>
      </c>
      <c r="J77" s="41">
        <v>11455.027908839</v>
      </c>
      <c r="K77" s="41">
        <v>11347.2616265489</v>
      </c>
    </row>
    <row r="78" spans="1:11">
      <c r="A78" s="25" t="s">
        <v>9</v>
      </c>
      <c r="B78" s="45">
        <v>0.0597907308980561</v>
      </c>
      <c r="C78" s="45">
        <v>0.0557292698724068</v>
      </c>
      <c r="D78" s="45">
        <v>0.0040614610256493</v>
      </c>
      <c r="E78" s="45">
        <v>0.0563269381809635</v>
      </c>
      <c r="F78" s="45">
        <v>0.00346379271709263</v>
      </c>
      <c r="G78" s="45">
        <v>0.0553489364754913</v>
      </c>
      <c r="H78" s="41">
        <v>13377.5618867058</v>
      </c>
      <c r="I78" s="41">
        <v>13122.6311686683</v>
      </c>
      <c r="J78" s="41">
        <v>13159.8997190957</v>
      </c>
      <c r="K78" s="41">
        <v>13098.9588994491</v>
      </c>
    </row>
    <row r="79" spans="1:11">
      <c r="A79" s="26" t="s">
        <v>10</v>
      </c>
      <c r="B79" s="27">
        <v>0.0628181469246676</v>
      </c>
      <c r="C79" s="28">
        <v>0.0602734125752606</v>
      </c>
      <c r="D79" s="29">
        <v>0.00254473434940694</v>
      </c>
      <c r="E79" s="28">
        <v>0.0606624934316931</v>
      </c>
      <c r="F79" s="29">
        <f>B79-E79</f>
        <v>0.00215565349297453</v>
      </c>
      <c r="G79" s="27">
        <v>0.0581859308915851</v>
      </c>
      <c r="H79" s="30">
        <v>15320.9331626047</v>
      </c>
      <c r="I79" s="30">
        <v>15065.8880571681</v>
      </c>
      <c r="J79" s="30">
        <v>15104.6462099652</v>
      </c>
      <c r="K79" s="30">
        <v>14859.3966123602</v>
      </c>
    </row>
    <row r="80" spans="1:11">
      <c r="A80" s="26" t="s">
        <v>11</v>
      </c>
      <c r="B80" s="27">
        <v>0.0706115722417033</v>
      </c>
      <c r="C80" s="28">
        <v>0.0688847170090447</v>
      </c>
      <c r="D80" s="29">
        <v>0.00172685523265859</v>
      </c>
      <c r="E80" s="28">
        <v>0.0689916389899956</v>
      </c>
      <c r="F80" s="29">
        <f>B80-E80</f>
        <v>0.00161993325170773</v>
      </c>
      <c r="G80" s="27">
        <v>0.0628869795977172</v>
      </c>
      <c r="H80" s="30">
        <v>19802.7384076344</v>
      </c>
      <c r="I80" s="30">
        <v>19485.2054211311</v>
      </c>
      <c r="J80" s="30">
        <v>19504.7322371264</v>
      </c>
      <c r="K80" s="30">
        <v>18417.6284076642</v>
      </c>
    </row>
    <row r="81" spans="1:8">
      <c r="A81" s="31" t="s">
        <v>112</v>
      </c>
      <c r="B81" s="59"/>
      <c r="C81" s="59"/>
      <c r="D81" s="59"/>
      <c r="E81" s="59"/>
      <c r="F81" s="60"/>
      <c r="G81" s="60"/>
      <c r="H81" s="60"/>
    </row>
    <row r="82" spans="1:8">
      <c r="A82" s="31" t="s">
        <v>13</v>
      </c>
      <c r="B82" s="39"/>
      <c r="C82" s="39"/>
      <c r="D82" s="39"/>
      <c r="E82" s="39"/>
      <c r="F82" s="33"/>
      <c r="G82" s="33"/>
      <c r="H82" s="33"/>
    </row>
    <row r="83" spans="1:8">
      <c r="A83" s="31" t="s">
        <v>14</v>
      </c>
      <c r="B83" s="39"/>
      <c r="C83" s="39"/>
      <c r="D83" s="39"/>
      <c r="E83" s="39"/>
      <c r="F83" s="33"/>
      <c r="G83" s="33"/>
      <c r="H83" s="33"/>
    </row>
    <row r="84" spans="1:8">
      <c r="A84" s="31" t="s">
        <v>89</v>
      </c>
      <c r="B84" s="39"/>
      <c r="C84" s="39"/>
      <c r="D84" s="39"/>
      <c r="E84" s="39"/>
      <c r="F84" s="33"/>
      <c r="G84" s="33"/>
      <c r="H84" s="33"/>
    </row>
    <row r="85" spans="1:8">
      <c r="A85" s="54"/>
      <c r="B85" s="39"/>
      <c r="C85" s="39"/>
      <c r="D85" s="39"/>
      <c r="E85" s="39"/>
      <c r="F85" s="33"/>
      <c r="G85" s="33"/>
      <c r="H85" s="33"/>
    </row>
    <row r="88" s="18" customFormat="1" ht="45" spans="1:8">
      <c r="A88" s="20">
        <v>37936</v>
      </c>
      <c r="B88" s="37" t="s">
        <v>113</v>
      </c>
      <c r="C88" s="22" t="s">
        <v>114</v>
      </c>
      <c r="D88" s="23" t="s">
        <v>29</v>
      </c>
      <c r="E88" s="22" t="s">
        <v>60</v>
      </c>
      <c r="F88" s="37" t="s">
        <v>113</v>
      </c>
      <c r="G88" s="22" t="s">
        <v>114</v>
      </c>
      <c r="H88" s="22" t="s">
        <v>60</v>
      </c>
    </row>
    <row r="89" spans="1:8">
      <c r="A89" s="24" t="s">
        <v>6</v>
      </c>
      <c r="B89" s="45">
        <v>0.0721523832160791</v>
      </c>
      <c r="C89" s="45">
        <v>0.0593053123158982</v>
      </c>
      <c r="D89" s="45">
        <v>0.0128470709001809</v>
      </c>
      <c r="E89" s="45">
        <v>0.0541702711859615</v>
      </c>
      <c r="F89" s="41">
        <v>38627.2243514765</v>
      </c>
      <c r="G89" s="41">
        <v>30573.2609718928</v>
      </c>
      <c r="H89" s="41">
        <v>27823.1348772488</v>
      </c>
    </row>
    <row r="90" spans="1:8">
      <c r="A90" s="24" t="s">
        <v>7</v>
      </c>
      <c r="B90" s="45">
        <v>0.0404652998907857</v>
      </c>
      <c r="C90" s="45">
        <v>0.0446813389979976</v>
      </c>
      <c r="D90" s="45">
        <v>-0.00421603910721191</v>
      </c>
      <c r="E90" s="45">
        <v>0.0342882628030639</v>
      </c>
      <c r="F90" s="41">
        <v>10404.6529989079</v>
      </c>
      <c r="G90" s="41">
        <v>10446.81338998</v>
      </c>
      <c r="H90" s="41">
        <v>10342.8826280306</v>
      </c>
    </row>
    <row r="91" spans="1:8">
      <c r="A91" s="25" t="s">
        <v>8</v>
      </c>
      <c r="B91" s="45">
        <v>0.0493233659191139</v>
      </c>
      <c r="C91" s="45">
        <v>0.0494866942383934</v>
      </c>
      <c r="D91" s="45">
        <v>-0.000163328319279454</v>
      </c>
      <c r="E91" s="45">
        <v>0.0269720672555605</v>
      </c>
      <c r="F91" s="41">
        <v>11553.8847464377</v>
      </c>
      <c r="G91" s="41">
        <v>11559.2807102907</v>
      </c>
      <c r="H91" s="41">
        <v>10831.1830097706</v>
      </c>
    </row>
    <row r="92" spans="1:8">
      <c r="A92" s="25" t="s">
        <v>9</v>
      </c>
      <c r="B92" s="45">
        <v>0.0697858164103813</v>
      </c>
      <c r="C92" s="45">
        <v>0.0733762651768066</v>
      </c>
      <c r="D92" s="45">
        <v>-0.00359044876642534</v>
      </c>
      <c r="E92" s="45">
        <v>0.058087790897233</v>
      </c>
      <c r="F92" s="41">
        <v>14021.847487153</v>
      </c>
      <c r="G92" s="41">
        <v>14259.2586604509</v>
      </c>
      <c r="H92" s="41">
        <v>13270.1932314034</v>
      </c>
    </row>
    <row r="93" spans="1:8">
      <c r="A93" s="26" t="s">
        <v>10</v>
      </c>
      <c r="B93" s="27">
        <v>0.0709508681666708</v>
      </c>
      <c r="C93" s="28">
        <v>0.0712695498442319</v>
      </c>
      <c r="D93" s="29">
        <v>-0.000318681677561106</v>
      </c>
      <c r="E93" s="27">
        <v>0.0574119023369191</v>
      </c>
      <c r="F93" s="30">
        <v>16161.0059827423</v>
      </c>
      <c r="G93" s="30">
        <v>16194.7123398263</v>
      </c>
      <c r="H93" s="30">
        <v>14783.4495773319</v>
      </c>
    </row>
    <row r="94" spans="1:8">
      <c r="A94" s="26" t="s">
        <v>11</v>
      </c>
      <c r="B94" s="27">
        <v>0.0724670676970376</v>
      </c>
      <c r="C94" s="28">
        <v>0.0716368716591314</v>
      </c>
      <c r="D94" s="29">
        <v>0.000830196037906239</v>
      </c>
      <c r="E94" s="27">
        <v>0.0611138122981196</v>
      </c>
      <c r="F94" s="30">
        <v>20149.1101143105</v>
      </c>
      <c r="G94" s="30">
        <v>19993.4660996325</v>
      </c>
      <c r="H94" s="30">
        <v>18112.2573632176</v>
      </c>
    </row>
    <row r="95" spans="1:8">
      <c r="A95" s="31" t="s">
        <v>115</v>
      </c>
      <c r="B95" s="39"/>
      <c r="C95" s="39"/>
      <c r="D95" s="39"/>
      <c r="E95" s="39"/>
      <c r="F95" s="33"/>
      <c r="G95" s="33"/>
      <c r="H95" s="33"/>
    </row>
    <row r="96" spans="1:8">
      <c r="A96" s="31" t="s">
        <v>13</v>
      </c>
      <c r="B96" s="39"/>
      <c r="C96" s="39"/>
      <c r="D96" s="39"/>
      <c r="E96" s="39"/>
      <c r="F96" s="33"/>
      <c r="G96" s="33"/>
      <c r="H96" s="33"/>
    </row>
    <row r="97" spans="1:8">
      <c r="A97" s="31" t="s">
        <v>14</v>
      </c>
      <c r="B97" s="39"/>
      <c r="C97" s="39"/>
      <c r="D97" s="39"/>
      <c r="E97" s="39"/>
      <c r="F97" s="33"/>
      <c r="G97" s="33"/>
      <c r="H97" s="33"/>
    </row>
    <row r="98" spans="1:8">
      <c r="A98" s="31" t="s">
        <v>89</v>
      </c>
      <c r="B98" s="39"/>
      <c r="C98" s="39"/>
      <c r="D98" s="39"/>
      <c r="E98" s="39"/>
      <c r="F98" s="33"/>
      <c r="G98" s="33"/>
      <c r="H98" s="33"/>
    </row>
    <row r="99" spans="1:8">
      <c r="A99" s="54"/>
      <c r="B99" s="39"/>
      <c r="C99" s="39"/>
      <c r="D99" s="39"/>
      <c r="E99" s="39"/>
      <c r="F99" s="33"/>
      <c r="G99" s="33"/>
      <c r="H99" s="33"/>
    </row>
    <row r="102" s="18" customFormat="1" ht="42" customHeight="1" spans="1:8">
      <c r="A102" s="20">
        <v>36158</v>
      </c>
      <c r="B102" s="61" t="s">
        <v>116</v>
      </c>
      <c r="C102" s="22" t="s">
        <v>114</v>
      </c>
      <c r="D102" s="23" t="s">
        <v>29</v>
      </c>
      <c r="E102" s="22" t="s">
        <v>60</v>
      </c>
      <c r="F102" s="61" t="s">
        <v>116</v>
      </c>
      <c r="G102" s="22" t="s">
        <v>114</v>
      </c>
      <c r="H102" s="22" t="s">
        <v>60</v>
      </c>
    </row>
    <row r="103" spans="1:8">
      <c r="A103" s="24" t="s">
        <v>6</v>
      </c>
      <c r="B103" s="45">
        <v>0.0903890648119978</v>
      </c>
      <c r="C103" s="11" t="s">
        <v>31</v>
      </c>
      <c r="D103" s="11" t="s">
        <v>31</v>
      </c>
      <c r="E103" s="11" t="s">
        <v>31</v>
      </c>
      <c r="F103" s="13">
        <v>81666.8999999999</v>
      </c>
      <c r="G103" s="11" t="s">
        <v>31</v>
      </c>
      <c r="H103" s="11" t="s">
        <v>31</v>
      </c>
    </row>
    <row r="104" spans="1:8">
      <c r="A104" s="24" t="s">
        <v>7</v>
      </c>
      <c r="B104" s="45">
        <v>0.040464614961244</v>
      </c>
      <c r="C104" s="45">
        <v>0.0446813389979976</v>
      </c>
      <c r="D104" s="45">
        <v>-0.00421672403675366</v>
      </c>
      <c r="E104" s="45">
        <v>0.0342882628030639</v>
      </c>
      <c r="F104" s="41">
        <v>10404.6461496124</v>
      </c>
      <c r="G104" s="13">
        <v>10446.81338998</v>
      </c>
      <c r="H104" s="13">
        <v>10342.8826280306</v>
      </c>
    </row>
    <row r="105" spans="1:8">
      <c r="A105" s="25" t="s">
        <v>8</v>
      </c>
      <c r="B105" s="45">
        <v>0.0493228657307114</v>
      </c>
      <c r="C105" s="45">
        <v>0.0494866942383934</v>
      </c>
      <c r="D105" s="45">
        <v>-0.000163828507681929</v>
      </c>
      <c r="E105" s="45">
        <v>0.0269720672555605</v>
      </c>
      <c r="F105" s="41">
        <v>11553.8682240293</v>
      </c>
      <c r="G105" s="13">
        <v>11559.2807102907</v>
      </c>
      <c r="H105" s="13">
        <v>10831.1830097706</v>
      </c>
    </row>
    <row r="106" spans="1:8">
      <c r="A106" s="25" t="s">
        <v>9</v>
      </c>
      <c r="B106" s="45">
        <v>0.0697869541164564</v>
      </c>
      <c r="C106" s="45">
        <v>0.0733762651768066</v>
      </c>
      <c r="D106" s="45">
        <v>-0.00358931106035021</v>
      </c>
      <c r="E106" s="45">
        <v>0.058087790897233</v>
      </c>
      <c r="F106" s="41">
        <v>14021.9222111764</v>
      </c>
      <c r="G106" s="13">
        <v>14259.2586604509</v>
      </c>
      <c r="H106" s="13">
        <v>13270.1932314034</v>
      </c>
    </row>
    <row r="107" spans="1:8">
      <c r="A107" s="26" t="s">
        <v>10</v>
      </c>
      <c r="B107" s="27">
        <v>0.0709535987504299</v>
      </c>
      <c r="C107" s="28">
        <v>0.0712695498442319</v>
      </c>
      <c r="D107" s="29">
        <v>-0.000315951093802003</v>
      </c>
      <c r="E107" s="27">
        <v>0.0574119023369191</v>
      </c>
      <c r="F107" s="30">
        <v>16161.294535783</v>
      </c>
      <c r="G107" s="30">
        <v>16194.7123398263</v>
      </c>
      <c r="H107" s="30">
        <v>14783.4495773319</v>
      </c>
    </row>
    <row r="108" spans="1:8">
      <c r="A108" s="26" t="s">
        <v>11</v>
      </c>
      <c r="B108" s="27">
        <v>0.072277709364956</v>
      </c>
      <c r="C108" s="28">
        <v>0.0716368716591314</v>
      </c>
      <c r="D108" s="29">
        <v>0.000640837705824682</v>
      </c>
      <c r="E108" s="27">
        <v>0.0611138122981196</v>
      </c>
      <c r="F108" s="30">
        <v>20113.51377977</v>
      </c>
      <c r="G108" s="30">
        <v>19993.4660996325</v>
      </c>
      <c r="H108" s="30">
        <v>18112.2573632176</v>
      </c>
    </row>
    <row r="109" spans="1:8">
      <c r="A109" s="31" t="s">
        <v>117</v>
      </c>
      <c r="B109" s="39"/>
      <c r="C109" s="39"/>
      <c r="D109" s="39"/>
      <c r="E109" s="39"/>
      <c r="F109" s="33"/>
      <c r="G109" s="33"/>
      <c r="H109" s="33"/>
    </row>
    <row r="110" spans="1:8">
      <c r="A110" s="31" t="s">
        <v>13</v>
      </c>
      <c r="B110" s="39"/>
      <c r="C110" s="39"/>
      <c r="D110" s="39"/>
      <c r="E110" s="39"/>
      <c r="F110" s="33"/>
      <c r="G110" s="33"/>
      <c r="H110" s="33"/>
    </row>
    <row r="111" spans="1:8">
      <c r="A111" s="31" t="s">
        <v>14</v>
      </c>
      <c r="B111" s="39"/>
      <c r="C111" s="39"/>
      <c r="D111" s="39"/>
      <c r="E111" s="39"/>
      <c r="F111" s="33"/>
      <c r="G111" s="33"/>
      <c r="H111" s="33"/>
    </row>
    <row r="112" spans="1:8">
      <c r="A112" s="31" t="s">
        <v>89</v>
      </c>
      <c r="B112" s="39"/>
      <c r="C112" s="39"/>
      <c r="D112" s="39"/>
      <c r="E112" s="39"/>
      <c r="F112" s="33"/>
      <c r="G112" s="33"/>
      <c r="H112" s="33"/>
    </row>
    <row r="113" spans="1:8">
      <c r="A113" s="54"/>
      <c r="B113" s="39"/>
      <c r="C113" s="39"/>
      <c r="D113" s="39"/>
      <c r="E113" s="39"/>
      <c r="F113" s="33"/>
      <c r="G113" s="33"/>
      <c r="H113" s="33"/>
    </row>
    <row r="116" s="18" customFormat="1" ht="36" customHeight="1" spans="1:11">
      <c r="A116" s="20">
        <v>40309</v>
      </c>
      <c r="B116" s="37" t="s">
        <v>118</v>
      </c>
      <c r="C116" s="62" t="s">
        <v>119</v>
      </c>
      <c r="D116" s="8" t="s">
        <v>2</v>
      </c>
      <c r="E116" s="63" t="s">
        <v>120</v>
      </c>
      <c r="F116" s="8" t="s">
        <v>4</v>
      </c>
      <c r="G116" s="22" t="s">
        <v>60</v>
      </c>
      <c r="H116" s="37" t="s">
        <v>118</v>
      </c>
      <c r="I116" s="62" t="s">
        <v>119</v>
      </c>
      <c r="J116" s="63" t="s">
        <v>120</v>
      </c>
      <c r="K116" s="22" t="s">
        <v>60</v>
      </c>
    </row>
    <row r="117" spans="1:11">
      <c r="A117" s="24" t="s">
        <v>6</v>
      </c>
      <c r="B117" s="45">
        <v>0.0731863456946782</v>
      </c>
      <c r="C117" s="45">
        <v>0.0920067062310275</v>
      </c>
      <c r="D117" s="45">
        <v>-0.0188203605363493</v>
      </c>
      <c r="E117" s="45">
        <v>0.0898983769924309</v>
      </c>
      <c r="F117" s="45">
        <v>-0.0167120312977527</v>
      </c>
      <c r="G117" s="45">
        <v>0.0614297414694649</v>
      </c>
      <c r="H117" s="41">
        <v>24864.7</v>
      </c>
      <c r="I117" s="41">
        <v>31113.5345297646</v>
      </c>
      <c r="J117" s="41">
        <v>30347.7036501061</v>
      </c>
      <c r="K117" s="41">
        <v>21572.0170359676</v>
      </c>
    </row>
    <row r="118" spans="1:11">
      <c r="A118" s="24" t="s">
        <v>7</v>
      </c>
      <c r="B118" s="45">
        <v>0.00754094640700842</v>
      </c>
      <c r="C118" s="45">
        <v>0.0701448821568589</v>
      </c>
      <c r="D118" s="45">
        <v>-0.0626039357498505</v>
      </c>
      <c r="E118" s="45">
        <v>0.0645627105156648</v>
      </c>
      <c r="F118" s="45">
        <v>-0.0570217641086563</v>
      </c>
      <c r="G118" s="45">
        <v>0.0342882628030639</v>
      </c>
      <c r="H118" s="41">
        <v>10075.4094640701</v>
      </c>
      <c r="I118" s="41">
        <v>10701.4488215686</v>
      </c>
      <c r="J118" s="41">
        <v>10645.6271051566</v>
      </c>
      <c r="K118" s="41">
        <v>10342.8826280306</v>
      </c>
    </row>
    <row r="119" spans="1:11">
      <c r="A119" s="25" t="s">
        <v>8</v>
      </c>
      <c r="B119" s="45">
        <v>0.042426898595465</v>
      </c>
      <c r="C119" s="45">
        <v>0.0843793019628039</v>
      </c>
      <c r="D119" s="45">
        <v>-0.0419524033673389</v>
      </c>
      <c r="E119" s="45">
        <v>0.0829019124374235</v>
      </c>
      <c r="F119" s="45">
        <v>-0.0404750138419585</v>
      </c>
      <c r="G119" s="45">
        <v>0.0269720672555605</v>
      </c>
      <c r="H119" s="41">
        <v>11327.5719114739</v>
      </c>
      <c r="I119" s="41">
        <v>12750.9827506136</v>
      </c>
      <c r="J119" s="41">
        <v>12698.9368078869</v>
      </c>
      <c r="K119" s="41">
        <v>10831.1830097706</v>
      </c>
    </row>
    <row r="120" spans="1:11">
      <c r="A120" s="25" t="s">
        <v>9</v>
      </c>
      <c r="B120" s="45">
        <v>0.0538860192141026</v>
      </c>
      <c r="C120" s="45">
        <v>0.0845000301562413</v>
      </c>
      <c r="D120" s="45">
        <v>-0.0306140109421387</v>
      </c>
      <c r="E120" s="45">
        <v>0.0821298617524953</v>
      </c>
      <c r="F120" s="45">
        <v>-0.0282438425383926</v>
      </c>
      <c r="G120" s="45">
        <v>0.058087790897233</v>
      </c>
      <c r="H120" s="41">
        <v>13008.2240800226</v>
      </c>
      <c r="I120" s="41">
        <v>15015.2967477535</v>
      </c>
      <c r="J120" s="41">
        <v>14851.5770610177</v>
      </c>
      <c r="K120" s="41">
        <v>13270.1932314034</v>
      </c>
    </row>
    <row r="121" spans="1:11">
      <c r="A121" s="26" t="s">
        <v>10</v>
      </c>
      <c r="B121" s="27">
        <v>0.0620426624713897</v>
      </c>
      <c r="C121" s="28">
        <v>0.0872419706425265</v>
      </c>
      <c r="D121" s="29">
        <v>-0.0251993081711368</v>
      </c>
      <c r="E121" s="28">
        <v>0.084263040207603</v>
      </c>
      <c r="F121" s="29">
        <f>B121-E121</f>
        <v>-0.0222203777362133</v>
      </c>
      <c r="G121" s="27">
        <v>0.0574119023369191</v>
      </c>
      <c r="H121" s="30">
        <v>15242.821411932</v>
      </c>
      <c r="I121" s="30">
        <v>17963.1702997238</v>
      </c>
      <c r="J121" s="30">
        <v>17621.3362099556</v>
      </c>
      <c r="K121" s="30">
        <v>14783.4495773319</v>
      </c>
    </row>
    <row r="122" spans="1:11">
      <c r="A122" s="26" t="s">
        <v>11</v>
      </c>
      <c r="B122" s="27">
        <v>0.0708980325281225</v>
      </c>
      <c r="C122" s="28">
        <v>0.0918028253242282</v>
      </c>
      <c r="D122" s="29">
        <v>-0.0209047927961057</v>
      </c>
      <c r="E122" s="28">
        <v>0.0885969081454037</v>
      </c>
      <c r="F122" s="29">
        <f>B122-E122</f>
        <v>-0.0176988756172811</v>
      </c>
      <c r="G122" s="27">
        <v>0.0611138122981196</v>
      </c>
      <c r="H122" s="30">
        <v>19855.8606040279</v>
      </c>
      <c r="I122" s="30">
        <v>24097.0934395828</v>
      </c>
      <c r="J122" s="30">
        <v>23397.8522184571</v>
      </c>
      <c r="K122" s="30">
        <v>18112.2573632176</v>
      </c>
    </row>
    <row r="123" spans="1:8">
      <c r="A123" s="31" t="s">
        <v>121</v>
      </c>
      <c r="B123" s="59"/>
      <c r="C123" s="59"/>
      <c r="D123" s="59"/>
      <c r="E123" s="59"/>
      <c r="F123" s="60"/>
      <c r="G123" s="60"/>
      <c r="H123" s="60"/>
    </row>
    <row r="124" spans="1:8">
      <c r="A124" s="31" t="s">
        <v>13</v>
      </c>
      <c r="B124" s="39"/>
      <c r="C124" s="39"/>
      <c r="D124" s="39"/>
      <c r="E124" s="39"/>
      <c r="F124" s="33"/>
      <c r="G124" s="33"/>
      <c r="H124" s="33"/>
    </row>
    <row r="125" spans="1:8">
      <c r="A125" s="31" t="s">
        <v>88</v>
      </c>
      <c r="B125" s="39"/>
      <c r="C125" s="39"/>
      <c r="D125" s="39"/>
      <c r="E125" s="39"/>
      <c r="F125" s="33"/>
      <c r="G125" s="33"/>
      <c r="H125" s="33"/>
    </row>
    <row r="126" spans="1:8">
      <c r="A126" s="31" t="s">
        <v>89</v>
      </c>
      <c r="B126" s="39"/>
      <c r="C126" s="39"/>
      <c r="D126" s="39"/>
      <c r="E126" s="39"/>
      <c r="F126" s="33"/>
      <c r="G126" s="33"/>
      <c r="H126" s="33"/>
    </row>
    <row r="127" spans="1:8">
      <c r="A127" s="54"/>
      <c r="B127" s="39"/>
      <c r="C127" s="39"/>
      <c r="D127" s="39"/>
      <c r="E127" s="39"/>
      <c r="F127" s="33"/>
      <c r="G127" s="33"/>
      <c r="H127" s="33"/>
    </row>
    <row r="130" s="18" customFormat="1" ht="34.5" customHeight="1" spans="1:11">
      <c r="A130" s="20">
        <v>37929</v>
      </c>
      <c r="B130" s="61" t="s">
        <v>122</v>
      </c>
      <c r="C130" s="62" t="s">
        <v>123</v>
      </c>
      <c r="D130" s="8" t="s">
        <v>2</v>
      </c>
      <c r="E130" s="63" t="s">
        <v>124</v>
      </c>
      <c r="F130" s="8" t="s">
        <v>4</v>
      </c>
      <c r="G130" s="22" t="s">
        <v>30</v>
      </c>
      <c r="H130" s="61" t="s">
        <v>122</v>
      </c>
      <c r="I130" s="62" t="s">
        <v>123</v>
      </c>
      <c r="J130" s="63" t="s">
        <v>124</v>
      </c>
      <c r="K130" s="22" t="s">
        <v>30</v>
      </c>
    </row>
    <row r="131" spans="1:11">
      <c r="A131" s="24" t="s">
        <v>6</v>
      </c>
      <c r="B131" s="45">
        <v>0.0685026791067607</v>
      </c>
      <c r="C131" s="45">
        <v>0.0700574417562807</v>
      </c>
      <c r="D131" s="45">
        <v>-0.00155476264952004</v>
      </c>
      <c r="E131" s="11">
        <v>0.069028924771311</v>
      </c>
      <c r="F131" s="11">
        <v>-0.000526245664550284</v>
      </c>
      <c r="G131" s="11">
        <v>0.0585165289556715</v>
      </c>
      <c r="H131" s="41">
        <v>36200.9496257593</v>
      </c>
      <c r="I131" s="41">
        <v>37237.5399991234</v>
      </c>
      <c r="J131" s="13">
        <v>36548.7044698438</v>
      </c>
      <c r="K131" s="13">
        <v>30167.5667542132</v>
      </c>
    </row>
    <row r="132" spans="1:11">
      <c r="A132" s="24" t="s">
        <v>7</v>
      </c>
      <c r="B132" s="45">
        <v>0.0557099287109726</v>
      </c>
      <c r="C132" s="45">
        <v>0.0587701565160168</v>
      </c>
      <c r="D132" s="45">
        <v>-0.00306022780504422</v>
      </c>
      <c r="E132" s="11">
        <v>0.0584399208267843</v>
      </c>
      <c r="F132" s="11">
        <v>-0.00272999211581171</v>
      </c>
      <c r="G132" s="11">
        <v>0.0448570596480808</v>
      </c>
      <c r="H132" s="41">
        <v>10557.0992871097</v>
      </c>
      <c r="I132" s="41">
        <v>10587.7015651602</v>
      </c>
      <c r="J132" s="13">
        <v>10584.3992082678</v>
      </c>
      <c r="K132" s="13">
        <v>10448.5705964808</v>
      </c>
    </row>
    <row r="133" spans="1:11">
      <c r="A133" s="25" t="s">
        <v>8</v>
      </c>
      <c r="B133" s="45">
        <v>0.0413371718550295</v>
      </c>
      <c r="C133" s="45">
        <v>0.0438141390089368</v>
      </c>
      <c r="D133" s="45">
        <v>-0.00247696715390733</v>
      </c>
      <c r="E133" s="11">
        <v>0.0438111295727015</v>
      </c>
      <c r="F133" s="11">
        <v>-0.002473957717672</v>
      </c>
      <c r="G133" s="11">
        <v>0.0430305351010425</v>
      </c>
      <c r="H133" s="41">
        <v>11292.0843627524</v>
      </c>
      <c r="I133" s="41">
        <v>11372.8556243089</v>
      </c>
      <c r="J133" s="13">
        <v>11372.7572568394</v>
      </c>
      <c r="K133" s="13">
        <v>11347.2616265489</v>
      </c>
    </row>
    <row r="134" spans="1:11">
      <c r="A134" s="25" t="s">
        <v>9</v>
      </c>
      <c r="B134" s="45">
        <v>0.0515557851581276</v>
      </c>
      <c r="C134" s="45">
        <v>0.0532770716345474</v>
      </c>
      <c r="D134" s="45">
        <v>-0.00172128647641978</v>
      </c>
      <c r="E134" s="11">
        <v>0.0530790417295168</v>
      </c>
      <c r="F134" s="11">
        <v>-0.00152325657138919</v>
      </c>
      <c r="G134" s="11">
        <v>0.0553379911930161</v>
      </c>
      <c r="H134" s="41">
        <v>12859.4205510052</v>
      </c>
      <c r="I134" s="41">
        <v>12965.0713803871</v>
      </c>
      <c r="J134" s="13">
        <v>12952.8812724292</v>
      </c>
      <c r="K134" s="13">
        <v>13092.4809182126</v>
      </c>
    </row>
    <row r="135" spans="1:11">
      <c r="A135" s="26" t="s">
        <v>10</v>
      </c>
      <c r="B135" s="27">
        <v>0.0567457727491254</v>
      </c>
      <c r="C135" s="28">
        <v>0.0578559742018765</v>
      </c>
      <c r="D135" s="29">
        <v>-0.00111020145275109</v>
      </c>
      <c r="E135" s="28">
        <v>0.0574629904933617</v>
      </c>
      <c r="F135" s="29">
        <f>B135-E135</f>
        <v>-0.000717217744236276</v>
      </c>
      <c r="G135" s="27">
        <v>0.0581859308915851</v>
      </c>
      <c r="H135" s="30">
        <v>14718.3561343192</v>
      </c>
      <c r="I135" s="30">
        <v>14826.9807415061</v>
      </c>
      <c r="J135" s="30">
        <v>14788.4520276386</v>
      </c>
      <c r="K135" s="30">
        <v>14859.3966123602</v>
      </c>
    </row>
    <row r="136" spans="1:11">
      <c r="A136" s="26" t="s">
        <v>11</v>
      </c>
      <c r="B136" s="27">
        <v>0.0661832921294412</v>
      </c>
      <c r="C136" s="28">
        <v>0.067073241718252</v>
      </c>
      <c r="D136" s="29">
        <v>-0.000889949588810834</v>
      </c>
      <c r="E136" s="28">
        <v>0.0663921202747164</v>
      </c>
      <c r="F136" s="29">
        <f>B136-E136</f>
        <v>-0.000208828145275231</v>
      </c>
      <c r="G136" s="27">
        <v>0.0628869795977172</v>
      </c>
      <c r="H136" s="30">
        <v>18997.6544432265</v>
      </c>
      <c r="I136" s="30">
        <v>19157.0449215227</v>
      </c>
      <c r="J136" s="30">
        <v>19034.9481075606</v>
      </c>
      <c r="K136" s="30">
        <v>18417.6284076642</v>
      </c>
    </row>
    <row r="137" spans="1:8">
      <c r="A137" s="31" t="s">
        <v>125</v>
      </c>
      <c r="B137" s="39"/>
      <c r="C137" s="39"/>
      <c r="D137" s="39"/>
      <c r="E137" s="39"/>
      <c r="F137" s="33"/>
      <c r="G137" s="33"/>
      <c r="H137" s="33"/>
    </row>
    <row r="138" spans="1:8">
      <c r="A138" s="31" t="s">
        <v>13</v>
      </c>
      <c r="B138" s="39"/>
      <c r="C138" s="39"/>
      <c r="D138" s="39"/>
      <c r="E138" s="39"/>
      <c r="F138" s="33"/>
      <c r="G138" s="33"/>
      <c r="H138" s="33"/>
    </row>
    <row r="139" spans="1:8">
      <c r="A139" s="31" t="s">
        <v>88</v>
      </c>
      <c r="B139" s="39"/>
      <c r="C139" s="39"/>
      <c r="D139" s="39"/>
      <c r="E139" s="39"/>
      <c r="F139" s="33"/>
      <c r="G139" s="33"/>
      <c r="H139" s="33"/>
    </row>
    <row r="140" spans="1:8">
      <c r="A140" s="31" t="s">
        <v>89</v>
      </c>
      <c r="B140" s="39"/>
      <c r="C140" s="39"/>
      <c r="D140" s="39"/>
      <c r="E140" s="39"/>
      <c r="F140" s="33"/>
      <c r="G140" s="33"/>
      <c r="H140" s="33"/>
    </row>
    <row r="141" spans="1:8">
      <c r="A141" s="64"/>
      <c r="B141" s="64"/>
      <c r="C141" s="64"/>
      <c r="D141" s="39"/>
      <c r="E141" s="39"/>
      <c r="F141" s="33"/>
      <c r="G141" s="33"/>
      <c r="H141" s="33"/>
    </row>
    <row r="144" s="18" customFormat="1" ht="36.75" customHeight="1" spans="1:11">
      <c r="A144" s="20">
        <v>39513</v>
      </c>
      <c r="B144" s="37" t="s">
        <v>126</v>
      </c>
      <c r="C144" s="62" t="s">
        <v>127</v>
      </c>
      <c r="D144" s="8" t="s">
        <v>2</v>
      </c>
      <c r="E144" s="63" t="s">
        <v>128</v>
      </c>
      <c r="F144" s="8" t="s">
        <v>4</v>
      </c>
      <c r="G144" s="22" t="s">
        <v>30</v>
      </c>
      <c r="H144" s="37" t="s">
        <v>126</v>
      </c>
      <c r="I144" s="62" t="s">
        <v>127</v>
      </c>
      <c r="J144" s="63" t="s">
        <v>128</v>
      </c>
      <c r="K144" s="22" t="s">
        <v>30</v>
      </c>
    </row>
    <row r="145" spans="1:11">
      <c r="A145" s="24" t="s">
        <v>6</v>
      </c>
      <c r="B145" s="45">
        <v>0.072083896425823</v>
      </c>
      <c r="C145" s="45">
        <v>0.0788261937347969</v>
      </c>
      <c r="D145" s="45">
        <v>-0.00674229730897391</v>
      </c>
      <c r="E145" s="45">
        <v>0.0777225367556902</v>
      </c>
      <c r="F145" s="45">
        <v>-0.00563864032986716</v>
      </c>
      <c r="G145" s="45">
        <v>0.061534926989546</v>
      </c>
      <c r="H145" s="41">
        <v>28559.494</v>
      </c>
      <c r="I145" s="41">
        <v>31390.6293281978</v>
      </c>
      <c r="J145" s="41">
        <v>30909.9395158427</v>
      </c>
      <c r="K145" s="41">
        <v>24603.8913370893</v>
      </c>
    </row>
    <row r="146" spans="1:11">
      <c r="A146" s="24" t="s">
        <v>7</v>
      </c>
      <c r="B146" s="45">
        <v>0.0467934491854145</v>
      </c>
      <c r="C146" s="45">
        <v>0.0548115216779437</v>
      </c>
      <c r="D146" s="45">
        <v>-0.00801807249252917</v>
      </c>
      <c r="E146" s="45">
        <v>0.0535936228618437</v>
      </c>
      <c r="F146" s="45">
        <v>-0.00680017367642916</v>
      </c>
      <c r="G146" s="45">
        <v>0.0448570596480808</v>
      </c>
      <c r="H146" s="41">
        <v>10467.9344918541</v>
      </c>
      <c r="I146" s="41">
        <v>10548.1152167794</v>
      </c>
      <c r="J146" s="41">
        <v>10535.9362286184</v>
      </c>
      <c r="K146" s="41">
        <v>10448.5705964808</v>
      </c>
    </row>
    <row r="147" spans="1:11">
      <c r="A147" s="25" t="s">
        <v>8</v>
      </c>
      <c r="B147" s="45">
        <v>0.0503850392128227</v>
      </c>
      <c r="C147" s="45">
        <v>0.0540459434102549</v>
      </c>
      <c r="D147" s="45">
        <v>-0.00366090419743226</v>
      </c>
      <c r="E147" s="45">
        <v>0.0513466610099034</v>
      </c>
      <c r="F147" s="45">
        <v>-0.000961621797080703</v>
      </c>
      <c r="G147" s="45">
        <v>0.0430305351010425</v>
      </c>
      <c r="H147" s="41">
        <v>11588.9898425736</v>
      </c>
      <c r="I147" s="41">
        <v>11710.5858848308</v>
      </c>
      <c r="J147" s="41">
        <v>11620.8479624443</v>
      </c>
      <c r="K147" s="41">
        <v>11347.2616265489</v>
      </c>
    </row>
    <row r="148" spans="1:11">
      <c r="A148" s="25" t="s">
        <v>9</v>
      </c>
      <c r="B148" s="45">
        <v>0.0610980222522088</v>
      </c>
      <c r="C148" s="45">
        <v>0.0629637553969313</v>
      </c>
      <c r="D148" s="45">
        <v>-0.00186573314472249</v>
      </c>
      <c r="E148" s="45">
        <v>0.0615392677460282</v>
      </c>
      <c r="F148" s="45">
        <v>-0.000441245493819409</v>
      </c>
      <c r="G148" s="45">
        <v>0.0553489364754913</v>
      </c>
      <c r="H148" s="41">
        <v>13460.4561459901</v>
      </c>
      <c r="I148" s="41">
        <v>13579.4723432422</v>
      </c>
      <c r="J148" s="41">
        <v>13488.5277726369</v>
      </c>
      <c r="K148" s="41">
        <v>13098.9588994491</v>
      </c>
    </row>
    <row r="149" spans="1:11">
      <c r="A149" s="26" t="s">
        <v>10</v>
      </c>
      <c r="B149" s="27">
        <v>0.0663249154781733</v>
      </c>
      <c r="C149" s="28">
        <v>0.0666262491519698</v>
      </c>
      <c r="D149" s="29">
        <v>-0.000301333673796478</v>
      </c>
      <c r="E149" s="28">
        <v>0.0651062579179584</v>
      </c>
      <c r="F149" s="29">
        <f>B149-E149</f>
        <v>0.00121865756021489</v>
      </c>
      <c r="G149" s="27">
        <v>0.0581859308915851</v>
      </c>
      <c r="H149" s="30">
        <v>15678.4566064675</v>
      </c>
      <c r="I149" s="30">
        <v>15709.5091923293</v>
      </c>
      <c r="J149" s="30">
        <v>15553.4093930959</v>
      </c>
      <c r="K149" s="30">
        <v>14859.3966123602</v>
      </c>
    </row>
    <row r="150" spans="1:11">
      <c r="A150" s="26" t="s">
        <v>11</v>
      </c>
      <c r="B150" s="27">
        <v>0.0721394686921513</v>
      </c>
      <c r="C150" s="28">
        <v>0.0733599976790564</v>
      </c>
      <c r="D150" s="29">
        <v>-0.00122052898690517</v>
      </c>
      <c r="E150" s="28">
        <v>0.0721627243501155</v>
      </c>
      <c r="F150" s="29">
        <f>B150-E150</f>
        <v>-2.32556579642385e-5</v>
      </c>
      <c r="G150" s="27">
        <v>0.0628869795977172</v>
      </c>
      <c r="H150" s="30">
        <v>20087.5625048312</v>
      </c>
      <c r="I150" s="30">
        <v>20317.7320344583</v>
      </c>
      <c r="J150" s="30">
        <v>20091.9260709531</v>
      </c>
      <c r="K150" s="30">
        <v>18417.6284076642</v>
      </c>
    </row>
    <row r="151" spans="1:8">
      <c r="A151" s="31" t="s">
        <v>129</v>
      </c>
      <c r="B151" s="59"/>
      <c r="C151" s="59"/>
      <c r="D151" s="59"/>
      <c r="E151" s="59"/>
      <c r="F151" s="60"/>
      <c r="G151" s="60"/>
      <c r="H151" s="60"/>
    </row>
    <row r="152" spans="1:8">
      <c r="A152" s="31" t="s">
        <v>13</v>
      </c>
      <c r="B152" s="39"/>
      <c r="C152" s="39"/>
      <c r="D152" s="39"/>
      <c r="E152" s="39"/>
      <c r="F152" s="33"/>
      <c r="G152" s="33"/>
      <c r="H152" s="33"/>
    </row>
    <row r="153" spans="1:8">
      <c r="A153" s="31" t="s">
        <v>14</v>
      </c>
      <c r="B153" s="39"/>
      <c r="C153" s="39"/>
      <c r="D153" s="39"/>
      <c r="E153" s="39"/>
      <c r="F153" s="33"/>
      <c r="G153" s="33"/>
      <c r="H153" s="33"/>
    </row>
    <row r="154" spans="1:8">
      <c r="A154" s="31" t="s">
        <v>89</v>
      </c>
      <c r="B154" s="39"/>
      <c r="C154" s="39"/>
      <c r="D154" s="39"/>
      <c r="E154" s="39"/>
      <c r="F154" s="33"/>
      <c r="G154" s="33"/>
      <c r="H154" s="33"/>
    </row>
    <row r="155" spans="1:8">
      <c r="A155" s="54"/>
      <c r="B155" s="39"/>
      <c r="C155" s="39"/>
      <c r="D155" s="39"/>
      <c r="E155" s="39"/>
      <c r="F155" s="33"/>
      <c r="G155" s="33"/>
      <c r="H155" s="33"/>
    </row>
    <row r="158" s="18" customFormat="1" ht="45" spans="1:11">
      <c r="A158" s="20">
        <v>41719</v>
      </c>
      <c r="B158" s="61" t="s">
        <v>130</v>
      </c>
      <c r="C158" s="62" t="s">
        <v>131</v>
      </c>
      <c r="D158" s="8" t="s">
        <v>2</v>
      </c>
      <c r="E158" s="63" t="s">
        <v>132</v>
      </c>
      <c r="F158" s="8" t="s">
        <v>4</v>
      </c>
      <c r="G158" s="22" t="s">
        <v>60</v>
      </c>
      <c r="H158" s="61" t="s">
        <v>130</v>
      </c>
      <c r="I158" s="62" t="s">
        <v>131</v>
      </c>
      <c r="J158" s="63" t="s">
        <v>132</v>
      </c>
      <c r="K158" s="22" t="s">
        <v>60</v>
      </c>
    </row>
    <row r="159" spans="1:11">
      <c r="A159" s="24" t="s">
        <v>6</v>
      </c>
      <c r="B159" s="45">
        <v>0.0732765241208182</v>
      </c>
      <c r="C159" s="45">
        <v>0.0858925589719641</v>
      </c>
      <c r="D159" s="45">
        <v>-0.0126160348511459</v>
      </c>
      <c r="E159" s="45">
        <v>0.0799179043995237</v>
      </c>
      <c r="F159" s="45">
        <v>-0.00664138027870553</v>
      </c>
      <c r="G159" s="45">
        <v>0.0693090390810851</v>
      </c>
      <c r="H159" s="41">
        <v>18941.5</v>
      </c>
      <c r="I159" s="41">
        <v>21050.2989825126</v>
      </c>
      <c r="J159" s="41">
        <v>20026.9333281987</v>
      </c>
      <c r="K159" s="41">
        <v>18318.333478754</v>
      </c>
    </row>
    <row r="160" spans="1:11">
      <c r="A160" s="24" t="s">
        <v>7</v>
      </c>
      <c r="B160" s="45">
        <v>0.0302916571478304</v>
      </c>
      <c r="C160" s="45">
        <v>0.0535047750965953</v>
      </c>
      <c r="D160" s="45">
        <v>-0.0232131179487649</v>
      </c>
      <c r="E160" s="45">
        <v>0.0307669586452637</v>
      </c>
      <c r="F160" s="45">
        <v>-0.000475301497433245</v>
      </c>
      <c r="G160" s="45">
        <v>0.0342882628030639</v>
      </c>
      <c r="H160" s="41">
        <v>10302.9165714783</v>
      </c>
      <c r="I160" s="41">
        <v>10535.047750966</v>
      </c>
      <c r="J160" s="41">
        <v>10307.6695864526</v>
      </c>
      <c r="K160" s="41">
        <v>10342.8826280306</v>
      </c>
    </row>
    <row r="161" spans="1:11">
      <c r="A161" s="25" t="s">
        <v>8</v>
      </c>
      <c r="B161" s="45">
        <v>0.0515076429805317</v>
      </c>
      <c r="C161" s="45">
        <v>0.0756414969645411</v>
      </c>
      <c r="D161" s="45">
        <v>-0.0241338539840095</v>
      </c>
      <c r="E161" s="45">
        <v>0.0600177511683513</v>
      </c>
      <c r="F161" s="45">
        <v>-0.00851010818781961</v>
      </c>
      <c r="G161" s="45">
        <v>0.0269720672555605</v>
      </c>
      <c r="H161" s="41">
        <v>11626.1869249514</v>
      </c>
      <c r="I161" s="41">
        <v>12445.2219219963</v>
      </c>
      <c r="J161" s="41">
        <v>11910.7583664031</v>
      </c>
      <c r="K161" s="41">
        <v>10831.1830097706</v>
      </c>
    </row>
    <row r="162" spans="1:11">
      <c r="A162" s="25" t="s">
        <v>9</v>
      </c>
      <c r="B162" s="45">
        <v>0.0558639588700025</v>
      </c>
      <c r="C162" s="45">
        <v>0.0751182448777412</v>
      </c>
      <c r="D162" s="45">
        <v>-0.0192542860077387</v>
      </c>
      <c r="E162" s="45">
        <v>0.0704095041198198</v>
      </c>
      <c r="F162" s="45">
        <v>-0.0145455452498173</v>
      </c>
      <c r="G162" s="45">
        <v>0.058087790897233</v>
      </c>
      <c r="H162" s="41">
        <v>13131.0225303293</v>
      </c>
      <c r="I162" s="41">
        <v>14375.5968723887</v>
      </c>
      <c r="J162" s="41">
        <v>14062.8588505518</v>
      </c>
      <c r="K162" s="41">
        <v>13270.1932314034</v>
      </c>
    </row>
    <row r="163" spans="1:11">
      <c r="A163" s="26" t="s">
        <v>10</v>
      </c>
      <c r="B163" s="27">
        <v>0.0639084373145289</v>
      </c>
      <c r="C163" s="28">
        <v>0.0787543994394044</v>
      </c>
      <c r="D163" s="29">
        <v>-0.0148459621248755</v>
      </c>
      <c r="E163" s="28">
        <v>0.0730265533963523</v>
      </c>
      <c r="F163" s="29">
        <f>B163-E163</f>
        <v>-0.00911811608182345</v>
      </c>
      <c r="G163" s="27">
        <v>0.0574119023369191</v>
      </c>
      <c r="H163" s="30">
        <v>15431.3343706975</v>
      </c>
      <c r="I163" s="30">
        <v>17003.8888758148</v>
      </c>
      <c r="J163" s="30">
        <v>16381.6313780918</v>
      </c>
      <c r="K163" s="30">
        <v>14783.4495773319</v>
      </c>
    </row>
    <row r="164" spans="1:11">
      <c r="A164" s="26" t="s">
        <v>11</v>
      </c>
      <c r="B164" s="48" t="s">
        <v>31</v>
      </c>
      <c r="C164" s="48" t="s">
        <v>31</v>
      </c>
      <c r="D164" s="48" t="s">
        <v>31</v>
      </c>
      <c r="E164" s="48" t="s">
        <v>31</v>
      </c>
      <c r="F164" s="48" t="s">
        <v>31</v>
      </c>
      <c r="G164" s="48" t="s">
        <v>31</v>
      </c>
      <c r="H164" s="48" t="s">
        <v>31</v>
      </c>
      <c r="I164" s="48" t="s">
        <v>31</v>
      </c>
      <c r="J164" s="48" t="s">
        <v>31</v>
      </c>
      <c r="K164" s="48" t="s">
        <v>31</v>
      </c>
    </row>
    <row r="165" spans="1:8">
      <c r="A165" s="31" t="s">
        <v>133</v>
      </c>
      <c r="B165" s="59"/>
      <c r="C165" s="59"/>
      <c r="D165" s="59"/>
      <c r="E165" s="59"/>
      <c r="F165" s="60"/>
      <c r="G165" s="60"/>
      <c r="H165" s="60"/>
    </row>
    <row r="166" spans="1:8">
      <c r="A166" s="31" t="s">
        <v>13</v>
      </c>
      <c r="B166" s="39"/>
      <c r="C166" s="39"/>
      <c r="D166" s="39"/>
      <c r="E166" s="39"/>
      <c r="F166" s="33"/>
      <c r="G166" s="33"/>
      <c r="H166" s="33"/>
    </row>
    <row r="167" spans="1:8">
      <c r="A167" s="31" t="s">
        <v>14</v>
      </c>
      <c r="B167" s="39"/>
      <c r="C167" s="39"/>
      <c r="D167" s="39"/>
      <c r="E167" s="39"/>
      <c r="F167" s="33"/>
      <c r="G167" s="33"/>
      <c r="H167" s="33"/>
    </row>
    <row r="168" spans="1:8">
      <c r="A168" s="31" t="s">
        <v>89</v>
      </c>
      <c r="B168" s="39"/>
      <c r="C168" s="39"/>
      <c r="D168" s="39"/>
      <c r="E168" s="39"/>
      <c r="F168" s="33"/>
      <c r="G168" s="33"/>
      <c r="H168" s="33"/>
    </row>
    <row r="169" spans="1:8">
      <c r="A169" s="54"/>
      <c r="B169" s="39"/>
      <c r="C169" s="39"/>
      <c r="D169" s="39"/>
      <c r="E169" s="39"/>
      <c r="F169" s="33"/>
      <c r="G169" s="33"/>
      <c r="H169" s="33"/>
    </row>
    <row r="172" s="18" customFormat="1" ht="36" customHeight="1" spans="1:8">
      <c r="A172" s="20">
        <v>37957</v>
      </c>
      <c r="B172" s="61" t="s">
        <v>134</v>
      </c>
      <c r="C172" s="22" t="s">
        <v>135</v>
      </c>
      <c r="D172" s="23" t="s">
        <v>29</v>
      </c>
      <c r="E172" s="22" t="s">
        <v>60</v>
      </c>
      <c r="F172" s="61" t="s">
        <v>134</v>
      </c>
      <c r="G172" s="22" t="s">
        <v>135</v>
      </c>
      <c r="H172" s="22" t="s">
        <v>60</v>
      </c>
    </row>
    <row r="173" spans="1:8">
      <c r="A173" s="24" t="s">
        <v>6</v>
      </c>
      <c r="B173" s="45">
        <v>0.0804738784078096</v>
      </c>
      <c r="C173" s="45">
        <v>0.0822070301208688</v>
      </c>
      <c r="D173" s="45">
        <v>-0.00173315171305921</v>
      </c>
      <c r="E173" s="45">
        <v>0.0547178771112335</v>
      </c>
      <c r="F173" s="41">
        <v>44677.6999999999</v>
      </c>
      <c r="G173" s="41">
        <v>46084.2776857013</v>
      </c>
      <c r="H173" s="41">
        <v>28018.8201066322</v>
      </c>
    </row>
    <row r="174" spans="1:8">
      <c r="A174" s="24" t="s">
        <v>7</v>
      </c>
      <c r="B174" s="45">
        <v>0.0392386277994361</v>
      </c>
      <c r="C174" s="45">
        <v>0.0325732971588666</v>
      </c>
      <c r="D174" s="45">
        <v>0.00666533064056951</v>
      </c>
      <c r="E174" s="45">
        <v>0.0342882628030639</v>
      </c>
      <c r="F174" s="41">
        <v>10392.3862779944</v>
      </c>
      <c r="G174" s="41">
        <v>10325.7329715887</v>
      </c>
      <c r="H174" s="41">
        <v>10342.8826280306</v>
      </c>
    </row>
    <row r="175" spans="1:8">
      <c r="A175" s="25" t="s">
        <v>8</v>
      </c>
      <c r="B175" s="45">
        <v>0.128916832582771</v>
      </c>
      <c r="C175" s="45">
        <v>0.087783050091651</v>
      </c>
      <c r="D175" s="45">
        <v>0.0411337824911202</v>
      </c>
      <c r="E175" s="45">
        <v>0.0269720672555605</v>
      </c>
      <c r="F175" s="41">
        <v>14387.516866271</v>
      </c>
      <c r="G175" s="41">
        <v>12871.4318616041</v>
      </c>
      <c r="H175" s="41">
        <v>10831.1830097706</v>
      </c>
    </row>
    <row r="176" spans="1:8">
      <c r="A176" s="25" t="s">
        <v>9</v>
      </c>
      <c r="B176" s="45">
        <v>0.0854355855170925</v>
      </c>
      <c r="C176" s="45">
        <v>0.0807789280531537</v>
      </c>
      <c r="D176" s="45">
        <v>0.00465665746393884</v>
      </c>
      <c r="E176" s="45">
        <v>0.058087790897233</v>
      </c>
      <c r="F176" s="41">
        <v>15080.3166084418</v>
      </c>
      <c r="G176" s="41">
        <v>14758.90245472</v>
      </c>
      <c r="H176" s="41">
        <v>13270.1932314034</v>
      </c>
    </row>
    <row r="177" spans="1:8">
      <c r="A177" s="26" t="s">
        <v>10</v>
      </c>
      <c r="B177" s="27">
        <v>0.0907778704556585</v>
      </c>
      <c r="C177" s="28">
        <v>0.0851576109047645</v>
      </c>
      <c r="D177" s="29">
        <v>0.00562025955089407</v>
      </c>
      <c r="E177" s="27">
        <v>0.0574119023369191</v>
      </c>
      <c r="F177" s="30">
        <v>18376.2807092589</v>
      </c>
      <c r="G177" s="30">
        <v>17723.3978208388</v>
      </c>
      <c r="H177" s="30">
        <v>14783.4495773319</v>
      </c>
    </row>
    <row r="178" spans="1:8">
      <c r="A178" s="26" t="s">
        <v>11</v>
      </c>
      <c r="B178" s="27">
        <v>0.0938202683805203</v>
      </c>
      <c r="C178" s="28">
        <v>0.0892713027549592</v>
      </c>
      <c r="D178" s="29">
        <v>0.00454896562556106</v>
      </c>
      <c r="E178" s="27">
        <v>0.0611138122981196</v>
      </c>
      <c r="F178" s="30">
        <v>24546.7032212339</v>
      </c>
      <c r="G178" s="30">
        <v>23543.4083084961</v>
      </c>
      <c r="H178" s="30">
        <v>18112.2573632176</v>
      </c>
    </row>
    <row r="179" spans="1:8">
      <c r="A179" s="31" t="s">
        <v>136</v>
      </c>
      <c r="B179" s="39"/>
      <c r="C179" s="39"/>
      <c r="D179" s="39"/>
      <c r="E179" s="39"/>
      <c r="F179" s="33"/>
      <c r="G179" s="33"/>
      <c r="H179" s="33"/>
    </row>
    <row r="180" spans="1:8">
      <c r="A180" s="31" t="s">
        <v>108</v>
      </c>
      <c r="B180" s="39"/>
      <c r="C180" s="39"/>
      <c r="D180" s="39"/>
      <c r="E180" s="39"/>
      <c r="F180" s="33"/>
      <c r="G180" s="33"/>
      <c r="H180" s="33"/>
    </row>
    <row r="181" spans="1:8">
      <c r="A181" s="31" t="s">
        <v>88</v>
      </c>
      <c r="B181" s="39"/>
      <c r="C181" s="39"/>
      <c r="D181" s="39"/>
      <c r="E181" s="39"/>
      <c r="F181" s="33"/>
      <c r="G181" s="33"/>
      <c r="H181" s="33"/>
    </row>
    <row r="182" spans="1:1">
      <c r="A182" s="31" t="s">
        <v>89</v>
      </c>
    </row>
    <row r="183" spans="1:1">
      <c r="A183" s="34" t="s">
        <v>15</v>
      </c>
    </row>
    <row r="184" spans="1:1">
      <c r="A184" s="35" t="s">
        <v>137</v>
      </c>
    </row>
    <row r="189" s="18" customFormat="1" ht="48.75" customHeight="1" spans="1:11">
      <c r="A189" s="20">
        <v>38212</v>
      </c>
      <c r="B189" s="37" t="s">
        <v>138</v>
      </c>
      <c r="C189" s="62" t="s">
        <v>139</v>
      </c>
      <c r="D189" s="8" t="s">
        <v>2</v>
      </c>
      <c r="E189" s="63" t="s">
        <v>140</v>
      </c>
      <c r="F189" s="8" t="s">
        <v>4</v>
      </c>
      <c r="G189" s="22" t="s">
        <v>30</v>
      </c>
      <c r="H189" s="37" t="s">
        <v>138</v>
      </c>
      <c r="I189" s="62" t="s">
        <v>139</v>
      </c>
      <c r="J189" s="63" t="s">
        <v>140</v>
      </c>
      <c r="K189" s="22" t="s">
        <v>30</v>
      </c>
    </row>
    <row r="190" spans="1:11">
      <c r="A190" s="24" t="s">
        <v>6</v>
      </c>
      <c r="B190" s="10">
        <v>0.0722447747734487</v>
      </c>
      <c r="C190" s="10">
        <v>0.0768418430242761</v>
      </c>
      <c r="D190" s="10">
        <v>-0.0045970682508274</v>
      </c>
      <c r="E190" s="45">
        <v>0.0763694578411691</v>
      </c>
      <c r="F190" s="45">
        <v>-0.0041246830677204</v>
      </c>
      <c r="G190" s="45">
        <v>0.0592703213600971</v>
      </c>
      <c r="H190" s="41">
        <v>36703.8999999999</v>
      </c>
      <c r="I190" s="41">
        <v>39750.9098328573</v>
      </c>
      <c r="J190" s="41">
        <v>39427.1050555061</v>
      </c>
      <c r="K190" s="41">
        <v>29251.9106717306</v>
      </c>
    </row>
    <row r="191" spans="1:11">
      <c r="A191" s="24" t="s">
        <v>7</v>
      </c>
      <c r="B191" s="10">
        <v>0.0519891086271136</v>
      </c>
      <c r="C191" s="10">
        <v>0.0596706768286048</v>
      </c>
      <c r="D191" s="10">
        <v>-0.00768156820149124</v>
      </c>
      <c r="E191" s="45">
        <v>0.0613302282338393</v>
      </c>
      <c r="F191" s="45">
        <v>-0.00934111960672568</v>
      </c>
      <c r="G191" s="45">
        <v>0.0448570596480808</v>
      </c>
      <c r="H191" s="41">
        <v>10519.8910862711</v>
      </c>
      <c r="I191" s="41">
        <v>10596.706768286</v>
      </c>
      <c r="J191" s="41">
        <v>10613.3022823384</v>
      </c>
      <c r="K191" s="41">
        <v>10448.5705964808</v>
      </c>
    </row>
    <row r="192" spans="1:11">
      <c r="A192" s="25" t="s">
        <v>8</v>
      </c>
      <c r="B192" s="10">
        <v>0.0457592392435382</v>
      </c>
      <c r="C192" s="10">
        <v>0.0512920367815992</v>
      </c>
      <c r="D192" s="10">
        <v>-0.00553279753806102</v>
      </c>
      <c r="E192" s="45">
        <v>0.050283663932829</v>
      </c>
      <c r="F192" s="45">
        <v>-0.00452442468929082</v>
      </c>
      <c r="G192" s="45">
        <v>0.0430305351010425</v>
      </c>
      <c r="H192" s="41">
        <v>11436.5525729509</v>
      </c>
      <c r="I192" s="41">
        <v>11619.03672293</v>
      </c>
      <c r="J192" s="41">
        <v>11585.6347194612</v>
      </c>
      <c r="K192" s="41">
        <v>11347.2616265489</v>
      </c>
    </row>
    <row r="193" spans="1:11">
      <c r="A193" s="25" t="s">
        <v>9</v>
      </c>
      <c r="B193" s="10">
        <v>0.0571862401946583</v>
      </c>
      <c r="C193" s="10">
        <v>0.0618639528038842</v>
      </c>
      <c r="D193" s="10">
        <v>-0.00467771260922589</v>
      </c>
      <c r="E193" s="45">
        <v>0.061214607850689</v>
      </c>
      <c r="F193" s="45">
        <v>-0.00402836765603065</v>
      </c>
      <c r="G193" s="45">
        <v>0.0553489364754913</v>
      </c>
      <c r="H193" s="41">
        <v>13213.6312744579</v>
      </c>
      <c r="I193" s="41">
        <v>13509.2138443991</v>
      </c>
      <c r="J193" s="41">
        <v>13467.868663213</v>
      </c>
      <c r="K193" s="41">
        <v>13098.9588994491</v>
      </c>
    </row>
    <row r="194" spans="1:11">
      <c r="A194" s="26" t="s">
        <v>10</v>
      </c>
      <c r="B194" s="27">
        <v>0.0616135950092569</v>
      </c>
      <c r="C194" s="28">
        <v>0.06567643414365</v>
      </c>
      <c r="D194" s="29">
        <v>-0.00406283913439309</v>
      </c>
      <c r="E194" s="28">
        <v>0.0648697499960165</v>
      </c>
      <c r="F194" s="29">
        <f t="shared" ref="F194:F195" si="0">B194-E194</f>
        <v>-0.00325615498675957</v>
      </c>
      <c r="G194" s="27">
        <v>0.0581859308915851</v>
      </c>
      <c r="H194" s="30">
        <v>15199.7498726587</v>
      </c>
      <c r="I194" s="30">
        <v>15611.8086877455</v>
      </c>
      <c r="J194" s="30">
        <v>15529.2404913326</v>
      </c>
      <c r="K194" s="30">
        <v>14859.3966123602</v>
      </c>
    </row>
    <row r="195" spans="1:11">
      <c r="A195" s="26" t="s">
        <v>11</v>
      </c>
      <c r="B195" s="27">
        <v>0.0698568958558627</v>
      </c>
      <c r="C195" s="28">
        <v>0.0734381963381374</v>
      </c>
      <c r="D195" s="29">
        <v>-0.00358130048227467</v>
      </c>
      <c r="E195" s="28">
        <v>0.0725153167697195</v>
      </c>
      <c r="F195" s="29">
        <f t="shared" si="0"/>
        <v>-0.00265842091385671</v>
      </c>
      <c r="G195" s="27">
        <v>0.0628869795977172</v>
      </c>
      <c r="H195" s="30">
        <v>19663.4004960865</v>
      </c>
      <c r="I195" s="30">
        <v>20332.5594769015</v>
      </c>
      <c r="J195" s="30">
        <v>20158.1892279326</v>
      </c>
      <c r="K195" s="30">
        <v>18417.6284076642</v>
      </c>
    </row>
    <row r="196" spans="1:9">
      <c r="A196" s="42" t="s">
        <v>141</v>
      </c>
      <c r="B196" s="65"/>
      <c r="C196" s="65"/>
      <c r="D196" s="65"/>
      <c r="E196" s="65"/>
      <c r="F196" s="66"/>
      <c r="G196" s="66"/>
      <c r="H196" s="66"/>
      <c r="I196" s="64"/>
    </row>
    <row r="197" spans="1:8">
      <c r="A197" s="31" t="s">
        <v>13</v>
      </c>
      <c r="B197" s="39"/>
      <c r="C197" s="39"/>
      <c r="D197" s="39"/>
      <c r="E197" s="39"/>
      <c r="F197" s="33"/>
      <c r="G197" s="33"/>
      <c r="H197" s="33"/>
    </row>
    <row r="198" spans="1:8">
      <c r="A198" s="31" t="s">
        <v>14</v>
      </c>
      <c r="B198" s="39"/>
      <c r="C198" s="39"/>
      <c r="D198" s="39"/>
      <c r="E198" s="39"/>
      <c r="F198" s="33"/>
      <c r="G198" s="33"/>
      <c r="H198" s="33"/>
    </row>
    <row r="199" spans="1:1">
      <c r="A199" s="31" t="s">
        <v>89</v>
      </c>
    </row>
    <row r="203" s="18" customFormat="1" ht="35.25" customHeight="1" spans="1:8">
      <c r="A203" s="20">
        <v>43480</v>
      </c>
      <c r="B203" s="61" t="s">
        <v>142</v>
      </c>
      <c r="C203" s="22" t="s">
        <v>143</v>
      </c>
      <c r="D203" s="23" t="s">
        <v>29</v>
      </c>
      <c r="E203" s="22" t="s">
        <v>30</v>
      </c>
      <c r="F203" s="61" t="s">
        <v>142</v>
      </c>
      <c r="G203" s="22" t="s">
        <v>143</v>
      </c>
      <c r="H203" s="22" t="s">
        <v>30</v>
      </c>
    </row>
    <row r="204" spans="1:8">
      <c r="A204" s="24" t="s">
        <v>6</v>
      </c>
      <c r="B204" s="45">
        <v>0.0424608147966874</v>
      </c>
      <c r="C204" s="45">
        <v>0.0440742573964754</v>
      </c>
      <c r="D204" s="45">
        <v>-0.00161344259978802</v>
      </c>
      <c r="E204" s="11">
        <v>0.0526744799460153</v>
      </c>
      <c r="F204" s="41">
        <v>11912.402</v>
      </c>
      <c r="G204" s="41">
        <v>11990.1822963904</v>
      </c>
      <c r="H204" s="13">
        <v>12411.3332207778</v>
      </c>
    </row>
    <row r="205" spans="1:8">
      <c r="A205" s="24" t="s">
        <v>7</v>
      </c>
      <c r="B205" s="45">
        <v>0.0534113343128406</v>
      </c>
      <c r="C205" s="45">
        <v>0.0552504103247178</v>
      </c>
      <c r="D205" s="45">
        <v>-0.00183907601187716</v>
      </c>
      <c r="E205" s="11">
        <v>0.0448570596480808</v>
      </c>
      <c r="F205" s="41">
        <v>10534.1133431284</v>
      </c>
      <c r="G205" s="41">
        <v>10552.5041032472</v>
      </c>
      <c r="H205" s="13">
        <v>10448.5705964808</v>
      </c>
    </row>
    <row r="206" spans="1:8">
      <c r="A206" s="25" t="s">
        <v>8</v>
      </c>
      <c r="B206" s="45">
        <v>0.0379791906526556</v>
      </c>
      <c r="C206" s="45">
        <v>0.0398135830942594</v>
      </c>
      <c r="D206" s="45">
        <v>-0.00183439244160377</v>
      </c>
      <c r="E206" s="11">
        <v>0.0430305351010425</v>
      </c>
      <c r="F206" s="41">
        <v>11183.1961062912</v>
      </c>
      <c r="G206" s="41">
        <v>11242.5922284171</v>
      </c>
      <c r="H206" s="13">
        <v>11347.2616265489</v>
      </c>
    </row>
    <row r="207" spans="1:8">
      <c r="A207" s="25" t="s">
        <v>9</v>
      </c>
      <c r="B207" s="45" t="s">
        <v>31</v>
      </c>
      <c r="C207" s="45" t="s">
        <v>31</v>
      </c>
      <c r="D207" s="45" t="s">
        <v>31</v>
      </c>
      <c r="E207" s="45" t="s">
        <v>31</v>
      </c>
      <c r="F207" s="41" t="s">
        <v>31</v>
      </c>
      <c r="G207" s="41" t="s">
        <v>31</v>
      </c>
      <c r="H207" s="41" t="s">
        <v>31</v>
      </c>
    </row>
    <row r="208" spans="1:8">
      <c r="A208" s="26" t="s">
        <v>10</v>
      </c>
      <c r="B208" s="45" t="s">
        <v>31</v>
      </c>
      <c r="C208" s="45" t="s">
        <v>31</v>
      </c>
      <c r="D208" s="45" t="s">
        <v>31</v>
      </c>
      <c r="E208" s="45" t="s">
        <v>31</v>
      </c>
      <c r="F208" s="41" t="s">
        <v>31</v>
      </c>
      <c r="G208" s="41" t="s">
        <v>31</v>
      </c>
      <c r="H208" s="41" t="s">
        <v>31</v>
      </c>
    </row>
    <row r="209" spans="1:8">
      <c r="A209" s="26" t="s">
        <v>11</v>
      </c>
      <c r="B209" s="45" t="s">
        <v>31</v>
      </c>
      <c r="C209" s="45" t="s">
        <v>31</v>
      </c>
      <c r="D209" s="45" t="s">
        <v>31</v>
      </c>
      <c r="E209" s="45" t="s">
        <v>31</v>
      </c>
      <c r="F209" s="41" t="s">
        <v>31</v>
      </c>
      <c r="G209" s="41" t="s">
        <v>31</v>
      </c>
      <c r="H209" s="41" t="s">
        <v>31</v>
      </c>
    </row>
    <row r="210" spans="1:8">
      <c r="A210" s="31" t="s">
        <v>144</v>
      </c>
      <c r="B210" s="39"/>
      <c r="C210" s="39"/>
      <c r="D210" s="39"/>
      <c r="E210" s="39"/>
      <c r="F210" s="33"/>
      <c r="G210" s="33"/>
      <c r="H210" s="33"/>
    </row>
    <row r="211" spans="1:8">
      <c r="A211" s="31" t="s">
        <v>108</v>
      </c>
      <c r="B211" s="39"/>
      <c r="C211" s="39"/>
      <c r="D211" s="39"/>
      <c r="E211" s="39"/>
      <c r="F211" s="33"/>
      <c r="G211" s="33"/>
      <c r="H211" s="33"/>
    </row>
    <row r="212" spans="1:8">
      <c r="A212" s="31" t="s">
        <v>145</v>
      </c>
      <c r="B212" s="39"/>
      <c r="C212" s="39"/>
      <c r="D212" s="39"/>
      <c r="E212" s="39"/>
      <c r="F212" s="33"/>
      <c r="G212" s="33"/>
      <c r="H212" s="33"/>
    </row>
    <row r="213" spans="1:1">
      <c r="A213" s="35" t="s">
        <v>68</v>
      </c>
    </row>
    <row r="214" spans="1:3">
      <c r="A214" s="64"/>
      <c r="B214" s="64"/>
      <c r="C214" s="64"/>
    </row>
    <row r="217" s="18" customFormat="1" ht="45" spans="1:8">
      <c r="A217" s="20">
        <v>43599</v>
      </c>
      <c r="B217" s="21" t="s">
        <v>146</v>
      </c>
      <c r="C217" s="22" t="s">
        <v>147</v>
      </c>
      <c r="D217" s="23" t="s">
        <v>29</v>
      </c>
      <c r="E217" s="22" t="s">
        <v>60</v>
      </c>
      <c r="F217" s="21" t="s">
        <v>146</v>
      </c>
      <c r="G217" s="22" t="s">
        <v>147</v>
      </c>
      <c r="H217" s="22" t="s">
        <v>60</v>
      </c>
    </row>
    <row r="218" spans="1:8">
      <c r="A218" s="24" t="s">
        <v>6</v>
      </c>
      <c r="B218" s="45">
        <v>0.0624703078456268</v>
      </c>
      <c r="C218" s="45">
        <v>0.0655183615382331</v>
      </c>
      <c r="D218" s="45">
        <v>-0.0030480536926063</v>
      </c>
      <c r="E218" s="45">
        <v>0.055562624363525</v>
      </c>
      <c r="F218" s="41">
        <v>12652.224</v>
      </c>
      <c r="G218" s="41">
        <v>12793.7201679223</v>
      </c>
      <c r="H218" s="41">
        <v>12335.8593240327</v>
      </c>
    </row>
    <row r="219" spans="1:8">
      <c r="A219" s="24" t="s">
        <v>7</v>
      </c>
      <c r="B219" s="45">
        <v>0.0414922610971251</v>
      </c>
      <c r="C219" s="45">
        <v>0.0413666615601969</v>
      </c>
      <c r="D219" s="45">
        <v>0.000125599536928256</v>
      </c>
      <c r="E219" s="45">
        <v>0.0342882628030639</v>
      </c>
      <c r="F219" s="41">
        <v>10414.9226109713</v>
      </c>
      <c r="G219" s="41">
        <v>10413.666615602</v>
      </c>
      <c r="H219" s="41">
        <v>10342.8826280306</v>
      </c>
    </row>
    <row r="220" spans="1:8">
      <c r="A220" s="25" t="s">
        <v>8</v>
      </c>
      <c r="B220" s="45">
        <v>0.0598031428494115</v>
      </c>
      <c r="C220" s="45">
        <v>0.0574229928408794</v>
      </c>
      <c r="D220" s="45">
        <v>0.00238015000853209</v>
      </c>
      <c r="E220" s="45">
        <v>0.0269720672555605</v>
      </c>
      <c r="F220" s="41">
        <v>11903.5255714287</v>
      </c>
      <c r="G220" s="41">
        <v>11823.5052542578</v>
      </c>
      <c r="H220" s="41">
        <v>10831.1830097706</v>
      </c>
    </row>
    <row r="221" spans="1:8">
      <c r="A221" s="25" t="s">
        <v>9</v>
      </c>
      <c r="B221" s="45" t="s">
        <v>31</v>
      </c>
      <c r="C221" s="45" t="s">
        <v>31</v>
      </c>
      <c r="D221" s="45" t="s">
        <v>31</v>
      </c>
      <c r="E221" s="45" t="s">
        <v>31</v>
      </c>
      <c r="F221" s="41" t="s">
        <v>31</v>
      </c>
      <c r="G221" s="41" t="s">
        <v>31</v>
      </c>
      <c r="H221" s="41" t="s">
        <v>31</v>
      </c>
    </row>
    <row r="222" spans="1:8">
      <c r="A222" s="26" t="s">
        <v>10</v>
      </c>
      <c r="B222" s="45" t="s">
        <v>31</v>
      </c>
      <c r="C222" s="45" t="s">
        <v>31</v>
      </c>
      <c r="D222" s="45" t="s">
        <v>31</v>
      </c>
      <c r="E222" s="45" t="s">
        <v>31</v>
      </c>
      <c r="F222" s="41" t="s">
        <v>31</v>
      </c>
      <c r="G222" s="41" t="s">
        <v>31</v>
      </c>
      <c r="H222" s="41" t="s">
        <v>31</v>
      </c>
    </row>
    <row r="223" spans="1:8">
      <c r="A223" s="26" t="s">
        <v>11</v>
      </c>
      <c r="B223" s="45" t="s">
        <v>31</v>
      </c>
      <c r="C223" s="45" t="s">
        <v>31</v>
      </c>
      <c r="D223" s="45" t="s">
        <v>31</v>
      </c>
      <c r="E223" s="45" t="s">
        <v>31</v>
      </c>
      <c r="F223" s="41" t="s">
        <v>31</v>
      </c>
      <c r="G223" s="41" t="s">
        <v>31</v>
      </c>
      <c r="H223" s="41" t="s">
        <v>31</v>
      </c>
    </row>
    <row r="224" spans="1:8">
      <c r="A224" s="31" t="s">
        <v>148</v>
      </c>
      <c r="B224" s="59"/>
      <c r="C224" s="59"/>
      <c r="D224" s="59"/>
      <c r="E224" s="59"/>
      <c r="F224" s="60"/>
      <c r="G224" s="60"/>
      <c r="H224" s="60"/>
    </row>
    <row r="225" spans="1:8">
      <c r="A225" s="31" t="s">
        <v>108</v>
      </c>
      <c r="B225" s="39"/>
      <c r="C225" s="39"/>
      <c r="D225" s="39"/>
      <c r="E225" s="39"/>
      <c r="F225" s="33"/>
      <c r="G225" s="33"/>
      <c r="H225" s="33"/>
    </row>
    <row r="226" spans="1:8">
      <c r="A226" s="31" t="s">
        <v>14</v>
      </c>
      <c r="B226" s="39"/>
      <c r="C226" s="39"/>
      <c r="D226" s="39"/>
      <c r="E226" s="39"/>
      <c r="F226" s="33"/>
      <c r="G226" s="33"/>
      <c r="H226" s="33"/>
    </row>
    <row r="227" spans="1:1">
      <c r="A227" s="35" t="s">
        <v>68</v>
      </c>
    </row>
    <row r="232" s="1" customFormat="1" ht="63" customHeight="1" spans="1:8">
      <c r="A232" s="5">
        <v>44603</v>
      </c>
      <c r="B232" s="6" t="s">
        <v>149</v>
      </c>
      <c r="C232" s="7" t="s">
        <v>150</v>
      </c>
      <c r="D232" s="8" t="s">
        <v>29</v>
      </c>
      <c r="E232" s="7" t="s">
        <v>60</v>
      </c>
      <c r="F232" s="6" t="s">
        <v>149</v>
      </c>
      <c r="G232" s="7" t="s">
        <v>150</v>
      </c>
      <c r="H232" s="7" t="s">
        <v>60</v>
      </c>
    </row>
    <row r="233" s="1" customFormat="1" spans="1:8">
      <c r="A233" s="24" t="s">
        <v>6</v>
      </c>
      <c r="B233" s="67">
        <v>0.0307996745000301</v>
      </c>
      <c r="C233" s="67">
        <v>0.041238566590273</v>
      </c>
      <c r="D233" s="68">
        <v>-0.010438892090243</v>
      </c>
      <c r="E233" s="67">
        <v>0.0312100429220457</v>
      </c>
      <c r="F233" s="69">
        <v>10349.2</v>
      </c>
      <c r="G233" s="69">
        <v>10467.867652907</v>
      </c>
      <c r="H233" s="69">
        <v>10353.8620292673</v>
      </c>
    </row>
    <row r="234" s="1" customFormat="1" spans="1:8">
      <c r="A234" s="24" t="s">
        <v>7</v>
      </c>
      <c r="B234" s="67">
        <v>0.0308276143709474</v>
      </c>
      <c r="C234" s="67">
        <v>0.0375034488195185</v>
      </c>
      <c r="D234" s="68">
        <v>-0.00667583444857112</v>
      </c>
      <c r="E234" s="67">
        <v>0.0342882628030639</v>
      </c>
      <c r="F234" s="69">
        <v>10308.2761437095</v>
      </c>
      <c r="G234" s="69">
        <v>10375.0344881952</v>
      </c>
      <c r="H234" s="69">
        <v>10342.8826280306</v>
      </c>
    </row>
    <row r="235" s="1" customFormat="1" spans="1:8">
      <c r="A235" s="25" t="s">
        <v>8</v>
      </c>
      <c r="B235" s="70" t="s">
        <v>31</v>
      </c>
      <c r="C235" s="70" t="s">
        <v>31</v>
      </c>
      <c r="D235" s="70" t="s">
        <v>31</v>
      </c>
      <c r="E235" s="70" t="s">
        <v>31</v>
      </c>
      <c r="F235" s="71" t="s">
        <v>31</v>
      </c>
      <c r="G235" s="71" t="s">
        <v>31</v>
      </c>
      <c r="H235" s="71" t="s">
        <v>31</v>
      </c>
    </row>
    <row r="236" s="1" customFormat="1" spans="1:8">
      <c r="A236" s="25" t="s">
        <v>9</v>
      </c>
      <c r="B236" s="70" t="s">
        <v>31</v>
      </c>
      <c r="C236" s="70" t="s">
        <v>31</v>
      </c>
      <c r="D236" s="70" t="s">
        <v>31</v>
      </c>
      <c r="E236" s="70" t="s">
        <v>31</v>
      </c>
      <c r="F236" s="71" t="s">
        <v>31</v>
      </c>
      <c r="G236" s="71" t="s">
        <v>31</v>
      </c>
      <c r="H236" s="71" t="s">
        <v>31</v>
      </c>
    </row>
    <row r="237" s="1" customFormat="1" spans="1:8">
      <c r="A237" s="26" t="s">
        <v>10</v>
      </c>
      <c r="B237" s="45" t="s">
        <v>31</v>
      </c>
      <c r="C237" s="45" t="s">
        <v>31</v>
      </c>
      <c r="D237" s="45" t="s">
        <v>31</v>
      </c>
      <c r="E237" s="45" t="s">
        <v>31</v>
      </c>
      <c r="F237" s="41" t="s">
        <v>31</v>
      </c>
      <c r="G237" s="41" t="s">
        <v>31</v>
      </c>
      <c r="H237" s="41" t="s">
        <v>31</v>
      </c>
    </row>
    <row r="238" s="1" customFormat="1" spans="1:8">
      <c r="A238" s="26" t="s">
        <v>11</v>
      </c>
      <c r="B238" s="45" t="s">
        <v>31</v>
      </c>
      <c r="C238" s="45" t="s">
        <v>31</v>
      </c>
      <c r="D238" s="45" t="s">
        <v>31</v>
      </c>
      <c r="E238" s="45" t="s">
        <v>31</v>
      </c>
      <c r="F238" s="41" t="s">
        <v>31</v>
      </c>
      <c r="G238" s="41" t="s">
        <v>31</v>
      </c>
      <c r="H238" s="41" t="s">
        <v>31</v>
      </c>
    </row>
    <row r="239" s="1" customFormat="1" spans="1:8">
      <c r="A239" s="14" t="s">
        <v>151</v>
      </c>
      <c r="B239" s="2"/>
      <c r="C239" s="2"/>
      <c r="D239" s="2"/>
      <c r="E239" s="2"/>
      <c r="F239" s="2"/>
      <c r="G239" s="2"/>
      <c r="H239" s="2"/>
    </row>
    <row r="240" s="1" customFormat="1" spans="1:8">
      <c r="A240" s="14" t="s">
        <v>108</v>
      </c>
      <c r="B240" s="2"/>
      <c r="C240" s="2"/>
      <c r="D240" s="2"/>
      <c r="E240" s="2"/>
      <c r="F240" s="2"/>
      <c r="G240" s="2"/>
      <c r="H240" s="2"/>
    </row>
    <row r="241" s="1" customFormat="1" spans="1:8">
      <c r="A241" s="31" t="s">
        <v>145</v>
      </c>
      <c r="B241" s="2"/>
      <c r="C241" s="2"/>
      <c r="D241" s="2"/>
      <c r="E241" s="2"/>
      <c r="F241" s="2"/>
      <c r="G241" s="2"/>
      <c r="H241" s="2"/>
    </row>
    <row r="242" s="1" customFormat="1" spans="1:8">
      <c r="A242" s="35" t="s">
        <v>68</v>
      </c>
      <c r="B242" s="2"/>
      <c r="C242" s="2"/>
      <c r="D242" s="2"/>
      <c r="E242" s="2"/>
      <c r="F242" s="2"/>
      <c r="G242" s="2"/>
      <c r="H242" s="2"/>
    </row>
    <row r="243" s="1" customFormat="1" spans="2:8">
      <c r="B243" s="2"/>
      <c r="C243" s="2"/>
      <c r="D243" s="2"/>
      <c r="E243" s="2"/>
      <c r="F243" s="2"/>
      <c r="G243" s="2"/>
      <c r="H243" s="2"/>
    </row>
    <row r="244" s="1" customFormat="1" spans="2:8">
      <c r="B244" s="2"/>
      <c r="C244" s="2"/>
      <c r="D244" s="2"/>
      <c r="E244" s="2"/>
      <c r="F244" s="2"/>
      <c r="G244" s="2"/>
      <c r="H244" s="2"/>
    </row>
    <row r="245" s="1" customFormat="1" spans="2:8">
      <c r="B245" s="2"/>
      <c r="C245" s="2"/>
      <c r="D245" s="2"/>
      <c r="E245" s="2"/>
      <c r="F245" s="2"/>
      <c r="G245" s="2"/>
      <c r="H245" s="2"/>
    </row>
    <row r="246" s="1" customFormat="1" ht="66.75" customHeight="1" spans="1:8">
      <c r="A246" s="5">
        <v>44603</v>
      </c>
      <c r="B246" s="6" t="s">
        <v>152</v>
      </c>
      <c r="C246" s="7" t="s">
        <v>153</v>
      </c>
      <c r="D246" s="8" t="s">
        <v>29</v>
      </c>
      <c r="E246" s="7" t="s">
        <v>60</v>
      </c>
      <c r="F246" s="6" t="s">
        <v>152</v>
      </c>
      <c r="G246" s="7" t="s">
        <v>153</v>
      </c>
      <c r="H246" s="7" t="s">
        <v>60</v>
      </c>
    </row>
    <row r="247" s="1" customFormat="1" spans="1:8">
      <c r="A247" s="24" t="s">
        <v>6</v>
      </c>
      <c r="B247" s="67">
        <v>0.0393775141514607</v>
      </c>
      <c r="C247" s="67">
        <v>0.0473715005311135</v>
      </c>
      <c r="D247" s="68">
        <v>-0.00799398637965276</v>
      </c>
      <c r="E247" s="67">
        <v>0.0312100429220457</v>
      </c>
      <c r="F247" s="69">
        <v>10446.7</v>
      </c>
      <c r="G247" s="69">
        <v>10537.6589598245</v>
      </c>
      <c r="H247" s="69">
        <v>10353.8620292673</v>
      </c>
    </row>
    <row r="248" s="1" customFormat="1" spans="1:8">
      <c r="A248" s="24" t="s">
        <v>7</v>
      </c>
      <c r="B248" s="67">
        <v>0.0420544433471985</v>
      </c>
      <c r="C248" s="67">
        <v>0.0413094233749927</v>
      </c>
      <c r="D248" s="68">
        <v>0.000745019972205885</v>
      </c>
      <c r="E248" s="67">
        <v>0.0342882628030639</v>
      </c>
      <c r="F248" s="69">
        <v>10420.544433472</v>
      </c>
      <c r="G248" s="69">
        <v>10413.0942337499</v>
      </c>
      <c r="H248" s="69">
        <v>10342.8826280306</v>
      </c>
    </row>
    <row r="249" s="1" customFormat="1" spans="1:8">
      <c r="A249" s="25" t="s">
        <v>8</v>
      </c>
      <c r="B249" s="67" t="s">
        <v>31</v>
      </c>
      <c r="C249" s="67" t="s">
        <v>31</v>
      </c>
      <c r="D249" s="70" t="s">
        <v>31</v>
      </c>
      <c r="E249" s="67" t="s">
        <v>31</v>
      </c>
      <c r="F249" s="69" t="s">
        <v>31</v>
      </c>
      <c r="G249" s="69" t="s">
        <v>31</v>
      </c>
      <c r="H249" s="69" t="s">
        <v>31</v>
      </c>
    </row>
    <row r="250" s="1" customFormat="1" spans="1:8">
      <c r="A250" s="25" t="s">
        <v>9</v>
      </c>
      <c r="B250" s="67" t="s">
        <v>31</v>
      </c>
      <c r="C250" s="67" t="s">
        <v>31</v>
      </c>
      <c r="D250" s="70" t="s">
        <v>31</v>
      </c>
      <c r="E250" s="67" t="s">
        <v>31</v>
      </c>
      <c r="F250" s="69" t="s">
        <v>31</v>
      </c>
      <c r="G250" s="69" t="s">
        <v>31</v>
      </c>
      <c r="H250" s="69" t="s">
        <v>31</v>
      </c>
    </row>
    <row r="251" s="1" customFormat="1" spans="1:8">
      <c r="A251" s="26" t="s">
        <v>10</v>
      </c>
      <c r="B251" s="45" t="s">
        <v>31</v>
      </c>
      <c r="C251" s="45" t="s">
        <v>31</v>
      </c>
      <c r="D251" s="45" t="s">
        <v>31</v>
      </c>
      <c r="E251" s="45" t="s">
        <v>31</v>
      </c>
      <c r="F251" s="41" t="s">
        <v>31</v>
      </c>
      <c r="G251" s="41" t="s">
        <v>31</v>
      </c>
      <c r="H251" s="41" t="s">
        <v>31</v>
      </c>
    </row>
    <row r="252" s="1" customFormat="1" spans="1:8">
      <c r="A252" s="26" t="s">
        <v>11</v>
      </c>
      <c r="B252" s="45" t="s">
        <v>31</v>
      </c>
      <c r="C252" s="45" t="s">
        <v>31</v>
      </c>
      <c r="D252" s="45" t="s">
        <v>31</v>
      </c>
      <c r="E252" s="45" t="s">
        <v>31</v>
      </c>
      <c r="F252" s="41" t="s">
        <v>31</v>
      </c>
      <c r="G252" s="41" t="s">
        <v>31</v>
      </c>
      <c r="H252" s="41" t="s">
        <v>31</v>
      </c>
    </row>
    <row r="253" s="1" customFormat="1" spans="1:8">
      <c r="A253" s="14" t="s">
        <v>154</v>
      </c>
      <c r="B253" s="15"/>
      <c r="C253" s="15"/>
      <c r="D253" s="15"/>
      <c r="E253" s="15"/>
      <c r="F253" s="16"/>
      <c r="G253" s="16"/>
      <c r="H253" s="16"/>
    </row>
    <row r="254" s="1" customFormat="1" spans="1:8">
      <c r="A254" s="14" t="s">
        <v>108</v>
      </c>
      <c r="B254" s="15"/>
      <c r="C254" s="15"/>
      <c r="D254" s="15"/>
      <c r="E254" s="15"/>
      <c r="F254" s="16"/>
      <c r="G254" s="16"/>
      <c r="H254" s="16"/>
    </row>
    <row r="255" s="1" customFormat="1" spans="1:8">
      <c r="A255" s="31" t="s">
        <v>145</v>
      </c>
      <c r="B255" s="15"/>
      <c r="C255" s="15"/>
      <c r="D255" s="15"/>
      <c r="E255" s="15"/>
      <c r="F255" s="16"/>
      <c r="G255" s="16"/>
      <c r="H255" s="16"/>
    </row>
    <row r="256" s="1" customFormat="1" spans="1:8">
      <c r="A256" s="35" t="s">
        <v>68</v>
      </c>
      <c r="B256" s="2"/>
      <c r="C256" s="2"/>
      <c r="D256" s="2"/>
      <c r="E256" s="2"/>
      <c r="F256" s="2"/>
      <c r="G256" s="2"/>
      <c r="H256" s="2"/>
    </row>
    <row r="257" s="1" customFormat="1" spans="2:8">
      <c r="B257" s="2"/>
      <c r="C257" s="2"/>
      <c r="D257" s="2"/>
      <c r="E257" s="2"/>
      <c r="F257" s="2"/>
      <c r="G257" s="2"/>
      <c r="H257" s="2"/>
    </row>
    <row r="258" s="1" customFormat="1" spans="2:8">
      <c r="B258" s="2"/>
      <c r="C258" s="2"/>
      <c r="D258" s="2"/>
      <c r="E258" s="2"/>
      <c r="F258" s="2"/>
      <c r="G258" s="2"/>
      <c r="H258" s="2"/>
    </row>
  </sheetData>
  <mergeCells count="1">
    <mergeCell ref="A1:B1"/>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4"/>
  <dimension ref="A1:H140"/>
  <sheetViews>
    <sheetView zoomScale="85" zoomScaleNormal="85" topLeftCell="A23" workbookViewId="0">
      <selection activeCell="A42" sqref="A42"/>
    </sheetView>
  </sheetViews>
  <sheetFormatPr defaultColWidth="9" defaultRowHeight="15" outlineLevelCol="7"/>
  <cols>
    <col min="1" max="1" width="21.4285714285714" style="19" customWidth="1"/>
    <col min="2" max="2" width="24.5714285714286" style="19" customWidth="1"/>
    <col min="3" max="3" width="21.4285714285714" style="19" customWidth="1"/>
    <col min="4" max="4" width="14.2857142857143" style="19" customWidth="1"/>
    <col min="5" max="5" width="19.2857142857143" style="19" customWidth="1"/>
    <col min="6" max="6" width="24.4285714285714" style="19" customWidth="1"/>
    <col min="7" max="7" width="21" style="19" customWidth="1"/>
    <col min="8" max="8" width="20.1428571428571" style="19" customWidth="1"/>
    <col min="9" max="256" width="9.14285714285714" style="19"/>
    <col min="257" max="257" width="21.4285714285714" style="19" customWidth="1"/>
    <col min="258" max="258" width="27.5714285714286" style="19" customWidth="1"/>
    <col min="259" max="260" width="18.7142857142857" style="19" customWidth="1"/>
    <col min="261" max="261" width="19.2857142857143" style="19" customWidth="1"/>
    <col min="262" max="262" width="20.1428571428571" style="19" customWidth="1"/>
    <col min="263" max="264" width="17" style="19" customWidth="1"/>
    <col min="265" max="512" width="9.14285714285714" style="19"/>
    <col min="513" max="513" width="21.4285714285714" style="19" customWidth="1"/>
    <col min="514" max="514" width="27.5714285714286" style="19" customWidth="1"/>
    <col min="515" max="516" width="18.7142857142857" style="19" customWidth="1"/>
    <col min="517" max="517" width="19.2857142857143" style="19" customWidth="1"/>
    <col min="518" max="518" width="20.1428571428571" style="19" customWidth="1"/>
    <col min="519" max="520" width="17" style="19" customWidth="1"/>
    <col min="521" max="768" width="9.14285714285714" style="19"/>
    <col min="769" max="769" width="21.4285714285714" style="19" customWidth="1"/>
    <col min="770" max="770" width="27.5714285714286" style="19" customWidth="1"/>
    <col min="771" max="772" width="18.7142857142857" style="19" customWidth="1"/>
    <col min="773" max="773" width="19.2857142857143" style="19" customWidth="1"/>
    <col min="774" max="774" width="20.1428571428571" style="19" customWidth="1"/>
    <col min="775" max="776" width="17" style="19" customWidth="1"/>
    <col min="777" max="1024" width="9.14285714285714" style="19"/>
    <col min="1025" max="1025" width="21.4285714285714" style="19" customWidth="1"/>
    <col min="1026" max="1026" width="27.5714285714286" style="19" customWidth="1"/>
    <col min="1027" max="1028" width="18.7142857142857" style="19" customWidth="1"/>
    <col min="1029" max="1029" width="19.2857142857143" style="19" customWidth="1"/>
    <col min="1030" max="1030" width="20.1428571428571" style="19" customWidth="1"/>
    <col min="1031" max="1032" width="17" style="19" customWidth="1"/>
    <col min="1033" max="1280" width="9.14285714285714" style="19"/>
    <col min="1281" max="1281" width="21.4285714285714" style="19" customWidth="1"/>
    <col min="1282" max="1282" width="27.5714285714286" style="19" customWidth="1"/>
    <col min="1283" max="1284" width="18.7142857142857" style="19" customWidth="1"/>
    <col min="1285" max="1285" width="19.2857142857143" style="19" customWidth="1"/>
    <col min="1286" max="1286" width="20.1428571428571" style="19" customWidth="1"/>
    <col min="1287" max="1288" width="17" style="19" customWidth="1"/>
    <col min="1289" max="1536" width="9.14285714285714" style="19"/>
    <col min="1537" max="1537" width="21.4285714285714" style="19" customWidth="1"/>
    <col min="1538" max="1538" width="27.5714285714286" style="19" customWidth="1"/>
    <col min="1539" max="1540" width="18.7142857142857" style="19" customWidth="1"/>
    <col min="1541" max="1541" width="19.2857142857143" style="19" customWidth="1"/>
    <col min="1542" max="1542" width="20.1428571428571" style="19" customWidth="1"/>
    <col min="1543" max="1544" width="17" style="19" customWidth="1"/>
    <col min="1545" max="1792" width="9.14285714285714" style="19"/>
    <col min="1793" max="1793" width="21.4285714285714" style="19" customWidth="1"/>
    <col min="1794" max="1794" width="27.5714285714286" style="19" customWidth="1"/>
    <col min="1795" max="1796" width="18.7142857142857" style="19" customWidth="1"/>
    <col min="1797" max="1797" width="19.2857142857143" style="19" customWidth="1"/>
    <col min="1798" max="1798" width="20.1428571428571" style="19" customWidth="1"/>
    <col min="1799" max="1800" width="17" style="19" customWidth="1"/>
    <col min="1801" max="2048" width="9.14285714285714" style="19"/>
    <col min="2049" max="2049" width="21.4285714285714" style="19" customWidth="1"/>
    <col min="2050" max="2050" width="27.5714285714286" style="19" customWidth="1"/>
    <col min="2051" max="2052" width="18.7142857142857" style="19" customWidth="1"/>
    <col min="2053" max="2053" width="19.2857142857143" style="19" customWidth="1"/>
    <col min="2054" max="2054" width="20.1428571428571" style="19" customWidth="1"/>
    <col min="2055" max="2056" width="17" style="19" customWidth="1"/>
    <col min="2057" max="2304" width="9.14285714285714" style="19"/>
    <col min="2305" max="2305" width="21.4285714285714" style="19" customWidth="1"/>
    <col min="2306" max="2306" width="27.5714285714286" style="19" customWidth="1"/>
    <col min="2307" max="2308" width="18.7142857142857" style="19" customWidth="1"/>
    <col min="2309" max="2309" width="19.2857142857143" style="19" customWidth="1"/>
    <col min="2310" max="2310" width="20.1428571428571" style="19" customWidth="1"/>
    <col min="2311" max="2312" width="17" style="19" customWidth="1"/>
    <col min="2313" max="2560" width="9.14285714285714" style="19"/>
    <col min="2561" max="2561" width="21.4285714285714" style="19" customWidth="1"/>
    <col min="2562" max="2562" width="27.5714285714286" style="19" customWidth="1"/>
    <col min="2563" max="2564" width="18.7142857142857" style="19" customWidth="1"/>
    <col min="2565" max="2565" width="19.2857142857143" style="19" customWidth="1"/>
    <col min="2566" max="2566" width="20.1428571428571" style="19" customWidth="1"/>
    <col min="2567" max="2568" width="17" style="19" customWidth="1"/>
    <col min="2569" max="2816" width="9.14285714285714" style="19"/>
    <col min="2817" max="2817" width="21.4285714285714" style="19" customWidth="1"/>
    <col min="2818" max="2818" width="27.5714285714286" style="19" customWidth="1"/>
    <col min="2819" max="2820" width="18.7142857142857" style="19" customWidth="1"/>
    <col min="2821" max="2821" width="19.2857142857143" style="19" customWidth="1"/>
    <col min="2822" max="2822" width="20.1428571428571" style="19" customWidth="1"/>
    <col min="2823" max="2824" width="17" style="19" customWidth="1"/>
    <col min="2825" max="3072" width="9.14285714285714" style="19"/>
    <col min="3073" max="3073" width="21.4285714285714" style="19" customWidth="1"/>
    <col min="3074" max="3074" width="27.5714285714286" style="19" customWidth="1"/>
    <col min="3075" max="3076" width="18.7142857142857" style="19" customWidth="1"/>
    <col min="3077" max="3077" width="19.2857142857143" style="19" customWidth="1"/>
    <col min="3078" max="3078" width="20.1428571428571" style="19" customWidth="1"/>
    <col min="3079" max="3080" width="17" style="19" customWidth="1"/>
    <col min="3081" max="3328" width="9.14285714285714" style="19"/>
    <col min="3329" max="3329" width="21.4285714285714" style="19" customWidth="1"/>
    <col min="3330" max="3330" width="27.5714285714286" style="19" customWidth="1"/>
    <col min="3331" max="3332" width="18.7142857142857" style="19" customWidth="1"/>
    <col min="3333" max="3333" width="19.2857142857143" style="19" customWidth="1"/>
    <col min="3334" max="3334" width="20.1428571428571" style="19" customWidth="1"/>
    <col min="3335" max="3336" width="17" style="19" customWidth="1"/>
    <col min="3337" max="3584" width="9.14285714285714" style="19"/>
    <col min="3585" max="3585" width="21.4285714285714" style="19" customWidth="1"/>
    <col min="3586" max="3586" width="27.5714285714286" style="19" customWidth="1"/>
    <col min="3587" max="3588" width="18.7142857142857" style="19" customWidth="1"/>
    <col min="3589" max="3589" width="19.2857142857143" style="19" customWidth="1"/>
    <col min="3590" max="3590" width="20.1428571428571" style="19" customWidth="1"/>
    <col min="3591" max="3592" width="17" style="19" customWidth="1"/>
    <col min="3593" max="3840" width="9.14285714285714" style="19"/>
    <col min="3841" max="3841" width="21.4285714285714" style="19" customWidth="1"/>
    <col min="3842" max="3842" width="27.5714285714286" style="19" customWidth="1"/>
    <col min="3843" max="3844" width="18.7142857142857" style="19" customWidth="1"/>
    <col min="3845" max="3845" width="19.2857142857143" style="19" customWidth="1"/>
    <col min="3846" max="3846" width="20.1428571428571" style="19" customWidth="1"/>
    <col min="3847" max="3848" width="17" style="19" customWidth="1"/>
    <col min="3849" max="4096" width="9.14285714285714" style="19"/>
    <col min="4097" max="4097" width="21.4285714285714" style="19" customWidth="1"/>
    <col min="4098" max="4098" width="27.5714285714286" style="19" customWidth="1"/>
    <col min="4099" max="4100" width="18.7142857142857" style="19" customWidth="1"/>
    <col min="4101" max="4101" width="19.2857142857143" style="19" customWidth="1"/>
    <col min="4102" max="4102" width="20.1428571428571" style="19" customWidth="1"/>
    <col min="4103" max="4104" width="17" style="19" customWidth="1"/>
    <col min="4105" max="4352" width="9.14285714285714" style="19"/>
    <col min="4353" max="4353" width="21.4285714285714" style="19" customWidth="1"/>
    <col min="4354" max="4354" width="27.5714285714286" style="19" customWidth="1"/>
    <col min="4355" max="4356" width="18.7142857142857" style="19" customWidth="1"/>
    <col min="4357" max="4357" width="19.2857142857143" style="19" customWidth="1"/>
    <col min="4358" max="4358" width="20.1428571428571" style="19" customWidth="1"/>
    <col min="4359" max="4360" width="17" style="19" customWidth="1"/>
    <col min="4361" max="4608" width="9.14285714285714" style="19"/>
    <col min="4609" max="4609" width="21.4285714285714" style="19" customWidth="1"/>
    <col min="4610" max="4610" width="27.5714285714286" style="19" customWidth="1"/>
    <col min="4611" max="4612" width="18.7142857142857" style="19" customWidth="1"/>
    <col min="4613" max="4613" width="19.2857142857143" style="19" customWidth="1"/>
    <col min="4614" max="4614" width="20.1428571428571" style="19" customWidth="1"/>
    <col min="4615" max="4616" width="17" style="19" customWidth="1"/>
    <col min="4617" max="4864" width="9.14285714285714" style="19"/>
    <col min="4865" max="4865" width="21.4285714285714" style="19" customWidth="1"/>
    <col min="4866" max="4866" width="27.5714285714286" style="19" customWidth="1"/>
    <col min="4867" max="4868" width="18.7142857142857" style="19" customWidth="1"/>
    <col min="4869" max="4869" width="19.2857142857143" style="19" customWidth="1"/>
    <col min="4870" max="4870" width="20.1428571428571" style="19" customWidth="1"/>
    <col min="4871" max="4872" width="17" style="19" customWidth="1"/>
    <col min="4873" max="5120" width="9.14285714285714" style="19"/>
    <col min="5121" max="5121" width="21.4285714285714" style="19" customWidth="1"/>
    <col min="5122" max="5122" width="27.5714285714286" style="19" customWidth="1"/>
    <col min="5123" max="5124" width="18.7142857142857" style="19" customWidth="1"/>
    <col min="5125" max="5125" width="19.2857142857143" style="19" customWidth="1"/>
    <col min="5126" max="5126" width="20.1428571428571" style="19" customWidth="1"/>
    <col min="5127" max="5128" width="17" style="19" customWidth="1"/>
    <col min="5129" max="5376" width="9.14285714285714" style="19"/>
    <col min="5377" max="5377" width="21.4285714285714" style="19" customWidth="1"/>
    <col min="5378" max="5378" width="27.5714285714286" style="19" customWidth="1"/>
    <col min="5379" max="5380" width="18.7142857142857" style="19" customWidth="1"/>
    <col min="5381" max="5381" width="19.2857142857143" style="19" customWidth="1"/>
    <col min="5382" max="5382" width="20.1428571428571" style="19" customWidth="1"/>
    <col min="5383" max="5384" width="17" style="19" customWidth="1"/>
    <col min="5385" max="5632" width="9.14285714285714" style="19"/>
    <col min="5633" max="5633" width="21.4285714285714" style="19" customWidth="1"/>
    <col min="5634" max="5634" width="27.5714285714286" style="19" customWidth="1"/>
    <col min="5635" max="5636" width="18.7142857142857" style="19" customWidth="1"/>
    <col min="5637" max="5637" width="19.2857142857143" style="19" customWidth="1"/>
    <col min="5638" max="5638" width="20.1428571428571" style="19" customWidth="1"/>
    <col min="5639" max="5640" width="17" style="19" customWidth="1"/>
    <col min="5641" max="5888" width="9.14285714285714" style="19"/>
    <col min="5889" max="5889" width="21.4285714285714" style="19" customWidth="1"/>
    <col min="5890" max="5890" width="27.5714285714286" style="19" customWidth="1"/>
    <col min="5891" max="5892" width="18.7142857142857" style="19" customWidth="1"/>
    <col min="5893" max="5893" width="19.2857142857143" style="19" customWidth="1"/>
    <col min="5894" max="5894" width="20.1428571428571" style="19" customWidth="1"/>
    <col min="5895" max="5896" width="17" style="19" customWidth="1"/>
    <col min="5897" max="6144" width="9.14285714285714" style="19"/>
    <col min="6145" max="6145" width="21.4285714285714" style="19" customWidth="1"/>
    <col min="6146" max="6146" width="27.5714285714286" style="19" customWidth="1"/>
    <col min="6147" max="6148" width="18.7142857142857" style="19" customWidth="1"/>
    <col min="6149" max="6149" width="19.2857142857143" style="19" customWidth="1"/>
    <col min="6150" max="6150" width="20.1428571428571" style="19" customWidth="1"/>
    <col min="6151" max="6152" width="17" style="19" customWidth="1"/>
    <col min="6153" max="6400" width="9.14285714285714" style="19"/>
    <col min="6401" max="6401" width="21.4285714285714" style="19" customWidth="1"/>
    <col min="6402" max="6402" width="27.5714285714286" style="19" customWidth="1"/>
    <col min="6403" max="6404" width="18.7142857142857" style="19" customWidth="1"/>
    <col min="6405" max="6405" width="19.2857142857143" style="19" customWidth="1"/>
    <col min="6406" max="6406" width="20.1428571428571" style="19" customWidth="1"/>
    <col min="6407" max="6408" width="17" style="19" customWidth="1"/>
    <col min="6409" max="6656" width="9.14285714285714" style="19"/>
    <col min="6657" max="6657" width="21.4285714285714" style="19" customWidth="1"/>
    <col min="6658" max="6658" width="27.5714285714286" style="19" customWidth="1"/>
    <col min="6659" max="6660" width="18.7142857142857" style="19" customWidth="1"/>
    <col min="6661" max="6661" width="19.2857142857143" style="19" customWidth="1"/>
    <col min="6662" max="6662" width="20.1428571428571" style="19" customWidth="1"/>
    <col min="6663" max="6664" width="17" style="19" customWidth="1"/>
    <col min="6665" max="6912" width="9.14285714285714" style="19"/>
    <col min="6913" max="6913" width="21.4285714285714" style="19" customWidth="1"/>
    <col min="6914" max="6914" width="27.5714285714286" style="19" customWidth="1"/>
    <col min="6915" max="6916" width="18.7142857142857" style="19" customWidth="1"/>
    <col min="6917" max="6917" width="19.2857142857143" style="19" customWidth="1"/>
    <col min="6918" max="6918" width="20.1428571428571" style="19" customWidth="1"/>
    <col min="6919" max="6920" width="17" style="19" customWidth="1"/>
    <col min="6921" max="7168" width="9.14285714285714" style="19"/>
    <col min="7169" max="7169" width="21.4285714285714" style="19" customWidth="1"/>
    <col min="7170" max="7170" width="27.5714285714286" style="19" customWidth="1"/>
    <col min="7171" max="7172" width="18.7142857142857" style="19" customWidth="1"/>
    <col min="7173" max="7173" width="19.2857142857143" style="19" customWidth="1"/>
    <col min="7174" max="7174" width="20.1428571428571" style="19" customWidth="1"/>
    <col min="7175" max="7176" width="17" style="19" customWidth="1"/>
    <col min="7177" max="7424" width="9.14285714285714" style="19"/>
    <col min="7425" max="7425" width="21.4285714285714" style="19" customWidth="1"/>
    <col min="7426" max="7426" width="27.5714285714286" style="19" customWidth="1"/>
    <col min="7427" max="7428" width="18.7142857142857" style="19" customWidth="1"/>
    <col min="7429" max="7429" width="19.2857142857143" style="19" customWidth="1"/>
    <col min="7430" max="7430" width="20.1428571428571" style="19" customWidth="1"/>
    <col min="7431" max="7432" width="17" style="19" customWidth="1"/>
    <col min="7433" max="7680" width="9.14285714285714" style="19"/>
    <col min="7681" max="7681" width="21.4285714285714" style="19" customWidth="1"/>
    <col min="7682" max="7682" width="27.5714285714286" style="19" customWidth="1"/>
    <col min="7683" max="7684" width="18.7142857142857" style="19" customWidth="1"/>
    <col min="7685" max="7685" width="19.2857142857143" style="19" customWidth="1"/>
    <col min="7686" max="7686" width="20.1428571428571" style="19" customWidth="1"/>
    <col min="7687" max="7688" width="17" style="19" customWidth="1"/>
    <col min="7689" max="7936" width="9.14285714285714" style="19"/>
    <col min="7937" max="7937" width="21.4285714285714" style="19" customWidth="1"/>
    <col min="7938" max="7938" width="27.5714285714286" style="19" customWidth="1"/>
    <col min="7939" max="7940" width="18.7142857142857" style="19" customWidth="1"/>
    <col min="7941" max="7941" width="19.2857142857143" style="19" customWidth="1"/>
    <col min="7942" max="7942" width="20.1428571428571" style="19" customWidth="1"/>
    <col min="7943" max="7944" width="17" style="19" customWidth="1"/>
    <col min="7945" max="8192" width="9.14285714285714" style="19"/>
    <col min="8193" max="8193" width="21.4285714285714" style="19" customWidth="1"/>
    <col min="8194" max="8194" width="27.5714285714286" style="19" customWidth="1"/>
    <col min="8195" max="8196" width="18.7142857142857" style="19" customWidth="1"/>
    <col min="8197" max="8197" width="19.2857142857143" style="19" customWidth="1"/>
    <col min="8198" max="8198" width="20.1428571428571" style="19" customWidth="1"/>
    <col min="8199" max="8200" width="17" style="19" customWidth="1"/>
    <col min="8201" max="8448" width="9.14285714285714" style="19"/>
    <col min="8449" max="8449" width="21.4285714285714" style="19" customWidth="1"/>
    <col min="8450" max="8450" width="27.5714285714286" style="19" customWidth="1"/>
    <col min="8451" max="8452" width="18.7142857142857" style="19" customWidth="1"/>
    <col min="8453" max="8453" width="19.2857142857143" style="19" customWidth="1"/>
    <col min="8454" max="8454" width="20.1428571428571" style="19" customWidth="1"/>
    <col min="8455" max="8456" width="17" style="19" customWidth="1"/>
    <col min="8457" max="8704" width="9.14285714285714" style="19"/>
    <col min="8705" max="8705" width="21.4285714285714" style="19" customWidth="1"/>
    <col min="8706" max="8706" width="27.5714285714286" style="19" customWidth="1"/>
    <col min="8707" max="8708" width="18.7142857142857" style="19" customWidth="1"/>
    <col min="8709" max="8709" width="19.2857142857143" style="19" customWidth="1"/>
    <col min="8710" max="8710" width="20.1428571428571" style="19" customWidth="1"/>
    <col min="8711" max="8712" width="17" style="19" customWidth="1"/>
    <col min="8713" max="8960" width="9.14285714285714" style="19"/>
    <col min="8961" max="8961" width="21.4285714285714" style="19" customWidth="1"/>
    <col min="8962" max="8962" width="27.5714285714286" style="19" customWidth="1"/>
    <col min="8963" max="8964" width="18.7142857142857" style="19" customWidth="1"/>
    <col min="8965" max="8965" width="19.2857142857143" style="19" customWidth="1"/>
    <col min="8966" max="8966" width="20.1428571428571" style="19" customWidth="1"/>
    <col min="8967" max="8968" width="17" style="19" customWidth="1"/>
    <col min="8969" max="9216" width="9.14285714285714" style="19"/>
    <col min="9217" max="9217" width="21.4285714285714" style="19" customWidth="1"/>
    <col min="9218" max="9218" width="27.5714285714286" style="19" customWidth="1"/>
    <col min="9219" max="9220" width="18.7142857142857" style="19" customWidth="1"/>
    <col min="9221" max="9221" width="19.2857142857143" style="19" customWidth="1"/>
    <col min="9222" max="9222" width="20.1428571428571" style="19" customWidth="1"/>
    <col min="9223" max="9224" width="17" style="19" customWidth="1"/>
    <col min="9225" max="9472" width="9.14285714285714" style="19"/>
    <col min="9473" max="9473" width="21.4285714285714" style="19" customWidth="1"/>
    <col min="9474" max="9474" width="27.5714285714286" style="19" customWidth="1"/>
    <col min="9475" max="9476" width="18.7142857142857" style="19" customWidth="1"/>
    <col min="9477" max="9477" width="19.2857142857143" style="19" customWidth="1"/>
    <col min="9478" max="9478" width="20.1428571428571" style="19" customWidth="1"/>
    <col min="9479" max="9480" width="17" style="19" customWidth="1"/>
    <col min="9481" max="9728" width="9.14285714285714" style="19"/>
    <col min="9729" max="9729" width="21.4285714285714" style="19" customWidth="1"/>
    <col min="9730" max="9730" width="27.5714285714286" style="19" customWidth="1"/>
    <col min="9731" max="9732" width="18.7142857142857" style="19" customWidth="1"/>
    <col min="9733" max="9733" width="19.2857142857143" style="19" customWidth="1"/>
    <col min="9734" max="9734" width="20.1428571428571" style="19" customWidth="1"/>
    <col min="9735" max="9736" width="17" style="19" customWidth="1"/>
    <col min="9737" max="9984" width="9.14285714285714" style="19"/>
    <col min="9985" max="9985" width="21.4285714285714" style="19" customWidth="1"/>
    <col min="9986" max="9986" width="27.5714285714286" style="19" customWidth="1"/>
    <col min="9987" max="9988" width="18.7142857142857" style="19" customWidth="1"/>
    <col min="9989" max="9989" width="19.2857142857143" style="19" customWidth="1"/>
    <col min="9990" max="9990" width="20.1428571428571" style="19" customWidth="1"/>
    <col min="9991" max="9992" width="17" style="19" customWidth="1"/>
    <col min="9993" max="10240" width="9.14285714285714" style="19"/>
    <col min="10241" max="10241" width="21.4285714285714" style="19" customWidth="1"/>
    <col min="10242" max="10242" width="27.5714285714286" style="19" customWidth="1"/>
    <col min="10243" max="10244" width="18.7142857142857" style="19" customWidth="1"/>
    <col min="10245" max="10245" width="19.2857142857143" style="19" customWidth="1"/>
    <col min="10246" max="10246" width="20.1428571428571" style="19" customWidth="1"/>
    <col min="10247" max="10248" width="17" style="19" customWidth="1"/>
    <col min="10249" max="10496" width="9.14285714285714" style="19"/>
    <col min="10497" max="10497" width="21.4285714285714" style="19" customWidth="1"/>
    <col min="10498" max="10498" width="27.5714285714286" style="19" customWidth="1"/>
    <col min="10499" max="10500" width="18.7142857142857" style="19" customWidth="1"/>
    <col min="10501" max="10501" width="19.2857142857143" style="19" customWidth="1"/>
    <col min="10502" max="10502" width="20.1428571428571" style="19" customWidth="1"/>
    <col min="10503" max="10504" width="17" style="19" customWidth="1"/>
    <col min="10505" max="10752" width="9.14285714285714" style="19"/>
    <col min="10753" max="10753" width="21.4285714285714" style="19" customWidth="1"/>
    <col min="10754" max="10754" width="27.5714285714286" style="19" customWidth="1"/>
    <col min="10755" max="10756" width="18.7142857142857" style="19" customWidth="1"/>
    <col min="10757" max="10757" width="19.2857142857143" style="19" customWidth="1"/>
    <col min="10758" max="10758" width="20.1428571428571" style="19" customWidth="1"/>
    <col min="10759" max="10760" width="17" style="19" customWidth="1"/>
    <col min="10761" max="11008" width="9.14285714285714" style="19"/>
    <col min="11009" max="11009" width="21.4285714285714" style="19" customWidth="1"/>
    <col min="11010" max="11010" width="27.5714285714286" style="19" customWidth="1"/>
    <col min="11011" max="11012" width="18.7142857142857" style="19" customWidth="1"/>
    <col min="11013" max="11013" width="19.2857142857143" style="19" customWidth="1"/>
    <col min="11014" max="11014" width="20.1428571428571" style="19" customWidth="1"/>
    <col min="11015" max="11016" width="17" style="19" customWidth="1"/>
    <col min="11017" max="11264" width="9.14285714285714" style="19"/>
    <col min="11265" max="11265" width="21.4285714285714" style="19" customWidth="1"/>
    <col min="11266" max="11266" width="27.5714285714286" style="19" customWidth="1"/>
    <col min="11267" max="11268" width="18.7142857142857" style="19" customWidth="1"/>
    <col min="11269" max="11269" width="19.2857142857143" style="19" customWidth="1"/>
    <col min="11270" max="11270" width="20.1428571428571" style="19" customWidth="1"/>
    <col min="11271" max="11272" width="17" style="19" customWidth="1"/>
    <col min="11273" max="11520" width="9.14285714285714" style="19"/>
    <col min="11521" max="11521" width="21.4285714285714" style="19" customWidth="1"/>
    <col min="11522" max="11522" width="27.5714285714286" style="19" customWidth="1"/>
    <col min="11523" max="11524" width="18.7142857142857" style="19" customWidth="1"/>
    <col min="11525" max="11525" width="19.2857142857143" style="19" customWidth="1"/>
    <col min="11526" max="11526" width="20.1428571428571" style="19" customWidth="1"/>
    <col min="11527" max="11528" width="17" style="19" customWidth="1"/>
    <col min="11529" max="11776" width="9.14285714285714" style="19"/>
    <col min="11777" max="11777" width="21.4285714285714" style="19" customWidth="1"/>
    <col min="11778" max="11778" width="27.5714285714286" style="19" customWidth="1"/>
    <col min="11779" max="11780" width="18.7142857142857" style="19" customWidth="1"/>
    <col min="11781" max="11781" width="19.2857142857143" style="19" customWidth="1"/>
    <col min="11782" max="11782" width="20.1428571428571" style="19" customWidth="1"/>
    <col min="11783" max="11784" width="17" style="19" customWidth="1"/>
    <col min="11785" max="12032" width="9.14285714285714" style="19"/>
    <col min="12033" max="12033" width="21.4285714285714" style="19" customWidth="1"/>
    <col min="12034" max="12034" width="27.5714285714286" style="19" customWidth="1"/>
    <col min="12035" max="12036" width="18.7142857142857" style="19" customWidth="1"/>
    <col min="12037" max="12037" width="19.2857142857143" style="19" customWidth="1"/>
    <col min="12038" max="12038" width="20.1428571428571" style="19" customWidth="1"/>
    <col min="12039" max="12040" width="17" style="19" customWidth="1"/>
    <col min="12041" max="12288" width="9.14285714285714" style="19"/>
    <col min="12289" max="12289" width="21.4285714285714" style="19" customWidth="1"/>
    <col min="12290" max="12290" width="27.5714285714286" style="19" customWidth="1"/>
    <col min="12291" max="12292" width="18.7142857142857" style="19" customWidth="1"/>
    <col min="12293" max="12293" width="19.2857142857143" style="19" customWidth="1"/>
    <col min="12294" max="12294" width="20.1428571428571" style="19" customWidth="1"/>
    <col min="12295" max="12296" width="17" style="19" customWidth="1"/>
    <col min="12297" max="12544" width="9.14285714285714" style="19"/>
    <col min="12545" max="12545" width="21.4285714285714" style="19" customWidth="1"/>
    <col min="12546" max="12546" width="27.5714285714286" style="19" customWidth="1"/>
    <col min="12547" max="12548" width="18.7142857142857" style="19" customWidth="1"/>
    <col min="12549" max="12549" width="19.2857142857143" style="19" customWidth="1"/>
    <col min="12550" max="12550" width="20.1428571428571" style="19" customWidth="1"/>
    <col min="12551" max="12552" width="17" style="19" customWidth="1"/>
    <col min="12553" max="12800" width="9.14285714285714" style="19"/>
    <col min="12801" max="12801" width="21.4285714285714" style="19" customWidth="1"/>
    <col min="12802" max="12802" width="27.5714285714286" style="19" customWidth="1"/>
    <col min="12803" max="12804" width="18.7142857142857" style="19" customWidth="1"/>
    <col min="12805" max="12805" width="19.2857142857143" style="19" customWidth="1"/>
    <col min="12806" max="12806" width="20.1428571428571" style="19" customWidth="1"/>
    <col min="12807" max="12808" width="17" style="19" customWidth="1"/>
    <col min="12809" max="13056" width="9.14285714285714" style="19"/>
    <col min="13057" max="13057" width="21.4285714285714" style="19" customWidth="1"/>
    <col min="13058" max="13058" width="27.5714285714286" style="19" customWidth="1"/>
    <col min="13059" max="13060" width="18.7142857142857" style="19" customWidth="1"/>
    <col min="13061" max="13061" width="19.2857142857143" style="19" customWidth="1"/>
    <col min="13062" max="13062" width="20.1428571428571" style="19" customWidth="1"/>
    <col min="13063" max="13064" width="17" style="19" customWidth="1"/>
    <col min="13065" max="13312" width="9.14285714285714" style="19"/>
    <col min="13313" max="13313" width="21.4285714285714" style="19" customWidth="1"/>
    <col min="13314" max="13314" width="27.5714285714286" style="19" customWidth="1"/>
    <col min="13315" max="13316" width="18.7142857142857" style="19" customWidth="1"/>
    <col min="13317" max="13317" width="19.2857142857143" style="19" customWidth="1"/>
    <col min="13318" max="13318" width="20.1428571428571" style="19" customWidth="1"/>
    <col min="13319" max="13320" width="17" style="19" customWidth="1"/>
    <col min="13321" max="13568" width="9.14285714285714" style="19"/>
    <col min="13569" max="13569" width="21.4285714285714" style="19" customWidth="1"/>
    <col min="13570" max="13570" width="27.5714285714286" style="19" customWidth="1"/>
    <col min="13571" max="13572" width="18.7142857142857" style="19" customWidth="1"/>
    <col min="13573" max="13573" width="19.2857142857143" style="19" customWidth="1"/>
    <col min="13574" max="13574" width="20.1428571428571" style="19" customWidth="1"/>
    <col min="13575" max="13576" width="17" style="19" customWidth="1"/>
    <col min="13577" max="13824" width="9.14285714285714" style="19"/>
    <col min="13825" max="13825" width="21.4285714285714" style="19" customWidth="1"/>
    <col min="13826" max="13826" width="27.5714285714286" style="19" customWidth="1"/>
    <col min="13827" max="13828" width="18.7142857142857" style="19" customWidth="1"/>
    <col min="13829" max="13829" width="19.2857142857143" style="19" customWidth="1"/>
    <col min="13830" max="13830" width="20.1428571428571" style="19" customWidth="1"/>
    <col min="13831" max="13832" width="17" style="19" customWidth="1"/>
    <col min="13833" max="14080" width="9.14285714285714" style="19"/>
    <col min="14081" max="14081" width="21.4285714285714" style="19" customWidth="1"/>
    <col min="14082" max="14082" width="27.5714285714286" style="19" customWidth="1"/>
    <col min="14083" max="14084" width="18.7142857142857" style="19" customWidth="1"/>
    <col min="14085" max="14085" width="19.2857142857143" style="19" customWidth="1"/>
    <col min="14086" max="14086" width="20.1428571428571" style="19" customWidth="1"/>
    <col min="14087" max="14088" width="17" style="19" customWidth="1"/>
    <col min="14089" max="14336" width="9.14285714285714" style="19"/>
    <col min="14337" max="14337" width="21.4285714285714" style="19" customWidth="1"/>
    <col min="14338" max="14338" width="27.5714285714286" style="19" customWidth="1"/>
    <col min="14339" max="14340" width="18.7142857142857" style="19" customWidth="1"/>
    <col min="14341" max="14341" width="19.2857142857143" style="19" customWidth="1"/>
    <col min="14342" max="14342" width="20.1428571428571" style="19" customWidth="1"/>
    <col min="14343" max="14344" width="17" style="19" customWidth="1"/>
    <col min="14345" max="14592" width="9.14285714285714" style="19"/>
    <col min="14593" max="14593" width="21.4285714285714" style="19" customWidth="1"/>
    <col min="14594" max="14594" width="27.5714285714286" style="19" customWidth="1"/>
    <col min="14595" max="14596" width="18.7142857142857" style="19" customWidth="1"/>
    <col min="14597" max="14597" width="19.2857142857143" style="19" customWidth="1"/>
    <col min="14598" max="14598" width="20.1428571428571" style="19" customWidth="1"/>
    <col min="14599" max="14600" width="17" style="19" customWidth="1"/>
    <col min="14601" max="14848" width="9.14285714285714" style="19"/>
    <col min="14849" max="14849" width="21.4285714285714" style="19" customWidth="1"/>
    <col min="14850" max="14850" width="27.5714285714286" style="19" customWidth="1"/>
    <col min="14851" max="14852" width="18.7142857142857" style="19" customWidth="1"/>
    <col min="14853" max="14853" width="19.2857142857143" style="19" customWidth="1"/>
    <col min="14854" max="14854" width="20.1428571428571" style="19" customWidth="1"/>
    <col min="14855" max="14856" width="17" style="19" customWidth="1"/>
    <col min="14857" max="15104" width="9.14285714285714" style="19"/>
    <col min="15105" max="15105" width="21.4285714285714" style="19" customWidth="1"/>
    <col min="15106" max="15106" width="27.5714285714286" style="19" customWidth="1"/>
    <col min="15107" max="15108" width="18.7142857142857" style="19" customWidth="1"/>
    <col min="15109" max="15109" width="19.2857142857143" style="19" customWidth="1"/>
    <col min="15110" max="15110" width="20.1428571428571" style="19" customWidth="1"/>
    <col min="15111" max="15112" width="17" style="19" customWidth="1"/>
    <col min="15113" max="15360" width="9.14285714285714" style="19"/>
    <col min="15361" max="15361" width="21.4285714285714" style="19" customWidth="1"/>
    <col min="15362" max="15362" width="27.5714285714286" style="19" customWidth="1"/>
    <col min="15363" max="15364" width="18.7142857142857" style="19" customWidth="1"/>
    <col min="15365" max="15365" width="19.2857142857143" style="19" customWidth="1"/>
    <col min="15366" max="15366" width="20.1428571428571" style="19" customWidth="1"/>
    <col min="15367" max="15368" width="17" style="19" customWidth="1"/>
    <col min="15369" max="15616" width="9.14285714285714" style="19"/>
    <col min="15617" max="15617" width="21.4285714285714" style="19" customWidth="1"/>
    <col min="15618" max="15618" width="27.5714285714286" style="19" customWidth="1"/>
    <col min="15619" max="15620" width="18.7142857142857" style="19" customWidth="1"/>
    <col min="15621" max="15621" width="19.2857142857143" style="19" customWidth="1"/>
    <col min="15622" max="15622" width="20.1428571428571" style="19" customWidth="1"/>
    <col min="15623" max="15624" width="17" style="19" customWidth="1"/>
    <col min="15625" max="15872" width="9.14285714285714" style="19"/>
    <col min="15873" max="15873" width="21.4285714285714" style="19" customWidth="1"/>
    <col min="15874" max="15874" width="27.5714285714286" style="19" customWidth="1"/>
    <col min="15875" max="15876" width="18.7142857142857" style="19" customWidth="1"/>
    <col min="15877" max="15877" width="19.2857142857143" style="19" customWidth="1"/>
    <col min="15878" max="15878" width="20.1428571428571" style="19" customWidth="1"/>
    <col min="15879" max="15880" width="17" style="19" customWidth="1"/>
    <col min="15881" max="16128" width="9.14285714285714" style="19"/>
    <col min="16129" max="16129" width="21.4285714285714" style="19" customWidth="1"/>
    <col min="16130" max="16130" width="27.5714285714286" style="19" customWidth="1"/>
    <col min="16131" max="16132" width="18.7142857142857" style="19" customWidth="1"/>
    <col min="16133" max="16133" width="19.2857142857143" style="19" customWidth="1"/>
    <col min="16134" max="16134" width="20.1428571428571" style="19" customWidth="1"/>
    <col min="16135" max="16136" width="17" style="19" customWidth="1"/>
    <col min="16137" max="16384" width="9.14285714285714" style="19"/>
  </cols>
  <sheetData>
    <row r="1" spans="1:2">
      <c r="A1" s="3">
        <v>45016</v>
      </c>
      <c r="B1" s="3"/>
    </row>
    <row r="4" s="18" customFormat="1" ht="30" spans="1:8">
      <c r="A4" s="20">
        <v>40211</v>
      </c>
      <c r="B4" s="37" t="s">
        <v>155</v>
      </c>
      <c r="C4" s="22" t="s">
        <v>77</v>
      </c>
      <c r="D4" s="23" t="s">
        <v>29</v>
      </c>
      <c r="E4" s="22" t="s">
        <v>5</v>
      </c>
      <c r="F4" s="37" t="s">
        <v>155</v>
      </c>
      <c r="G4" s="22" t="s">
        <v>77</v>
      </c>
      <c r="H4" s="22" t="s">
        <v>5</v>
      </c>
    </row>
    <row r="5" spans="1:8">
      <c r="A5" s="24" t="s">
        <v>6</v>
      </c>
      <c r="B5" s="45">
        <v>0.103711536455409</v>
      </c>
      <c r="C5" s="45">
        <v>0.115434146691672</v>
      </c>
      <c r="D5" s="45">
        <v>-0.0117226102362638</v>
      </c>
      <c r="E5" s="45">
        <v>0.118408346757685</v>
      </c>
      <c r="F5" s="41">
        <v>36657.87780714</v>
      </c>
      <c r="G5" s="41">
        <v>42127.9341587939</v>
      </c>
      <c r="H5" s="41">
        <v>43630.9130437544</v>
      </c>
    </row>
    <row r="6" spans="1:8">
      <c r="A6" s="24" t="s">
        <v>7</v>
      </c>
      <c r="B6" s="45">
        <v>0.00441488891456099</v>
      </c>
      <c r="C6" s="45">
        <v>0.00588897107827258</v>
      </c>
      <c r="D6" s="45">
        <v>-0.00147408216371159</v>
      </c>
      <c r="E6" s="45">
        <v>0.0203446835424386</v>
      </c>
      <c r="F6" s="41">
        <v>10044.1488891456</v>
      </c>
      <c r="G6" s="41">
        <v>10058.8897107827</v>
      </c>
      <c r="H6" s="41">
        <v>10203.4468354244</v>
      </c>
    </row>
    <row r="7" spans="1:8">
      <c r="A7" s="25" t="s">
        <v>8</v>
      </c>
      <c r="B7" s="45">
        <v>0.275878283097779</v>
      </c>
      <c r="C7" s="45">
        <v>0.277957321239671</v>
      </c>
      <c r="D7" s="45">
        <v>-0.00207903814189248</v>
      </c>
      <c r="E7" s="45">
        <v>0.274562833037115</v>
      </c>
      <c r="F7" s="41">
        <v>20769.5810309306</v>
      </c>
      <c r="G7" s="41">
        <v>20871.2783937431</v>
      </c>
      <c r="H7" s="41">
        <v>20705.4059729903</v>
      </c>
    </row>
    <row r="8" spans="1:8">
      <c r="A8" s="25" t="s">
        <v>9</v>
      </c>
      <c r="B8" s="45">
        <v>0.124964534710658</v>
      </c>
      <c r="C8" s="45">
        <v>0.12721296002973</v>
      </c>
      <c r="D8" s="45">
        <v>-0.00224842531907199</v>
      </c>
      <c r="E8" s="45">
        <v>0.136303243025287</v>
      </c>
      <c r="F8" s="41">
        <v>18040.7497247957</v>
      </c>
      <c r="G8" s="41">
        <v>18222.1574735117</v>
      </c>
      <c r="H8" s="41">
        <v>18970.5266157948</v>
      </c>
    </row>
    <row r="9" spans="1:8">
      <c r="A9" s="26" t="s">
        <v>10</v>
      </c>
      <c r="B9" s="27">
        <v>0.130130212869172</v>
      </c>
      <c r="C9" s="28">
        <v>0.136308724171456</v>
      </c>
      <c r="D9" s="29">
        <v>-0.00617851130228431</v>
      </c>
      <c r="E9" s="27">
        <v>0.141915112288817</v>
      </c>
      <c r="F9" s="30">
        <v>23552.9307923975</v>
      </c>
      <c r="G9" s="30">
        <v>24469.5753232289</v>
      </c>
      <c r="H9" s="30">
        <v>25327.6353271454</v>
      </c>
    </row>
    <row r="10" spans="1:8">
      <c r="A10" s="26" t="s">
        <v>11</v>
      </c>
      <c r="B10" s="27">
        <v>0.122185629406815</v>
      </c>
      <c r="C10" s="28">
        <v>0.13176589381732</v>
      </c>
      <c r="D10" s="29">
        <v>-0.00958026441050541</v>
      </c>
      <c r="E10" s="27">
        <v>0.135538790223761</v>
      </c>
      <c r="F10" s="30">
        <v>31719.9757462815</v>
      </c>
      <c r="G10" s="30">
        <v>34538.4157969202</v>
      </c>
      <c r="H10" s="30">
        <v>35708.8558662603</v>
      </c>
    </row>
    <row r="11" spans="1:8">
      <c r="A11" s="31" t="s">
        <v>156</v>
      </c>
      <c r="B11" s="39"/>
      <c r="C11" s="39"/>
      <c r="D11" s="39"/>
      <c r="E11" s="39"/>
      <c r="F11" s="33"/>
      <c r="G11" s="33"/>
      <c r="H11" s="33"/>
    </row>
    <row r="12" spans="1:8">
      <c r="A12" s="31" t="s">
        <v>108</v>
      </c>
      <c r="B12" s="39"/>
      <c r="C12" s="39"/>
      <c r="D12" s="39"/>
      <c r="E12" s="39"/>
      <c r="F12" s="33"/>
      <c r="G12" s="33"/>
      <c r="H12" s="33"/>
    </row>
    <row r="13" spans="1:8">
      <c r="A13" s="31" t="s">
        <v>157</v>
      </c>
      <c r="B13" s="39"/>
      <c r="C13" s="39"/>
      <c r="D13" s="39"/>
      <c r="E13" s="39"/>
      <c r="F13" s="33"/>
      <c r="G13" s="33"/>
      <c r="H13" s="33"/>
    </row>
    <row r="14" spans="1:1">
      <c r="A14" s="35" t="s">
        <v>72</v>
      </c>
    </row>
    <row r="15" spans="7:8">
      <c r="G15" s="33"/>
      <c r="H15" s="33"/>
    </row>
    <row r="16" spans="7:8">
      <c r="G16" s="33"/>
      <c r="H16" s="33"/>
    </row>
    <row r="17" spans="7:8">
      <c r="G17" s="33"/>
      <c r="H17" s="33"/>
    </row>
    <row r="18" s="18" customFormat="1" ht="30.75" customHeight="1" spans="1:8">
      <c r="A18" s="20">
        <v>39394</v>
      </c>
      <c r="B18" s="37" t="s">
        <v>158</v>
      </c>
      <c r="C18" s="22" t="s">
        <v>159</v>
      </c>
      <c r="D18" s="23" t="s">
        <v>29</v>
      </c>
      <c r="E18" s="22" t="s">
        <v>20</v>
      </c>
      <c r="F18" s="37" t="s">
        <v>158</v>
      </c>
      <c r="G18" s="22" t="s">
        <v>159</v>
      </c>
      <c r="H18" s="22" t="s">
        <v>20</v>
      </c>
    </row>
    <row r="19" spans="1:8">
      <c r="A19" s="24" t="s">
        <v>6</v>
      </c>
      <c r="B19" s="45">
        <v>0.0153046247746853</v>
      </c>
      <c r="C19" s="45">
        <v>0.029555147655721</v>
      </c>
      <c r="D19" s="45">
        <v>-0.0142505228810357</v>
      </c>
      <c r="E19" s="45">
        <v>0.0877183401693342</v>
      </c>
      <c r="F19" s="41">
        <v>12635.780830635</v>
      </c>
      <c r="G19" s="41">
        <v>15661.6933968076</v>
      </c>
      <c r="H19" s="41">
        <v>36513.4941796189</v>
      </c>
    </row>
    <row r="20" spans="1:8">
      <c r="A20" s="24" t="s">
        <v>7</v>
      </c>
      <c r="B20" s="45">
        <v>0.386204855032833</v>
      </c>
      <c r="C20" s="45">
        <v>0.395382545651048</v>
      </c>
      <c r="D20" s="45">
        <v>-0.00917769061821527</v>
      </c>
      <c r="E20" s="45">
        <v>0.00588897107827258</v>
      </c>
      <c r="F20" s="41">
        <v>13862.0485503283</v>
      </c>
      <c r="G20" s="41">
        <v>13953.8254565105</v>
      </c>
      <c r="H20" s="41">
        <v>10058.8897107827</v>
      </c>
    </row>
    <row r="21" spans="1:8">
      <c r="A21" s="25" t="s">
        <v>8</v>
      </c>
      <c r="B21" s="45">
        <v>0.412135405334531</v>
      </c>
      <c r="C21" s="45">
        <v>0.422698287271799</v>
      </c>
      <c r="D21" s="45">
        <v>-0.0105628819372685</v>
      </c>
      <c r="E21" s="45">
        <v>0.277957321239671</v>
      </c>
      <c r="F21" s="41">
        <v>28159.7649638773</v>
      </c>
      <c r="G21" s="41">
        <v>28796.4151502303</v>
      </c>
      <c r="H21" s="41">
        <v>20871.2783937431</v>
      </c>
    </row>
    <row r="22" spans="1:8">
      <c r="A22" s="25" t="s">
        <v>9</v>
      </c>
      <c r="B22" s="45">
        <v>0.0501319686393669</v>
      </c>
      <c r="C22" s="45">
        <v>0.0578279861426323</v>
      </c>
      <c r="D22" s="45">
        <v>-0.00769601750326543</v>
      </c>
      <c r="E22" s="45">
        <v>0.12721296002973</v>
      </c>
      <c r="F22" s="41">
        <v>12777.6858985494</v>
      </c>
      <c r="G22" s="41">
        <v>13253.8736272549</v>
      </c>
      <c r="H22" s="41">
        <v>18222.1574735117</v>
      </c>
    </row>
    <row r="23" spans="1:8">
      <c r="A23" s="26" t="s">
        <v>10</v>
      </c>
      <c r="B23" s="27">
        <v>0.0574057591714305</v>
      </c>
      <c r="C23" s="28">
        <v>0.0677343601653955</v>
      </c>
      <c r="D23" s="29">
        <v>-0.0103286009939649</v>
      </c>
      <c r="E23" s="27">
        <v>0.136308724171456</v>
      </c>
      <c r="F23" s="30">
        <v>14782.8481485374</v>
      </c>
      <c r="G23" s="30">
        <v>15824.1544290142</v>
      </c>
      <c r="H23" s="30">
        <v>24469.5753232289</v>
      </c>
    </row>
    <row r="24" spans="1:8">
      <c r="A24" s="26" t="s">
        <v>11</v>
      </c>
      <c r="B24" s="27">
        <v>0.0178997804080383</v>
      </c>
      <c r="C24" s="28">
        <v>0.0298729645499514</v>
      </c>
      <c r="D24" s="29">
        <v>-0.0119731841419131</v>
      </c>
      <c r="E24" s="27">
        <v>0.13176589381732</v>
      </c>
      <c r="F24" s="30">
        <v>11944.1639204847</v>
      </c>
      <c r="G24" s="30">
        <v>13428.0111695832</v>
      </c>
      <c r="H24" s="30">
        <v>34538.4157969202</v>
      </c>
    </row>
    <row r="25" spans="1:8">
      <c r="A25" s="42" t="s">
        <v>160</v>
      </c>
      <c r="B25" s="43"/>
      <c r="C25" s="43"/>
      <c r="D25" s="43"/>
      <c r="E25" s="43"/>
      <c r="F25" s="44"/>
      <c r="G25" s="44"/>
      <c r="H25" s="44"/>
    </row>
    <row r="26" spans="1:8">
      <c r="A26" s="31" t="s">
        <v>13</v>
      </c>
      <c r="B26" s="39"/>
      <c r="C26" s="39"/>
      <c r="D26" s="39"/>
      <c r="E26" s="39"/>
      <c r="F26" s="33"/>
      <c r="G26" s="33"/>
      <c r="H26" s="33"/>
    </row>
    <row r="27" spans="1:8">
      <c r="A27" s="31" t="s">
        <v>157</v>
      </c>
      <c r="B27" s="39"/>
      <c r="C27" s="39"/>
      <c r="D27" s="39"/>
      <c r="E27" s="39"/>
      <c r="F27" s="33"/>
      <c r="G27" s="33"/>
      <c r="H27" s="33"/>
    </row>
    <row r="28" spans="1:8">
      <c r="A28" s="35" t="s">
        <v>161</v>
      </c>
      <c r="B28" s="39"/>
      <c r="C28" s="39"/>
      <c r="D28" s="39"/>
      <c r="E28" s="39"/>
      <c r="F28" s="33"/>
      <c r="G28" s="33"/>
      <c r="H28" s="33"/>
    </row>
    <row r="29" spans="1:8">
      <c r="A29" s="54"/>
      <c r="B29" s="39"/>
      <c r="C29" s="39"/>
      <c r="D29" s="39"/>
      <c r="E29" s="39"/>
      <c r="F29" s="33"/>
      <c r="G29" s="33"/>
      <c r="H29" s="33"/>
    </row>
    <row r="32" s="18" customFormat="1" ht="27" customHeight="1" spans="1:8">
      <c r="A32" s="20">
        <v>39605</v>
      </c>
      <c r="B32" s="37" t="s">
        <v>162</v>
      </c>
      <c r="C32" s="22" t="s">
        <v>163</v>
      </c>
      <c r="D32" s="23" t="s">
        <v>29</v>
      </c>
      <c r="E32" s="22" t="s">
        <v>20</v>
      </c>
      <c r="F32" s="37" t="s">
        <v>162</v>
      </c>
      <c r="G32" s="22" t="s">
        <v>163</v>
      </c>
      <c r="H32" s="22" t="s">
        <v>20</v>
      </c>
    </row>
    <row r="33" spans="1:8">
      <c r="A33" s="24" t="s">
        <v>6</v>
      </c>
      <c r="B33" s="45">
        <v>0.0985288046637678</v>
      </c>
      <c r="C33" s="45">
        <v>0.108912469440068</v>
      </c>
      <c r="D33" s="45">
        <v>-0.0103836647762998</v>
      </c>
      <c r="E33" s="45">
        <v>0.106415209354441</v>
      </c>
      <c r="F33" s="41">
        <v>40273.1645287199</v>
      </c>
      <c r="G33" s="41">
        <v>46300.5988278462</v>
      </c>
      <c r="H33" s="41">
        <v>44778.6857789994</v>
      </c>
    </row>
    <row r="34" spans="1:8">
      <c r="A34" s="24" t="s">
        <v>7</v>
      </c>
      <c r="B34" s="45">
        <v>0.0174861363561201</v>
      </c>
      <c r="C34" s="45">
        <v>0.0203446835424386</v>
      </c>
      <c r="D34" s="45">
        <v>-0.00285854718631851</v>
      </c>
      <c r="E34" s="45">
        <v>0.00588897107827258</v>
      </c>
      <c r="F34" s="41">
        <v>10174.8613635612</v>
      </c>
      <c r="G34" s="41">
        <v>10203.4468354244</v>
      </c>
      <c r="H34" s="41">
        <v>10058.8897107827</v>
      </c>
    </row>
    <row r="35" spans="1:8">
      <c r="A35" s="25" t="s">
        <v>8</v>
      </c>
      <c r="B35" s="45">
        <v>0.270604855020686</v>
      </c>
      <c r="C35" s="45">
        <v>0.274562833037115</v>
      </c>
      <c r="D35" s="45">
        <v>-0.00395797801642961</v>
      </c>
      <c r="E35" s="45">
        <v>0.277957321239671</v>
      </c>
      <c r="F35" s="41">
        <v>20513.1110609684</v>
      </c>
      <c r="G35" s="41">
        <v>20705.4059729903</v>
      </c>
      <c r="H35" s="41">
        <v>20871.2783937431</v>
      </c>
    </row>
    <row r="36" spans="1:8">
      <c r="A36" s="25" t="s">
        <v>9</v>
      </c>
      <c r="B36" s="45">
        <v>0.133089823074226</v>
      </c>
      <c r="C36" s="45">
        <v>0.136303243025287</v>
      </c>
      <c r="D36" s="45">
        <v>-0.0032134199510605</v>
      </c>
      <c r="E36" s="45">
        <v>0.12721296002973</v>
      </c>
      <c r="F36" s="41">
        <v>18703.219565953</v>
      </c>
      <c r="G36" s="41">
        <v>18970.5266157948</v>
      </c>
      <c r="H36" s="41">
        <v>18222.1574735117</v>
      </c>
    </row>
    <row r="37" spans="1:8">
      <c r="A37" s="26" t="s">
        <v>10</v>
      </c>
      <c r="B37" s="27">
        <v>0.134528852884272</v>
      </c>
      <c r="C37" s="28">
        <v>0.141915112288817</v>
      </c>
      <c r="D37" s="29">
        <v>-0.00738625940454529</v>
      </c>
      <c r="E37" s="27">
        <v>0.136308724171456</v>
      </c>
      <c r="F37" s="30">
        <v>24202.431283496</v>
      </c>
      <c r="G37" s="30">
        <v>25327.6353271454</v>
      </c>
      <c r="H37" s="30">
        <v>24469.5753232289</v>
      </c>
    </row>
    <row r="38" spans="1:8">
      <c r="A38" s="26" t="s">
        <v>11</v>
      </c>
      <c r="B38" s="27">
        <v>0.122836816200549</v>
      </c>
      <c r="C38" s="28">
        <v>0.135538790223761</v>
      </c>
      <c r="D38" s="29">
        <v>-0.0127019740232119</v>
      </c>
      <c r="E38" s="27">
        <v>0.13176589381732</v>
      </c>
      <c r="F38" s="30">
        <v>31904.7767435469</v>
      </c>
      <c r="G38" s="30">
        <v>35708.8558662603</v>
      </c>
      <c r="H38" s="30">
        <v>34538.4157969202</v>
      </c>
    </row>
    <row r="39" spans="1:8">
      <c r="A39" s="31" t="s">
        <v>164</v>
      </c>
      <c r="B39" s="39"/>
      <c r="C39" s="39"/>
      <c r="D39" s="39"/>
      <c r="E39" s="39"/>
      <c r="F39" s="33"/>
      <c r="G39" s="33"/>
      <c r="H39" s="33"/>
    </row>
    <row r="40" spans="1:8">
      <c r="A40" s="31" t="s">
        <v>108</v>
      </c>
      <c r="B40" s="39"/>
      <c r="C40" s="39"/>
      <c r="D40" s="39"/>
      <c r="E40" s="39"/>
      <c r="F40" s="33"/>
      <c r="G40" s="33"/>
      <c r="H40" s="33"/>
    </row>
    <row r="41" spans="1:8">
      <c r="A41" s="31" t="s">
        <v>157</v>
      </c>
      <c r="B41" s="39"/>
      <c r="C41" s="39"/>
      <c r="D41" s="39"/>
      <c r="E41" s="39"/>
      <c r="F41" s="33"/>
      <c r="G41" s="33"/>
      <c r="H41" s="33"/>
    </row>
    <row r="42" spans="1:8">
      <c r="A42" s="35" t="s">
        <v>72</v>
      </c>
      <c r="B42" s="39"/>
      <c r="C42" s="39"/>
      <c r="D42" s="39"/>
      <c r="E42" s="39"/>
      <c r="F42" s="33"/>
      <c r="G42" s="33"/>
      <c r="H42" s="33"/>
    </row>
    <row r="43" spans="1:8">
      <c r="A43" s="54"/>
      <c r="B43" s="39"/>
      <c r="C43" s="39"/>
      <c r="D43" s="39"/>
      <c r="E43" s="39"/>
      <c r="F43" s="33"/>
      <c r="G43" s="33"/>
      <c r="H43" s="33"/>
    </row>
    <row r="46" s="18" customFormat="1" ht="26.25" customHeight="1" spans="1:8">
      <c r="A46" s="20">
        <v>41983</v>
      </c>
      <c r="B46" s="37" t="s">
        <v>165</v>
      </c>
      <c r="C46" s="22" t="s">
        <v>166</v>
      </c>
      <c r="D46" s="23" t="s">
        <v>29</v>
      </c>
      <c r="E46" s="22" t="s">
        <v>20</v>
      </c>
      <c r="F46" s="37" t="s">
        <v>165</v>
      </c>
      <c r="G46" s="22" t="s">
        <v>166</v>
      </c>
      <c r="H46" s="22" t="s">
        <v>20</v>
      </c>
    </row>
    <row r="47" spans="1:8">
      <c r="A47" s="24" t="s">
        <v>6</v>
      </c>
      <c r="B47" s="45">
        <v>0.101286747511672</v>
      </c>
      <c r="C47" s="45">
        <v>0.105416875837825</v>
      </c>
      <c r="D47" s="45">
        <v>-0.00413012832615256</v>
      </c>
      <c r="E47" s="45">
        <v>0.105281630635005</v>
      </c>
      <c r="F47" s="41">
        <v>22293.343799908</v>
      </c>
      <c r="G47" s="41">
        <v>22997.674571624</v>
      </c>
      <c r="H47" s="41">
        <v>22974.3042301317</v>
      </c>
    </row>
    <row r="48" spans="1:8">
      <c r="A48" s="24" t="s">
        <v>7</v>
      </c>
      <c r="B48" s="45">
        <v>0.122298442703819</v>
      </c>
      <c r="C48" s="45">
        <v>0.125522342278261</v>
      </c>
      <c r="D48" s="45">
        <v>-0.0032238995744418</v>
      </c>
      <c r="E48" s="45">
        <v>0.00588897107827258</v>
      </c>
      <c r="F48" s="41">
        <v>11222.9844270382</v>
      </c>
      <c r="G48" s="41">
        <v>11255.2234227826</v>
      </c>
      <c r="H48" s="41">
        <v>10058.8897107827</v>
      </c>
    </row>
    <row r="49" spans="1:8">
      <c r="A49" s="25" t="s">
        <v>8</v>
      </c>
      <c r="B49" s="45">
        <v>0.28594531507961</v>
      </c>
      <c r="C49" s="45">
        <v>0.289889693492531</v>
      </c>
      <c r="D49" s="45">
        <v>-0.00394437841292139</v>
      </c>
      <c r="E49" s="45">
        <v>0.277957321239671</v>
      </c>
      <c r="F49" s="41">
        <v>21265.1035442915</v>
      </c>
      <c r="G49" s="41">
        <v>21461.3836390974</v>
      </c>
      <c r="H49" s="41">
        <v>20871.2783937431</v>
      </c>
    </row>
    <row r="50" spans="1:8">
      <c r="A50" s="25" t="s">
        <v>9</v>
      </c>
      <c r="B50" s="45">
        <v>0.107009706430971</v>
      </c>
      <c r="C50" s="45">
        <v>0.112735852364386</v>
      </c>
      <c r="D50" s="45">
        <v>-0.00572614593341547</v>
      </c>
      <c r="E50" s="45">
        <v>0.12721296002973</v>
      </c>
      <c r="F50" s="41">
        <v>16643.3595545081</v>
      </c>
      <c r="G50" s="41">
        <v>17079.2506678757</v>
      </c>
      <c r="H50" s="41">
        <v>18222.1574735117</v>
      </c>
    </row>
    <row r="51" spans="1:8">
      <c r="A51" s="26" t="s">
        <v>10</v>
      </c>
      <c r="B51" s="27">
        <v>0.141820209125454</v>
      </c>
      <c r="C51" s="28">
        <v>0.146772091945478</v>
      </c>
      <c r="D51" s="29">
        <v>-0.0049518828200239</v>
      </c>
      <c r="E51" s="27">
        <v>0.136308724171456</v>
      </c>
      <c r="F51" s="30">
        <v>25312.8985957137</v>
      </c>
      <c r="G51" s="30">
        <v>26091.7229459974</v>
      </c>
      <c r="H51" s="30">
        <v>24469.5753232289</v>
      </c>
    </row>
    <row r="52" spans="1:8">
      <c r="A52" s="26" t="s">
        <v>11</v>
      </c>
      <c r="B52" s="48" t="s">
        <v>31</v>
      </c>
      <c r="C52" s="48" t="s">
        <v>31</v>
      </c>
      <c r="D52" s="48" t="s">
        <v>31</v>
      </c>
      <c r="E52" s="48" t="s">
        <v>31</v>
      </c>
      <c r="F52" s="48" t="s">
        <v>31</v>
      </c>
      <c r="G52" s="48" t="s">
        <v>31</v>
      </c>
      <c r="H52" s="48" t="s">
        <v>31</v>
      </c>
    </row>
    <row r="53" spans="1:8">
      <c r="A53" s="31" t="s">
        <v>167</v>
      </c>
      <c r="B53" s="39"/>
      <c r="C53" s="39"/>
      <c r="D53" s="39"/>
      <c r="E53" s="39"/>
      <c r="F53" s="33"/>
      <c r="G53" s="33"/>
      <c r="H53" s="33"/>
    </row>
    <row r="54" spans="1:8">
      <c r="A54" s="31" t="s">
        <v>13</v>
      </c>
      <c r="B54" s="39"/>
      <c r="C54" s="39"/>
      <c r="D54" s="39"/>
      <c r="E54" s="39"/>
      <c r="F54" s="33"/>
      <c r="G54" s="33"/>
      <c r="H54" s="33"/>
    </row>
    <row r="55" spans="1:8">
      <c r="A55" s="31" t="s">
        <v>157</v>
      </c>
      <c r="B55" s="39"/>
      <c r="C55" s="39"/>
      <c r="D55" s="39"/>
      <c r="E55" s="39"/>
      <c r="F55" s="33"/>
      <c r="G55" s="33"/>
      <c r="H55" s="33"/>
    </row>
    <row r="56" spans="1:8">
      <c r="A56" s="35" t="s">
        <v>72</v>
      </c>
      <c r="B56" s="39"/>
      <c r="C56" s="39"/>
      <c r="D56" s="39"/>
      <c r="E56" s="39"/>
      <c r="F56" s="33"/>
      <c r="G56" s="33"/>
      <c r="H56" s="33"/>
    </row>
    <row r="57" spans="1:8">
      <c r="A57" s="54"/>
      <c r="B57" s="39"/>
      <c r="C57" s="39"/>
      <c r="D57" s="39"/>
      <c r="E57" s="39"/>
      <c r="F57" s="33"/>
      <c r="G57" s="33"/>
      <c r="H57" s="33"/>
    </row>
    <row r="58" spans="1:8">
      <c r="A58" s="54"/>
      <c r="B58" s="39"/>
      <c r="C58" s="39"/>
      <c r="D58" s="39"/>
      <c r="E58" s="39"/>
      <c r="F58" s="33"/>
      <c r="G58" s="33"/>
      <c r="H58" s="33"/>
    </row>
    <row r="60" s="18" customFormat="1" ht="29.25" customHeight="1" spans="1:8">
      <c r="A60" s="20">
        <v>42339</v>
      </c>
      <c r="B60" s="37" t="s">
        <v>168</v>
      </c>
      <c r="C60" s="22" t="s">
        <v>169</v>
      </c>
      <c r="D60" s="23" t="s">
        <v>29</v>
      </c>
      <c r="E60" s="22" t="s">
        <v>20</v>
      </c>
      <c r="F60" s="37" t="s">
        <v>168</v>
      </c>
      <c r="G60" s="22" t="s">
        <v>169</v>
      </c>
      <c r="H60" s="22" t="s">
        <v>20</v>
      </c>
    </row>
    <row r="61" spans="1:8">
      <c r="A61" s="24" t="s">
        <v>6</v>
      </c>
      <c r="B61" s="45">
        <v>0.162177651537214</v>
      </c>
      <c r="C61" s="45">
        <v>0.161286821615064</v>
      </c>
      <c r="D61" s="45">
        <v>0.000890829922150393</v>
      </c>
      <c r="E61" s="45">
        <v>0.125918610020035</v>
      </c>
      <c r="F61" s="41">
        <v>30110.9705882353</v>
      </c>
      <c r="G61" s="41">
        <v>29942.102192584</v>
      </c>
      <c r="H61" s="41">
        <v>23865.196812314</v>
      </c>
    </row>
    <row r="62" spans="1:8">
      <c r="A62" s="24" t="s">
        <v>7</v>
      </c>
      <c r="B62" s="45">
        <v>0.0282066269755186</v>
      </c>
      <c r="C62" s="45">
        <v>0.0302594733962267</v>
      </c>
      <c r="D62" s="45">
        <v>-0.00205284642070813</v>
      </c>
      <c r="E62" s="45">
        <v>0.00588897107827258</v>
      </c>
      <c r="F62" s="41">
        <v>10282.0662697552</v>
      </c>
      <c r="G62" s="41">
        <v>10302.5947339623</v>
      </c>
      <c r="H62" s="41">
        <v>10058.8897107827</v>
      </c>
    </row>
    <row r="63" spans="1:8">
      <c r="A63" s="25" t="s">
        <v>8</v>
      </c>
      <c r="B63" s="45">
        <v>0.303333887828767</v>
      </c>
      <c r="C63" s="45">
        <v>0.306858488935103</v>
      </c>
      <c r="D63" s="45">
        <v>-0.0035246011063359</v>
      </c>
      <c r="E63" s="45">
        <v>0.277957321239671</v>
      </c>
      <c r="F63" s="41">
        <v>22139.4619609878</v>
      </c>
      <c r="G63" s="41">
        <v>22319.5631311139</v>
      </c>
      <c r="H63" s="41">
        <v>20871.2783937431</v>
      </c>
    </row>
    <row r="64" spans="1:8">
      <c r="A64" s="25" t="s">
        <v>9</v>
      </c>
      <c r="B64" s="45">
        <v>0.169251385297901</v>
      </c>
      <c r="C64" s="45">
        <v>0.178503300694043</v>
      </c>
      <c r="D64" s="45">
        <v>-0.00925191539614256</v>
      </c>
      <c r="E64" s="45">
        <v>0.12721296002973</v>
      </c>
      <c r="F64" s="41">
        <v>21891.9103857808</v>
      </c>
      <c r="G64" s="41">
        <v>22773.8115967265</v>
      </c>
      <c r="H64" s="41">
        <v>18222.1574735117</v>
      </c>
    </row>
    <row r="65" spans="1:8">
      <c r="A65" s="26" t="s">
        <v>10</v>
      </c>
      <c r="B65" s="27">
        <v>0.161872062313059</v>
      </c>
      <c r="C65" s="28">
        <v>0.169581122083028</v>
      </c>
      <c r="D65" s="29">
        <v>-0.00770905976996894</v>
      </c>
      <c r="E65" s="27">
        <v>0.136308724171456</v>
      </c>
      <c r="F65" s="30">
        <v>28594.7747103579</v>
      </c>
      <c r="G65" s="30">
        <v>29950.1383813811</v>
      </c>
      <c r="H65" s="30">
        <v>24469.5753232289</v>
      </c>
    </row>
    <row r="66" spans="1:8">
      <c r="A66" s="26" t="s">
        <v>11</v>
      </c>
      <c r="B66" s="48" t="s">
        <v>31</v>
      </c>
      <c r="C66" s="48" t="s">
        <v>31</v>
      </c>
      <c r="D66" s="48" t="s">
        <v>31</v>
      </c>
      <c r="E66" s="48" t="s">
        <v>31</v>
      </c>
      <c r="F66" s="48" t="s">
        <v>31</v>
      </c>
      <c r="G66" s="48" t="s">
        <v>31</v>
      </c>
      <c r="H66" s="48" t="s">
        <v>31</v>
      </c>
    </row>
    <row r="67" spans="1:8">
      <c r="A67" s="31" t="s">
        <v>170</v>
      </c>
      <c r="B67" s="39"/>
      <c r="C67" s="39"/>
      <c r="D67" s="39"/>
      <c r="E67" s="39"/>
      <c r="F67" s="33"/>
      <c r="G67" s="33"/>
      <c r="H67" s="33"/>
    </row>
    <row r="68" spans="1:8">
      <c r="A68" s="31" t="s">
        <v>13</v>
      </c>
      <c r="B68" s="39"/>
      <c r="C68" s="39"/>
      <c r="D68" s="39"/>
      <c r="E68" s="39"/>
      <c r="F68" s="33"/>
      <c r="G68" s="33"/>
      <c r="H68" s="33"/>
    </row>
    <row r="69" spans="1:8">
      <c r="A69" s="31" t="s">
        <v>157</v>
      </c>
      <c r="B69" s="39"/>
      <c r="C69" s="39"/>
      <c r="D69" s="39"/>
      <c r="E69" s="39"/>
      <c r="F69" s="33"/>
      <c r="G69" s="33"/>
      <c r="H69" s="33"/>
    </row>
    <row r="70" spans="1:8">
      <c r="A70" s="35" t="s">
        <v>72</v>
      </c>
      <c r="B70" s="39"/>
      <c r="C70" s="39"/>
      <c r="D70" s="39"/>
      <c r="E70" s="39"/>
      <c r="F70" s="33"/>
      <c r="G70" s="33"/>
      <c r="H70" s="33"/>
    </row>
    <row r="71" spans="1:8">
      <c r="A71" s="54"/>
      <c r="B71" s="39"/>
      <c r="C71" s="39"/>
      <c r="D71" s="39"/>
      <c r="E71" s="39"/>
      <c r="F71" s="33"/>
      <c r="G71" s="33"/>
      <c r="H71" s="33"/>
    </row>
    <row r="74" s="53" customFormat="1" ht="29.25" customHeight="1" spans="1:8">
      <c r="A74" s="55">
        <v>39290</v>
      </c>
      <c r="B74" s="56" t="s">
        <v>171</v>
      </c>
      <c r="C74" s="57" t="s">
        <v>172</v>
      </c>
      <c r="D74" s="58" t="s">
        <v>29</v>
      </c>
      <c r="E74" s="57"/>
      <c r="F74" s="56" t="s">
        <v>171</v>
      </c>
      <c r="G74" s="57" t="s">
        <v>172</v>
      </c>
      <c r="H74" s="57"/>
    </row>
    <row r="75" spans="1:8">
      <c r="A75" s="24" t="s">
        <v>6</v>
      </c>
      <c r="B75" s="11">
        <v>0.118624171760249</v>
      </c>
      <c r="C75" s="11">
        <v>0.119501883321457</v>
      </c>
      <c r="D75" s="11">
        <v>-0.00087771156120775</v>
      </c>
      <c r="E75" s="11"/>
      <c r="F75" s="13">
        <v>58041.9128183425</v>
      </c>
      <c r="G75" s="13">
        <v>58760.4877576691</v>
      </c>
      <c r="H75" s="41"/>
    </row>
    <row r="76" spans="1:8">
      <c r="A76" s="24" t="s">
        <v>7</v>
      </c>
      <c r="B76" s="11">
        <v>0.136826152365842</v>
      </c>
      <c r="C76" s="11">
        <v>0.146378120420911</v>
      </c>
      <c r="D76" s="11">
        <v>-0.00955196805506953</v>
      </c>
      <c r="E76" s="11"/>
      <c r="F76" s="13">
        <v>11368.2615236584</v>
      </c>
      <c r="G76" s="13">
        <v>11463.7812042091</v>
      </c>
      <c r="H76" s="41"/>
    </row>
    <row r="77" spans="1:8">
      <c r="A77" s="25" t="s">
        <v>8</v>
      </c>
      <c r="B77" s="11">
        <v>0.0994766058980618</v>
      </c>
      <c r="C77" s="11">
        <v>0.107335363609449</v>
      </c>
      <c r="D77" s="11">
        <v>-0.00785875771138755</v>
      </c>
      <c r="E77" s="11"/>
      <c r="F77" s="13">
        <v>13291.0098327316</v>
      </c>
      <c r="G77" s="13">
        <v>13578.0532954595</v>
      </c>
      <c r="H77" s="41"/>
    </row>
    <row r="78" spans="1:8">
      <c r="A78" s="25" t="s">
        <v>9</v>
      </c>
      <c r="B78" s="11">
        <v>0.131112508332192</v>
      </c>
      <c r="C78" s="11">
        <v>0.139926721117237</v>
      </c>
      <c r="D78" s="11">
        <v>-0.00881421278504457</v>
      </c>
      <c r="E78" s="11"/>
      <c r="F78" s="13">
        <v>18540.2416404705</v>
      </c>
      <c r="G78" s="13">
        <v>19275.6032850084</v>
      </c>
      <c r="H78" s="41"/>
    </row>
    <row r="79" spans="1:8">
      <c r="A79" s="26" t="s">
        <v>10</v>
      </c>
      <c r="B79" s="27">
        <v>0.0965600117811753</v>
      </c>
      <c r="C79" s="11">
        <v>0.10603945965319</v>
      </c>
      <c r="D79" s="29">
        <v>-0.00947944787201438</v>
      </c>
      <c r="E79" s="29"/>
      <c r="F79" s="30">
        <v>19069.3771780429</v>
      </c>
      <c r="G79" s="30">
        <v>20254.161523211</v>
      </c>
      <c r="H79" s="13"/>
    </row>
    <row r="80" spans="1:8">
      <c r="A80" s="26" t="s">
        <v>11</v>
      </c>
      <c r="B80" s="27">
        <v>0.0607892445878775</v>
      </c>
      <c r="C80" s="11">
        <v>0.0559956477894301</v>
      </c>
      <c r="D80" s="29">
        <v>0.00479359679844737</v>
      </c>
      <c r="E80" s="29"/>
      <c r="F80" s="30">
        <v>18056.8570997959</v>
      </c>
      <c r="G80" s="30">
        <v>17256.2101722322</v>
      </c>
      <c r="H80" s="13"/>
    </row>
    <row r="81" spans="1:8">
      <c r="A81" s="31" t="s">
        <v>173</v>
      </c>
      <c r="B81" s="39"/>
      <c r="C81" s="39"/>
      <c r="D81" s="39"/>
      <c r="E81" s="39"/>
      <c r="F81" s="33"/>
      <c r="G81" s="33"/>
      <c r="H81" s="33"/>
    </row>
    <row r="82" spans="1:8">
      <c r="A82" s="31" t="s">
        <v>13</v>
      </c>
      <c r="B82" s="39"/>
      <c r="C82" s="39"/>
      <c r="D82" s="39"/>
      <c r="E82" s="39"/>
      <c r="F82" s="33"/>
      <c r="G82" s="33"/>
      <c r="H82" s="33"/>
    </row>
    <row r="83" spans="1:8">
      <c r="A83" s="31" t="s">
        <v>174</v>
      </c>
      <c r="B83" s="39"/>
      <c r="C83" s="39"/>
      <c r="D83" s="39"/>
      <c r="E83" s="39"/>
      <c r="F83" s="33"/>
      <c r="G83" s="33"/>
      <c r="H83" s="33"/>
    </row>
    <row r="84" spans="1:1">
      <c r="A84" s="35" t="s">
        <v>72</v>
      </c>
    </row>
    <row r="88" s="53" customFormat="1" ht="24.75" customHeight="1" spans="1:8">
      <c r="A88" s="55">
        <v>44257</v>
      </c>
      <c r="B88" s="56" t="s">
        <v>175</v>
      </c>
      <c r="C88" s="57" t="s">
        <v>176</v>
      </c>
      <c r="D88" s="58" t="s">
        <v>29</v>
      </c>
      <c r="E88" s="57" t="s">
        <v>20</v>
      </c>
      <c r="F88" s="56" t="s">
        <v>175</v>
      </c>
      <c r="G88" s="57" t="s">
        <v>176</v>
      </c>
      <c r="H88" s="57" t="s">
        <v>20</v>
      </c>
    </row>
    <row r="89" spans="1:8">
      <c r="A89" s="24" t="s">
        <v>6</v>
      </c>
      <c r="B89" s="45">
        <v>0.0800410049821825</v>
      </c>
      <c r="C89" s="45">
        <v>0.082628608515547</v>
      </c>
      <c r="D89" s="45">
        <v>-0.00258760353336451</v>
      </c>
      <c r="E89" s="45">
        <v>0.0880669264669582</v>
      </c>
      <c r="F89" s="41">
        <v>11736.4670732045</v>
      </c>
      <c r="G89" s="41">
        <v>11795.0141269058</v>
      </c>
      <c r="H89" s="41">
        <v>11918.5543798673</v>
      </c>
    </row>
    <row r="90" spans="1:8">
      <c r="A90" s="24" t="s">
        <v>7</v>
      </c>
      <c r="B90" s="45">
        <v>-0.192799673824409</v>
      </c>
      <c r="C90" s="45">
        <v>-0.192587331155853</v>
      </c>
      <c r="D90" s="45">
        <v>-0.000212342668555743</v>
      </c>
      <c r="E90" s="45">
        <v>0.00588897107827258</v>
      </c>
      <c r="F90" s="41">
        <v>8072.00326175591</v>
      </c>
      <c r="G90" s="41">
        <v>8074.12668844147</v>
      </c>
      <c r="H90" s="41">
        <v>10058.8897107827</v>
      </c>
    </row>
    <row r="91" spans="1:8">
      <c r="A91" s="25" t="s">
        <v>8</v>
      </c>
      <c r="B91" s="45" t="s">
        <v>31</v>
      </c>
      <c r="C91" s="45" t="s">
        <v>31</v>
      </c>
      <c r="D91" s="45" t="s">
        <v>31</v>
      </c>
      <c r="E91" s="45" t="s">
        <v>31</v>
      </c>
      <c r="F91" s="41" t="s">
        <v>31</v>
      </c>
      <c r="G91" s="41" t="s">
        <v>31</v>
      </c>
      <c r="H91" s="41" t="s">
        <v>31</v>
      </c>
    </row>
    <row r="92" spans="1:8">
      <c r="A92" s="25" t="s">
        <v>9</v>
      </c>
      <c r="B92" s="45" t="s">
        <v>31</v>
      </c>
      <c r="C92" s="45" t="s">
        <v>31</v>
      </c>
      <c r="D92" s="45" t="s">
        <v>31</v>
      </c>
      <c r="E92" s="45" t="s">
        <v>31</v>
      </c>
      <c r="F92" s="41" t="s">
        <v>31</v>
      </c>
      <c r="G92" s="41" t="s">
        <v>31</v>
      </c>
      <c r="H92" s="41" t="s">
        <v>31</v>
      </c>
    </row>
    <row r="93" spans="1:8">
      <c r="A93" s="26" t="s">
        <v>10</v>
      </c>
      <c r="B93" s="45" t="s">
        <v>31</v>
      </c>
      <c r="C93" s="45" t="s">
        <v>31</v>
      </c>
      <c r="D93" s="45" t="s">
        <v>31</v>
      </c>
      <c r="E93" s="45" t="s">
        <v>31</v>
      </c>
      <c r="F93" s="41" t="s">
        <v>31</v>
      </c>
      <c r="G93" s="41" t="s">
        <v>31</v>
      </c>
      <c r="H93" s="41" t="s">
        <v>31</v>
      </c>
    </row>
    <row r="94" spans="1:8">
      <c r="A94" s="26" t="s">
        <v>11</v>
      </c>
      <c r="B94" s="45" t="s">
        <v>31</v>
      </c>
      <c r="C94" s="45" t="s">
        <v>31</v>
      </c>
      <c r="D94" s="45" t="s">
        <v>31</v>
      </c>
      <c r="E94" s="45" t="s">
        <v>31</v>
      </c>
      <c r="F94" s="41" t="s">
        <v>31</v>
      </c>
      <c r="G94" s="41" t="s">
        <v>31</v>
      </c>
      <c r="H94" s="41" t="s">
        <v>31</v>
      </c>
    </row>
    <row r="95" spans="1:8">
      <c r="A95" s="31" t="s">
        <v>177</v>
      </c>
      <c r="B95" s="39"/>
      <c r="C95" s="39"/>
      <c r="D95" s="39"/>
      <c r="E95" s="39"/>
      <c r="F95" s="33"/>
      <c r="G95" s="33"/>
      <c r="H95" s="33"/>
    </row>
    <row r="96" spans="1:8">
      <c r="A96" s="31" t="s">
        <v>13</v>
      </c>
      <c r="B96" s="39"/>
      <c r="C96" s="39"/>
      <c r="D96" s="39"/>
      <c r="E96" s="39"/>
      <c r="F96" s="33"/>
      <c r="G96" s="33"/>
      <c r="H96" s="33"/>
    </row>
    <row r="97" spans="1:8">
      <c r="A97" s="31" t="s">
        <v>157</v>
      </c>
      <c r="B97" s="39"/>
      <c r="C97" s="39"/>
      <c r="D97" s="39"/>
      <c r="E97" s="39"/>
      <c r="F97" s="33"/>
      <c r="G97" s="33"/>
      <c r="H97" s="33"/>
    </row>
    <row r="98" spans="1:8">
      <c r="A98" s="35" t="s">
        <v>72</v>
      </c>
      <c r="B98" s="39"/>
      <c r="C98" s="39"/>
      <c r="D98" s="39"/>
      <c r="E98" s="39"/>
      <c r="F98" s="33"/>
      <c r="G98" s="33"/>
      <c r="H98" s="33"/>
    </row>
    <row r="102" ht="30.75" customHeight="1" spans="1:8">
      <c r="A102" s="55">
        <v>44552</v>
      </c>
      <c r="B102" s="56" t="s">
        <v>178</v>
      </c>
      <c r="C102" s="57" t="s">
        <v>179</v>
      </c>
      <c r="D102" s="58" t="s">
        <v>29</v>
      </c>
      <c r="E102" s="57" t="s">
        <v>20</v>
      </c>
      <c r="F102" s="56" t="s">
        <v>178</v>
      </c>
      <c r="G102" s="57" t="s">
        <v>179</v>
      </c>
      <c r="H102" s="57" t="s">
        <v>20</v>
      </c>
    </row>
    <row r="103" spans="1:8">
      <c r="A103" s="24" t="s">
        <v>6</v>
      </c>
      <c r="B103" s="45">
        <v>-0.194164924555075</v>
      </c>
      <c r="C103" s="45">
        <v>-0.164861459990496</v>
      </c>
      <c r="D103" s="45">
        <v>-0.029303464564579</v>
      </c>
      <c r="E103" s="45">
        <v>0.0299219447830619</v>
      </c>
      <c r="F103" s="41">
        <v>7600.06042296072</v>
      </c>
      <c r="G103" s="41">
        <v>7953.10774135612</v>
      </c>
      <c r="H103" s="41">
        <v>10381.9100598193</v>
      </c>
    </row>
    <row r="104" spans="1:8">
      <c r="A104" s="24" t="s">
        <v>7</v>
      </c>
      <c r="B104" s="45">
        <v>-0.281374621493458</v>
      </c>
      <c r="C104" s="45">
        <v>-0.260977332736651</v>
      </c>
      <c r="D104" s="45">
        <v>-0.0203972887568069</v>
      </c>
      <c r="E104" s="45">
        <v>0.00588897107827258</v>
      </c>
      <c r="F104" s="41">
        <v>7186.25378506542</v>
      </c>
      <c r="G104" s="41">
        <v>7390.22667263349</v>
      </c>
      <c r="H104" s="41">
        <v>10058.8897107827</v>
      </c>
    </row>
    <row r="105" spans="1:8">
      <c r="A105" s="25" t="s">
        <v>8</v>
      </c>
      <c r="B105" s="45" t="s">
        <v>31</v>
      </c>
      <c r="C105" s="45" t="s">
        <v>31</v>
      </c>
      <c r="D105" s="45" t="s">
        <v>31</v>
      </c>
      <c r="E105" s="45" t="s">
        <v>31</v>
      </c>
      <c r="F105" s="41" t="s">
        <v>31</v>
      </c>
      <c r="G105" s="41" t="s">
        <v>31</v>
      </c>
      <c r="H105" s="41" t="s">
        <v>31</v>
      </c>
    </row>
    <row r="106" spans="1:8">
      <c r="A106" s="25" t="s">
        <v>9</v>
      </c>
      <c r="B106" s="45" t="s">
        <v>31</v>
      </c>
      <c r="C106" s="45" t="s">
        <v>31</v>
      </c>
      <c r="D106" s="45" t="s">
        <v>31</v>
      </c>
      <c r="E106" s="45" t="s">
        <v>31</v>
      </c>
      <c r="F106" s="41" t="s">
        <v>31</v>
      </c>
      <c r="G106" s="41" t="s">
        <v>31</v>
      </c>
      <c r="H106" s="41" t="s">
        <v>31</v>
      </c>
    </row>
    <row r="107" spans="1:8">
      <c r="A107" s="26" t="s">
        <v>10</v>
      </c>
      <c r="B107" s="45" t="s">
        <v>31</v>
      </c>
      <c r="C107" s="45" t="s">
        <v>31</v>
      </c>
      <c r="D107" s="45" t="s">
        <v>31</v>
      </c>
      <c r="E107" s="45" t="s">
        <v>31</v>
      </c>
      <c r="F107" s="41" t="s">
        <v>31</v>
      </c>
      <c r="G107" s="41" t="s">
        <v>31</v>
      </c>
      <c r="H107" s="41" t="s">
        <v>31</v>
      </c>
    </row>
    <row r="108" spans="1:8">
      <c r="A108" s="26" t="s">
        <v>11</v>
      </c>
      <c r="B108" s="45" t="s">
        <v>31</v>
      </c>
      <c r="C108" s="45" t="s">
        <v>31</v>
      </c>
      <c r="D108" s="45" t="s">
        <v>31</v>
      </c>
      <c r="E108" s="45" t="s">
        <v>31</v>
      </c>
      <c r="F108" s="41" t="s">
        <v>31</v>
      </c>
      <c r="G108" s="41" t="s">
        <v>31</v>
      </c>
      <c r="H108" s="41" t="s">
        <v>31</v>
      </c>
    </row>
    <row r="109" spans="1:8">
      <c r="A109" s="31" t="s">
        <v>180</v>
      </c>
      <c r="B109" s="39"/>
      <c r="C109" s="39"/>
      <c r="D109" s="39"/>
      <c r="E109" s="39"/>
      <c r="F109" s="33"/>
      <c r="G109" s="33"/>
      <c r="H109" s="33"/>
    </row>
    <row r="110" spans="1:8">
      <c r="A110" s="31" t="s">
        <v>108</v>
      </c>
      <c r="B110" s="39"/>
      <c r="C110" s="39"/>
      <c r="D110" s="39"/>
      <c r="E110" s="39"/>
      <c r="F110" s="33"/>
      <c r="G110" s="33"/>
      <c r="H110" s="33"/>
    </row>
    <row r="111" spans="1:8">
      <c r="A111" s="31" t="s">
        <v>14</v>
      </c>
      <c r="B111" s="39"/>
      <c r="C111" s="39"/>
      <c r="D111" s="39"/>
      <c r="E111" s="39"/>
      <c r="F111" s="33"/>
      <c r="G111" s="33"/>
      <c r="H111" s="33"/>
    </row>
    <row r="112" spans="1:8">
      <c r="A112" s="35" t="s">
        <v>22</v>
      </c>
      <c r="B112" s="39"/>
      <c r="C112" s="39"/>
      <c r="D112" s="39"/>
      <c r="E112" s="39"/>
      <c r="F112" s="33"/>
      <c r="G112" s="33"/>
      <c r="H112" s="33"/>
    </row>
    <row r="116" ht="25.5" customHeight="1" spans="1:8">
      <c r="A116" s="55">
        <v>44589</v>
      </c>
      <c r="B116" s="56" t="s">
        <v>181</v>
      </c>
      <c r="C116" s="57" t="s">
        <v>182</v>
      </c>
      <c r="D116" s="58" t="s">
        <v>29</v>
      </c>
      <c r="E116" s="57" t="s">
        <v>20</v>
      </c>
      <c r="F116" s="56" t="s">
        <v>181</v>
      </c>
      <c r="G116" s="57" t="s">
        <v>182</v>
      </c>
      <c r="H116" s="57" t="s">
        <v>20</v>
      </c>
    </row>
    <row r="117" spans="1:8">
      <c r="A117" s="24" t="s">
        <v>6</v>
      </c>
      <c r="B117" s="45">
        <v>0.025611637802202</v>
      </c>
      <c r="C117" s="45">
        <v>0.0339204801638071</v>
      </c>
      <c r="D117" s="45">
        <v>-0.00830884236160512</v>
      </c>
      <c r="E117" s="45">
        <v>0.0247716457513965</v>
      </c>
      <c r="F117" s="41">
        <v>10300.2682584949</v>
      </c>
      <c r="G117" s="41">
        <v>10397.9557992093</v>
      </c>
      <c r="H117" s="41">
        <v>10290.3998853095</v>
      </c>
    </row>
    <row r="118" spans="1:8">
      <c r="A118" s="24" t="s">
        <v>7</v>
      </c>
      <c r="B118" s="45">
        <v>0.0378600632644761</v>
      </c>
      <c r="C118" s="45">
        <v>0.0449435511755742</v>
      </c>
      <c r="D118" s="45">
        <v>-0.00708348791109814</v>
      </c>
      <c r="E118" s="45">
        <v>0.00588897107827258</v>
      </c>
      <c r="F118" s="41">
        <v>10378.6006326448</v>
      </c>
      <c r="G118" s="41">
        <v>10449.4355117557</v>
      </c>
      <c r="H118" s="41">
        <v>10058.8897107827</v>
      </c>
    </row>
    <row r="119" spans="1:8">
      <c r="A119" s="25" t="s">
        <v>8</v>
      </c>
      <c r="B119" s="45" t="s">
        <v>31</v>
      </c>
      <c r="C119" s="45" t="s">
        <v>31</v>
      </c>
      <c r="D119" s="45" t="s">
        <v>31</v>
      </c>
      <c r="E119" s="45" t="s">
        <v>31</v>
      </c>
      <c r="F119" s="41" t="s">
        <v>31</v>
      </c>
      <c r="G119" s="41" t="s">
        <v>31</v>
      </c>
      <c r="H119" s="41" t="s">
        <v>31</v>
      </c>
    </row>
    <row r="120" spans="1:8">
      <c r="A120" s="25" t="s">
        <v>9</v>
      </c>
      <c r="B120" s="45" t="s">
        <v>31</v>
      </c>
      <c r="C120" s="45" t="s">
        <v>31</v>
      </c>
      <c r="D120" s="45" t="s">
        <v>31</v>
      </c>
      <c r="E120" s="45" t="s">
        <v>31</v>
      </c>
      <c r="F120" s="41" t="s">
        <v>31</v>
      </c>
      <c r="G120" s="41" t="s">
        <v>31</v>
      </c>
      <c r="H120" s="41" t="s">
        <v>31</v>
      </c>
    </row>
    <row r="121" spans="1:8">
      <c r="A121" s="26" t="s">
        <v>10</v>
      </c>
      <c r="B121" s="45" t="s">
        <v>31</v>
      </c>
      <c r="C121" s="45" t="s">
        <v>31</v>
      </c>
      <c r="D121" s="45" t="s">
        <v>31</v>
      </c>
      <c r="E121" s="45" t="s">
        <v>31</v>
      </c>
      <c r="F121" s="41" t="s">
        <v>31</v>
      </c>
      <c r="G121" s="41" t="s">
        <v>31</v>
      </c>
      <c r="H121" s="41" t="s">
        <v>31</v>
      </c>
    </row>
    <row r="122" spans="1:8">
      <c r="A122" s="26" t="s">
        <v>11</v>
      </c>
      <c r="B122" s="45" t="s">
        <v>31</v>
      </c>
      <c r="C122" s="45" t="s">
        <v>31</v>
      </c>
      <c r="D122" s="45" t="s">
        <v>31</v>
      </c>
      <c r="E122" s="45" t="s">
        <v>31</v>
      </c>
      <c r="F122" s="41" t="s">
        <v>31</v>
      </c>
      <c r="G122" s="41" t="s">
        <v>31</v>
      </c>
      <c r="H122" s="41" t="s">
        <v>31</v>
      </c>
    </row>
    <row r="123" spans="1:1">
      <c r="A123" s="31" t="s">
        <v>183</v>
      </c>
    </row>
    <row r="124" spans="1:1">
      <c r="A124" s="31" t="s">
        <v>108</v>
      </c>
    </row>
    <row r="125" spans="1:1">
      <c r="A125" s="31" t="s">
        <v>14</v>
      </c>
    </row>
    <row r="126" spans="1:1">
      <c r="A126" s="35" t="s">
        <v>22</v>
      </c>
    </row>
    <row r="130" ht="30" spans="1:8">
      <c r="A130" s="5">
        <v>44643</v>
      </c>
      <c r="B130" s="6" t="s">
        <v>184</v>
      </c>
      <c r="C130" s="7" t="s">
        <v>185</v>
      </c>
      <c r="D130" s="8" t="s">
        <v>29</v>
      </c>
      <c r="E130" s="7" t="s">
        <v>20</v>
      </c>
      <c r="F130" s="6" t="s">
        <v>184</v>
      </c>
      <c r="G130" s="7" t="s">
        <v>185</v>
      </c>
      <c r="H130" s="7" t="s">
        <v>20</v>
      </c>
    </row>
    <row r="131" spans="1:8">
      <c r="A131" s="24" t="s">
        <v>6</v>
      </c>
      <c r="B131" s="10">
        <v>0.047391678600869</v>
      </c>
      <c r="C131" s="11">
        <v>0.0498106186516223</v>
      </c>
      <c r="D131" s="10">
        <v>-0.00241894005075327</v>
      </c>
      <c r="E131" s="10">
        <v>0.0182759078521038</v>
      </c>
      <c r="F131" s="12">
        <v>10484.5517340053</v>
      </c>
      <c r="G131" s="13">
        <v>10509.2970385881</v>
      </c>
      <c r="H131" s="12">
        <v>10186.8019420435</v>
      </c>
    </row>
    <row r="132" spans="1:8">
      <c r="A132" s="24" t="s">
        <v>7</v>
      </c>
      <c r="B132" s="10">
        <v>0.0359552326722954</v>
      </c>
      <c r="C132" s="10">
        <v>0.038329974943595</v>
      </c>
      <c r="D132" s="10">
        <v>-0.00237474227129963</v>
      </c>
      <c r="E132" s="10">
        <v>0.00588897107827258</v>
      </c>
      <c r="F132" s="12">
        <v>10359.552326723</v>
      </c>
      <c r="G132" s="13">
        <v>10383.2997494359</v>
      </c>
      <c r="H132" s="12">
        <v>10058.8897107827</v>
      </c>
    </row>
    <row r="133" spans="1:8">
      <c r="A133" s="25" t="s">
        <v>8</v>
      </c>
      <c r="B133" s="45" t="s">
        <v>31</v>
      </c>
      <c r="C133" s="45" t="s">
        <v>31</v>
      </c>
      <c r="D133" s="45" t="s">
        <v>31</v>
      </c>
      <c r="E133" s="45" t="s">
        <v>31</v>
      </c>
      <c r="F133" s="41" t="s">
        <v>31</v>
      </c>
      <c r="G133" s="41" t="s">
        <v>31</v>
      </c>
      <c r="H133" s="41" t="s">
        <v>31</v>
      </c>
    </row>
    <row r="134" spans="1:8">
      <c r="A134" s="25" t="s">
        <v>9</v>
      </c>
      <c r="B134" s="45" t="s">
        <v>31</v>
      </c>
      <c r="C134" s="45" t="s">
        <v>31</v>
      </c>
      <c r="D134" s="45" t="s">
        <v>31</v>
      </c>
      <c r="E134" s="45" t="s">
        <v>31</v>
      </c>
      <c r="F134" s="41" t="s">
        <v>31</v>
      </c>
      <c r="G134" s="41" t="s">
        <v>31</v>
      </c>
      <c r="H134" s="41" t="s">
        <v>31</v>
      </c>
    </row>
    <row r="135" spans="1:8">
      <c r="A135" s="26" t="s">
        <v>10</v>
      </c>
      <c r="B135" s="45" t="s">
        <v>31</v>
      </c>
      <c r="C135" s="45" t="s">
        <v>31</v>
      </c>
      <c r="D135" s="45" t="s">
        <v>31</v>
      </c>
      <c r="E135" s="45" t="s">
        <v>31</v>
      </c>
      <c r="F135" s="41" t="s">
        <v>31</v>
      </c>
      <c r="G135" s="41" t="s">
        <v>31</v>
      </c>
      <c r="H135" s="41" t="s">
        <v>31</v>
      </c>
    </row>
    <row r="136" spans="1:8">
      <c r="A136" s="26" t="s">
        <v>11</v>
      </c>
      <c r="B136" s="45" t="s">
        <v>31</v>
      </c>
      <c r="C136" s="45" t="s">
        <v>31</v>
      </c>
      <c r="D136" s="45" t="s">
        <v>31</v>
      </c>
      <c r="E136" s="45" t="s">
        <v>31</v>
      </c>
      <c r="F136" s="41" t="s">
        <v>31</v>
      </c>
      <c r="G136" s="41" t="s">
        <v>31</v>
      </c>
      <c r="H136" s="41" t="s">
        <v>31</v>
      </c>
    </row>
    <row r="137" spans="1:8">
      <c r="A137" s="14" t="s">
        <v>186</v>
      </c>
      <c r="B137" s="15"/>
      <c r="C137" s="15"/>
      <c r="D137" s="15"/>
      <c r="E137" s="15"/>
      <c r="F137" s="16"/>
      <c r="G137" s="16"/>
      <c r="H137" s="16"/>
    </row>
    <row r="138" spans="1:8">
      <c r="A138" s="31" t="s">
        <v>108</v>
      </c>
      <c r="B138" s="15"/>
      <c r="C138" s="15"/>
      <c r="D138" s="15"/>
      <c r="E138" s="15"/>
      <c r="F138" s="16"/>
      <c r="G138" s="16"/>
      <c r="H138" s="16"/>
    </row>
    <row r="139" spans="1:8">
      <c r="A139" s="31" t="s">
        <v>14</v>
      </c>
      <c r="B139" s="15"/>
      <c r="C139" s="15"/>
      <c r="D139" s="15"/>
      <c r="E139" s="15"/>
      <c r="F139" s="16"/>
      <c r="G139" s="16"/>
      <c r="H139" s="16"/>
    </row>
    <row r="140" spans="1:8">
      <c r="A140" s="17" t="s">
        <v>72</v>
      </c>
      <c r="B140" s="2"/>
      <c r="C140" s="2"/>
      <c r="D140" s="2"/>
      <c r="E140" s="2"/>
      <c r="F140" s="2"/>
      <c r="G140" s="2"/>
      <c r="H140" s="2"/>
    </row>
  </sheetData>
  <mergeCells count="1">
    <mergeCell ref="A1:B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5"/>
  <dimension ref="A1:K71"/>
  <sheetViews>
    <sheetView zoomScale="85" zoomScaleNormal="85" workbookViewId="0">
      <selection activeCell="A14" sqref="A14"/>
    </sheetView>
  </sheetViews>
  <sheetFormatPr defaultColWidth="9" defaultRowHeight="15"/>
  <cols>
    <col min="1" max="1" width="19.8571428571429" style="19" customWidth="1"/>
    <col min="2" max="3" width="20.7142857142857" style="19" customWidth="1"/>
    <col min="4" max="4" width="14.1428571428571" style="19" customWidth="1"/>
    <col min="5" max="8" width="20.7142857142857" style="19" customWidth="1"/>
    <col min="9" max="9" width="9.14285714285714" style="19" customWidth="1"/>
    <col min="10" max="16384" width="9.14285714285714" style="19"/>
  </cols>
  <sheetData>
    <row r="1" spans="1:2">
      <c r="A1" s="3">
        <v>45016</v>
      </c>
      <c r="B1" s="3"/>
    </row>
    <row r="4" s="18" customFormat="1" ht="75" spans="1:8">
      <c r="A4" s="20">
        <v>38208</v>
      </c>
      <c r="B4" s="37" t="s">
        <v>187</v>
      </c>
      <c r="C4" s="22" t="s">
        <v>188</v>
      </c>
      <c r="D4" s="23" t="s">
        <v>29</v>
      </c>
      <c r="E4" s="22" t="s">
        <v>20</v>
      </c>
      <c r="F4" s="37" t="s">
        <v>187</v>
      </c>
      <c r="G4" s="22" t="s">
        <v>188</v>
      </c>
      <c r="H4" s="22" t="s">
        <v>20</v>
      </c>
    </row>
    <row r="5" spans="1:8">
      <c r="A5" s="24" t="s">
        <v>6</v>
      </c>
      <c r="B5" s="11">
        <v>0.156370621655718</v>
      </c>
      <c r="C5" s="11">
        <v>0.109624870946962</v>
      </c>
      <c r="D5" s="11">
        <v>0.0467457507087554</v>
      </c>
      <c r="E5" s="11">
        <v>0.149122526105727</v>
      </c>
      <c r="F5" s="13">
        <v>150276</v>
      </c>
      <c r="G5" s="13">
        <v>69603.1074323312</v>
      </c>
      <c r="H5" s="13">
        <v>133646.086790936</v>
      </c>
    </row>
    <row r="6" spans="1:8">
      <c r="A6" s="24" t="s">
        <v>7</v>
      </c>
      <c r="B6" s="11">
        <v>0.105799938188936</v>
      </c>
      <c r="C6" s="11">
        <v>0.037954606337665</v>
      </c>
      <c r="D6" s="11">
        <v>0.0678453318512708</v>
      </c>
      <c r="E6" s="11">
        <v>0.00588897107827258</v>
      </c>
      <c r="F6" s="13">
        <v>11057.9993818894</v>
      </c>
      <c r="G6" s="13">
        <v>10379.5460633767</v>
      </c>
      <c r="H6" s="13">
        <v>10058.8897107827</v>
      </c>
    </row>
    <row r="7" spans="1:8">
      <c r="A7" s="25" t="s">
        <v>8</v>
      </c>
      <c r="B7" s="11">
        <v>0.262204170949511</v>
      </c>
      <c r="C7" s="11">
        <v>0.171290383556461</v>
      </c>
      <c r="D7" s="11">
        <v>0.0909137873930506</v>
      </c>
      <c r="E7" s="11">
        <v>0.277957321239671</v>
      </c>
      <c r="F7" s="13">
        <v>20108.92400744</v>
      </c>
      <c r="G7" s="13">
        <v>16069.1806476485</v>
      </c>
      <c r="H7" s="13">
        <v>20871.2783937431</v>
      </c>
    </row>
    <row r="8" spans="1:8">
      <c r="A8" s="25" t="s">
        <v>9</v>
      </c>
      <c r="B8" s="11">
        <v>0.146843325960181</v>
      </c>
      <c r="C8" s="11">
        <v>0.111364635746178</v>
      </c>
      <c r="D8" s="11">
        <v>0.035478690214003</v>
      </c>
      <c r="E8" s="11">
        <v>0.12721296002973</v>
      </c>
      <c r="F8" s="13">
        <v>19868.8420551604</v>
      </c>
      <c r="G8" s="13">
        <v>16974.0471279807</v>
      </c>
      <c r="H8" s="13">
        <v>18222.1574735117</v>
      </c>
    </row>
    <row r="9" spans="1:8">
      <c r="A9" s="26" t="s">
        <v>10</v>
      </c>
      <c r="B9" s="27">
        <v>0.136921468235768</v>
      </c>
      <c r="C9" s="10">
        <v>0.11275627236517</v>
      </c>
      <c r="D9" s="11">
        <v>0.0241651958705982</v>
      </c>
      <c r="E9" s="27">
        <v>0.136308724171456</v>
      </c>
      <c r="F9" s="30">
        <v>24562.1261155242</v>
      </c>
      <c r="G9" s="38">
        <v>21131.3615313452</v>
      </c>
      <c r="H9" s="30">
        <v>24469.5753232289</v>
      </c>
    </row>
    <row r="10" spans="1:8">
      <c r="A10" s="26" t="s">
        <v>11</v>
      </c>
      <c r="B10" s="27">
        <v>0.152374371913766</v>
      </c>
      <c r="C10" s="10">
        <v>0.108959120117668</v>
      </c>
      <c r="D10" s="11">
        <v>0.0434152517960982</v>
      </c>
      <c r="E10" s="27">
        <v>0.13176589381732</v>
      </c>
      <c r="F10" s="30">
        <v>41378.968527136</v>
      </c>
      <c r="G10" s="38">
        <v>28168.9494557591</v>
      </c>
      <c r="H10" s="30">
        <v>34538.4157969202</v>
      </c>
    </row>
    <row r="11" spans="1:8">
      <c r="A11" s="31" t="s">
        <v>189</v>
      </c>
      <c r="B11" s="39"/>
      <c r="C11" s="39"/>
      <c r="D11" s="39"/>
      <c r="E11" s="39"/>
      <c r="F11" s="33"/>
      <c r="G11" s="33"/>
      <c r="H11" s="33"/>
    </row>
    <row r="12" spans="1:8">
      <c r="A12" s="31" t="s">
        <v>108</v>
      </c>
      <c r="B12" s="39"/>
      <c r="C12" s="39"/>
      <c r="D12" s="39"/>
      <c r="E12" s="39"/>
      <c r="F12" s="33"/>
      <c r="G12" s="33"/>
      <c r="H12" s="33"/>
    </row>
    <row r="13" spans="1:11">
      <c r="A13" s="31" t="s">
        <v>157</v>
      </c>
      <c r="B13" s="39"/>
      <c r="C13" s="39"/>
      <c r="D13" s="39"/>
      <c r="E13" s="39"/>
      <c r="F13" s="33"/>
      <c r="G13" s="33"/>
      <c r="H13" s="33"/>
      <c r="I13" s="33"/>
      <c r="J13" s="33"/>
      <c r="K13" s="33"/>
    </row>
    <row r="14" spans="1:11">
      <c r="A14" s="31" t="s">
        <v>190</v>
      </c>
      <c r="G14" s="33"/>
      <c r="H14" s="33"/>
      <c r="I14" s="33"/>
      <c r="J14" s="33"/>
      <c r="K14" s="33"/>
    </row>
    <row r="15" spans="1:11">
      <c r="A15" s="31" t="s">
        <v>191</v>
      </c>
      <c r="G15" s="33"/>
      <c r="H15" s="33"/>
      <c r="I15" s="33"/>
      <c r="J15" s="33"/>
      <c r="K15" s="33"/>
    </row>
    <row r="16" spans="1:11">
      <c r="A16" s="40"/>
      <c r="G16" s="33"/>
      <c r="H16" s="33"/>
      <c r="I16" s="33"/>
      <c r="J16" s="33"/>
      <c r="K16" s="33"/>
    </row>
    <row r="17" spans="7:11">
      <c r="G17" s="33"/>
      <c r="H17" s="33"/>
      <c r="I17" s="33"/>
      <c r="J17" s="33"/>
      <c r="K17" s="33"/>
    </row>
    <row r="18" spans="7:11">
      <c r="G18" s="33"/>
      <c r="H18" s="33"/>
      <c r="I18" s="33"/>
      <c r="J18" s="33"/>
      <c r="K18" s="33"/>
    </row>
    <row r="19" s="18" customFormat="1" ht="36.75" customHeight="1" spans="1:8">
      <c r="A19" s="20">
        <v>40627</v>
      </c>
      <c r="B19" s="37" t="s">
        <v>192</v>
      </c>
      <c r="C19" s="22" t="s">
        <v>172</v>
      </c>
      <c r="D19" s="23" t="s">
        <v>29</v>
      </c>
      <c r="E19" s="22"/>
      <c r="F19" s="37" t="s">
        <v>192</v>
      </c>
      <c r="G19" s="22" t="s">
        <v>172</v>
      </c>
      <c r="H19" s="22"/>
    </row>
    <row r="20" spans="1:8">
      <c r="A20" s="24" t="s">
        <v>6</v>
      </c>
      <c r="B20" s="11">
        <v>0.0750655208294062</v>
      </c>
      <c r="C20" s="11">
        <v>0.0776756230444762</v>
      </c>
      <c r="D20" s="11">
        <v>-0.00261010221506996</v>
      </c>
      <c r="E20" s="11"/>
      <c r="F20" s="13">
        <v>23877.8</v>
      </c>
      <c r="G20" s="13">
        <v>24584.2965778132</v>
      </c>
      <c r="H20" s="41"/>
    </row>
    <row r="21" spans="1:8">
      <c r="A21" s="24" t="s">
        <v>7</v>
      </c>
      <c r="B21" s="11">
        <v>0.140083747535082</v>
      </c>
      <c r="C21" s="11">
        <v>0.146378120420911</v>
      </c>
      <c r="D21" s="11">
        <v>-0.00629437288582935</v>
      </c>
      <c r="E21" s="11"/>
      <c r="F21" s="13">
        <v>11400.8374753508</v>
      </c>
      <c r="G21" s="13">
        <v>11463.7812042091</v>
      </c>
      <c r="H21" s="41"/>
    </row>
    <row r="22" spans="1:8">
      <c r="A22" s="25" t="s">
        <v>8</v>
      </c>
      <c r="B22" s="11">
        <v>0.0947877114245865</v>
      </c>
      <c r="C22" s="11">
        <v>0.107335363609449</v>
      </c>
      <c r="D22" s="11">
        <v>-0.0125476521848629</v>
      </c>
      <c r="E22" s="11"/>
      <c r="F22" s="13">
        <v>13121.6890510628</v>
      </c>
      <c r="G22" s="13">
        <v>13578.0532954595</v>
      </c>
      <c r="H22" s="41"/>
    </row>
    <row r="23" spans="1:8">
      <c r="A23" s="25" t="s">
        <v>9</v>
      </c>
      <c r="B23" s="11">
        <v>0.131975132115968</v>
      </c>
      <c r="C23" s="11">
        <v>0.139926721117237</v>
      </c>
      <c r="D23" s="11">
        <v>-0.00795158900126847</v>
      </c>
      <c r="E23" s="11"/>
      <c r="F23" s="13">
        <v>18611.2020452384</v>
      </c>
      <c r="G23" s="13">
        <v>19275.6032850084</v>
      </c>
      <c r="H23" s="41"/>
    </row>
    <row r="24" spans="1:8">
      <c r="A24" s="26" t="s">
        <v>10</v>
      </c>
      <c r="B24" s="27">
        <v>0.0975130173486187</v>
      </c>
      <c r="C24" s="28">
        <v>0.10603945965319</v>
      </c>
      <c r="D24" s="29">
        <v>-0.008526442304571</v>
      </c>
      <c r="E24" s="29"/>
      <c r="F24" s="30">
        <v>19185.7363244842</v>
      </c>
      <c r="G24" s="30">
        <v>20254.161523211</v>
      </c>
      <c r="H24" s="41"/>
    </row>
    <row r="25" spans="1:8">
      <c r="A25" s="26" t="s">
        <v>11</v>
      </c>
      <c r="B25" s="27">
        <v>0.0580354131054448</v>
      </c>
      <c r="C25" s="28">
        <v>0.0559956477894301</v>
      </c>
      <c r="D25" s="29">
        <v>0.00203976531601469</v>
      </c>
      <c r="E25" s="29"/>
      <c r="F25" s="30">
        <v>17592.9091391353</v>
      </c>
      <c r="G25" s="30">
        <v>17256.2101722322</v>
      </c>
      <c r="H25" s="41"/>
    </row>
    <row r="26" spans="1:8">
      <c r="A26" s="42" t="s">
        <v>193</v>
      </c>
      <c r="B26" s="43"/>
      <c r="C26" s="43"/>
      <c r="D26" s="43"/>
      <c r="E26" s="43"/>
      <c r="F26" s="44"/>
      <c r="G26" s="44"/>
      <c r="H26" s="44"/>
    </row>
    <row r="27" spans="1:8">
      <c r="A27" s="31" t="s">
        <v>13</v>
      </c>
      <c r="B27" s="39"/>
      <c r="C27" s="39"/>
      <c r="D27" s="39"/>
      <c r="E27" s="39"/>
      <c r="F27" s="33"/>
      <c r="G27" s="33"/>
      <c r="H27" s="33"/>
    </row>
    <row r="28" spans="1:8">
      <c r="A28" s="31" t="s">
        <v>174</v>
      </c>
      <c r="B28" s="39"/>
      <c r="C28" s="39"/>
      <c r="D28" s="39"/>
      <c r="E28" s="39"/>
      <c r="F28" s="33"/>
      <c r="G28" s="33"/>
      <c r="H28" s="33"/>
    </row>
    <row r="29" spans="1:1">
      <c r="A29" s="35" t="s">
        <v>68</v>
      </c>
    </row>
    <row r="33" s="18" customFormat="1" ht="39.75" customHeight="1" spans="1:8">
      <c r="A33" s="20">
        <v>44194</v>
      </c>
      <c r="B33" s="37" t="s">
        <v>194</v>
      </c>
      <c r="C33" s="22" t="s">
        <v>195</v>
      </c>
      <c r="D33" s="23" t="s">
        <v>29</v>
      </c>
      <c r="E33" s="22"/>
      <c r="F33" s="37" t="s">
        <v>194</v>
      </c>
      <c r="G33" s="22" t="s">
        <v>195</v>
      </c>
      <c r="H33" s="22"/>
    </row>
    <row r="34" spans="1:8">
      <c r="A34" s="24" t="s">
        <v>6</v>
      </c>
      <c r="B34" s="45">
        <v>-0.0373715663853731</v>
      </c>
      <c r="C34" s="11">
        <v>-0.000829179556508297</v>
      </c>
      <c r="D34" s="11">
        <v>-0.0365423868288648</v>
      </c>
      <c r="E34" s="11"/>
      <c r="F34" s="13">
        <v>9178</v>
      </c>
      <c r="G34" s="13">
        <v>9981.33611461822</v>
      </c>
      <c r="H34" s="41"/>
    </row>
    <row r="35" spans="1:8">
      <c r="A35" s="24" t="s">
        <v>7</v>
      </c>
      <c r="B35" s="45">
        <v>-0.116361465734697</v>
      </c>
      <c r="C35" s="11">
        <v>-0.115268586998832</v>
      </c>
      <c r="D35" s="11">
        <v>-0.00109287873586428</v>
      </c>
      <c r="E35" s="11"/>
      <c r="F35" s="13">
        <v>8836.38534265303</v>
      </c>
      <c r="G35" s="13">
        <v>8847.31413001168</v>
      </c>
      <c r="H35" s="41"/>
    </row>
    <row r="36" spans="1:8">
      <c r="A36" s="25" t="s">
        <v>8</v>
      </c>
      <c r="B36" s="45" t="s">
        <v>31</v>
      </c>
      <c r="C36" s="45" t="s">
        <v>31</v>
      </c>
      <c r="D36" s="45" t="s">
        <v>31</v>
      </c>
      <c r="E36" s="45"/>
      <c r="F36" s="41" t="s">
        <v>31</v>
      </c>
      <c r="G36" s="41" t="s">
        <v>31</v>
      </c>
      <c r="H36" s="41"/>
    </row>
    <row r="37" spans="1:8">
      <c r="A37" s="25" t="s">
        <v>9</v>
      </c>
      <c r="B37" s="45" t="s">
        <v>31</v>
      </c>
      <c r="C37" s="45" t="s">
        <v>31</v>
      </c>
      <c r="D37" s="45" t="s">
        <v>31</v>
      </c>
      <c r="E37" s="45"/>
      <c r="F37" s="41" t="s">
        <v>31</v>
      </c>
      <c r="G37" s="41" t="s">
        <v>31</v>
      </c>
      <c r="H37" s="41"/>
    </row>
    <row r="38" spans="1:8">
      <c r="A38" s="26" t="s">
        <v>10</v>
      </c>
      <c r="B38" s="45" t="s">
        <v>31</v>
      </c>
      <c r="C38" s="45" t="s">
        <v>31</v>
      </c>
      <c r="D38" s="45" t="s">
        <v>31</v>
      </c>
      <c r="E38" s="45"/>
      <c r="F38" s="41" t="s">
        <v>31</v>
      </c>
      <c r="G38" s="41" t="s">
        <v>31</v>
      </c>
      <c r="H38" s="41"/>
    </row>
    <row r="39" spans="1:8">
      <c r="A39" s="26" t="s">
        <v>11</v>
      </c>
      <c r="B39" s="45" t="s">
        <v>31</v>
      </c>
      <c r="C39" s="45" t="s">
        <v>31</v>
      </c>
      <c r="D39" s="45" t="s">
        <v>31</v>
      </c>
      <c r="E39" s="45"/>
      <c r="F39" s="41" t="s">
        <v>31</v>
      </c>
      <c r="G39" s="41" t="s">
        <v>31</v>
      </c>
      <c r="H39" s="41"/>
    </row>
    <row r="40" spans="1:8">
      <c r="A40" s="42" t="s">
        <v>196</v>
      </c>
      <c r="B40" s="43"/>
      <c r="C40" s="43"/>
      <c r="D40" s="43"/>
      <c r="E40" s="43"/>
      <c r="F40" s="44"/>
      <c r="G40" s="44"/>
      <c r="H40" s="44"/>
    </row>
    <row r="41" spans="1:8">
      <c r="A41" s="31" t="s">
        <v>108</v>
      </c>
      <c r="B41" s="39"/>
      <c r="C41" s="39"/>
      <c r="D41" s="39"/>
      <c r="E41" s="39"/>
      <c r="F41" s="33"/>
      <c r="G41" s="33"/>
      <c r="H41" s="33"/>
    </row>
    <row r="42" spans="1:8">
      <c r="A42" s="31" t="s">
        <v>174</v>
      </c>
      <c r="B42" s="39"/>
      <c r="C42" s="39"/>
      <c r="D42" s="39"/>
      <c r="E42" s="39"/>
      <c r="F42" s="33"/>
      <c r="G42" s="33"/>
      <c r="H42" s="33"/>
    </row>
    <row r="43" spans="1:1">
      <c r="A43" s="46" t="s">
        <v>197</v>
      </c>
    </row>
    <row r="44" spans="1:1">
      <c r="A44" s="47"/>
    </row>
    <row r="47" s="18" customFormat="1" ht="30" spans="1:8">
      <c r="A47" s="5">
        <v>44229</v>
      </c>
      <c r="B47" s="6" t="s">
        <v>198</v>
      </c>
      <c r="C47" s="7" t="s">
        <v>199</v>
      </c>
      <c r="D47" s="8" t="s">
        <v>29</v>
      </c>
      <c r="E47" s="7" t="s">
        <v>20</v>
      </c>
      <c r="F47" s="6" t="s">
        <v>198</v>
      </c>
      <c r="G47" s="7" t="s">
        <v>199</v>
      </c>
      <c r="H47" s="7" t="s">
        <v>20</v>
      </c>
    </row>
    <row r="48" spans="1:8">
      <c r="A48" s="9" t="s">
        <v>6</v>
      </c>
      <c r="B48" s="48">
        <v>0.0372411239994734</v>
      </c>
      <c r="C48" s="29">
        <v>0.054846123387575</v>
      </c>
      <c r="D48" s="29">
        <v>-0.0176049993881016</v>
      </c>
      <c r="E48" s="29">
        <v>0.0948030357894714</v>
      </c>
      <c r="F48" s="49">
        <v>10820.3</v>
      </c>
      <c r="G48" s="49">
        <v>11220.1725443766</v>
      </c>
      <c r="H48" s="49">
        <v>12156.6767017791</v>
      </c>
    </row>
    <row r="49" spans="1:8">
      <c r="A49" s="9" t="s">
        <v>7</v>
      </c>
      <c r="B49" s="48">
        <v>-0.055630711224766</v>
      </c>
      <c r="C49" s="29">
        <v>-0.0301668999352868</v>
      </c>
      <c r="D49" s="29">
        <v>-0.0254638112894793</v>
      </c>
      <c r="E49" s="29">
        <v>0.00588897107827258</v>
      </c>
      <c r="F49" s="49">
        <v>9443.69288775234</v>
      </c>
      <c r="G49" s="49">
        <v>9698.33100064713</v>
      </c>
      <c r="H49" s="49">
        <v>10058.8897107827</v>
      </c>
    </row>
    <row r="50" spans="1:8">
      <c r="A50" s="26" t="s">
        <v>8</v>
      </c>
      <c r="B50" s="48" t="s">
        <v>31</v>
      </c>
      <c r="C50" s="48" t="s">
        <v>31</v>
      </c>
      <c r="D50" s="45" t="s">
        <v>31</v>
      </c>
      <c r="E50" s="48" t="s">
        <v>31</v>
      </c>
      <c r="F50" s="50" t="s">
        <v>31</v>
      </c>
      <c r="G50" s="50" t="s">
        <v>31</v>
      </c>
      <c r="H50" s="50" t="s">
        <v>31</v>
      </c>
    </row>
    <row r="51" spans="1:8">
      <c r="A51" s="26" t="s">
        <v>9</v>
      </c>
      <c r="B51" s="48" t="s">
        <v>31</v>
      </c>
      <c r="C51" s="48" t="s">
        <v>31</v>
      </c>
      <c r="D51" s="45" t="s">
        <v>31</v>
      </c>
      <c r="E51" s="48" t="s">
        <v>31</v>
      </c>
      <c r="F51" s="50" t="s">
        <v>31</v>
      </c>
      <c r="G51" s="50" t="s">
        <v>31</v>
      </c>
      <c r="H51" s="50" t="s">
        <v>31</v>
      </c>
    </row>
    <row r="52" spans="1:8">
      <c r="A52" s="26" t="s">
        <v>10</v>
      </c>
      <c r="B52" s="48" t="s">
        <v>31</v>
      </c>
      <c r="C52" s="48" t="s">
        <v>31</v>
      </c>
      <c r="D52" s="45" t="s">
        <v>31</v>
      </c>
      <c r="E52" s="48" t="s">
        <v>31</v>
      </c>
      <c r="F52" s="50" t="s">
        <v>31</v>
      </c>
      <c r="G52" s="50" t="s">
        <v>31</v>
      </c>
      <c r="H52" s="50" t="s">
        <v>31</v>
      </c>
    </row>
    <row r="53" spans="1:8">
      <c r="A53" s="26" t="s">
        <v>11</v>
      </c>
      <c r="B53" s="48" t="s">
        <v>31</v>
      </c>
      <c r="C53" s="48" t="s">
        <v>31</v>
      </c>
      <c r="D53" s="45" t="s">
        <v>31</v>
      </c>
      <c r="E53" s="48" t="s">
        <v>31</v>
      </c>
      <c r="F53" s="50" t="s">
        <v>31</v>
      </c>
      <c r="G53" s="50" t="s">
        <v>31</v>
      </c>
      <c r="H53" s="50" t="s">
        <v>31</v>
      </c>
    </row>
    <row r="54" spans="1:8">
      <c r="A54" s="14" t="s">
        <v>200</v>
      </c>
      <c r="B54" s="51"/>
      <c r="C54" s="51"/>
      <c r="D54" s="51"/>
      <c r="E54" s="51"/>
      <c r="F54" s="52"/>
      <c r="G54" s="52"/>
      <c r="H54" s="52"/>
    </row>
    <row r="55" spans="1:8">
      <c r="A55" s="14" t="s">
        <v>13</v>
      </c>
      <c r="B55" s="51"/>
      <c r="C55" s="51"/>
      <c r="D55" s="51"/>
      <c r="E55" s="51"/>
      <c r="F55" s="52"/>
      <c r="G55" s="52"/>
      <c r="H55" s="52"/>
    </row>
    <row r="56" spans="1:8">
      <c r="A56" s="14" t="s">
        <v>157</v>
      </c>
      <c r="B56" s="51"/>
      <c r="C56" s="51"/>
      <c r="D56" s="51"/>
      <c r="E56" s="51"/>
      <c r="F56" s="52"/>
      <c r="G56" s="52"/>
      <c r="H56" s="52"/>
    </row>
    <row r="57" spans="1:8">
      <c r="A57" s="17" t="s">
        <v>190</v>
      </c>
      <c r="B57" s="51"/>
      <c r="C57" s="51"/>
      <c r="D57" s="51"/>
      <c r="E57" s="51"/>
      <c r="F57" s="52"/>
      <c r="G57" s="52"/>
      <c r="H57" s="52"/>
    </row>
    <row r="61" ht="45" spans="1:8">
      <c r="A61" s="5">
        <v>44406</v>
      </c>
      <c r="B61" s="6" t="s">
        <v>201</v>
      </c>
      <c r="C61" s="7" t="s">
        <v>202</v>
      </c>
      <c r="D61" s="8" t="s">
        <v>29</v>
      </c>
      <c r="E61" s="7" t="s">
        <v>20</v>
      </c>
      <c r="F61" s="6" t="s">
        <v>201</v>
      </c>
      <c r="G61" s="7" t="s">
        <v>202</v>
      </c>
      <c r="H61" s="7" t="s">
        <v>20</v>
      </c>
    </row>
    <row r="62" spans="1:8">
      <c r="A62" s="9" t="s">
        <v>6</v>
      </c>
      <c r="B62" s="29">
        <v>-0.159178194169924</v>
      </c>
      <c r="C62" s="29">
        <v>0.00500580624561775</v>
      </c>
      <c r="D62" s="29">
        <v>-0.164184000415541</v>
      </c>
      <c r="E62" s="29">
        <v>0.0696710795296351</v>
      </c>
      <c r="F62" s="49">
        <v>7484.5</v>
      </c>
      <c r="G62" s="49">
        <v>10083.7991519104</v>
      </c>
      <c r="H62" s="49">
        <v>11191.388861082</v>
      </c>
    </row>
    <row r="63" spans="1:8">
      <c r="A63" s="9" t="s">
        <v>7</v>
      </c>
      <c r="B63" s="29">
        <v>-0.0861639520402433</v>
      </c>
      <c r="C63" s="29">
        <v>0.00389258998376474</v>
      </c>
      <c r="D63" s="29">
        <v>-0.090056542024008</v>
      </c>
      <c r="E63" s="29">
        <v>0.00588897107827258</v>
      </c>
      <c r="F63" s="49">
        <v>9138.36047959757</v>
      </c>
      <c r="G63" s="49">
        <v>10038.9258998376</v>
      </c>
      <c r="H63" s="49">
        <v>10058.8897107827</v>
      </c>
    </row>
    <row r="64" spans="1:8">
      <c r="A64" s="26" t="s">
        <v>8</v>
      </c>
      <c r="B64" s="48" t="s">
        <v>31</v>
      </c>
      <c r="C64" s="48" t="s">
        <v>31</v>
      </c>
      <c r="D64" s="45" t="s">
        <v>31</v>
      </c>
      <c r="E64" s="48" t="s">
        <v>31</v>
      </c>
      <c r="F64" s="50" t="s">
        <v>31</v>
      </c>
      <c r="G64" s="50" t="s">
        <v>31</v>
      </c>
      <c r="H64" s="50" t="s">
        <v>31</v>
      </c>
    </row>
    <row r="65" spans="1:8">
      <c r="A65" s="26" t="s">
        <v>9</v>
      </c>
      <c r="B65" s="48" t="s">
        <v>31</v>
      </c>
      <c r="C65" s="48" t="s">
        <v>31</v>
      </c>
      <c r="D65" s="45" t="s">
        <v>31</v>
      </c>
      <c r="E65" s="48" t="s">
        <v>31</v>
      </c>
      <c r="F65" s="50" t="s">
        <v>31</v>
      </c>
      <c r="G65" s="50" t="s">
        <v>31</v>
      </c>
      <c r="H65" s="50" t="s">
        <v>31</v>
      </c>
    </row>
    <row r="66" spans="1:8">
      <c r="A66" s="26" t="s">
        <v>10</v>
      </c>
      <c r="B66" s="48" t="s">
        <v>31</v>
      </c>
      <c r="C66" s="48" t="s">
        <v>31</v>
      </c>
      <c r="D66" s="45" t="s">
        <v>31</v>
      </c>
      <c r="E66" s="48" t="s">
        <v>31</v>
      </c>
      <c r="F66" s="50" t="s">
        <v>31</v>
      </c>
      <c r="G66" s="50" t="s">
        <v>31</v>
      </c>
      <c r="H66" s="50" t="s">
        <v>31</v>
      </c>
    </row>
    <row r="67" spans="1:8">
      <c r="A67" s="26" t="s">
        <v>11</v>
      </c>
      <c r="B67" s="48" t="s">
        <v>31</v>
      </c>
      <c r="C67" s="48" t="s">
        <v>31</v>
      </c>
      <c r="D67" s="45" t="s">
        <v>31</v>
      </c>
      <c r="E67" s="48" t="s">
        <v>31</v>
      </c>
      <c r="F67" s="50" t="s">
        <v>31</v>
      </c>
      <c r="G67" s="50" t="s">
        <v>31</v>
      </c>
      <c r="H67" s="50" t="s">
        <v>31</v>
      </c>
    </row>
    <row r="68" spans="1:8">
      <c r="A68" s="14" t="s">
        <v>203</v>
      </c>
      <c r="B68" s="51"/>
      <c r="C68" s="51"/>
      <c r="D68" s="51"/>
      <c r="E68" s="51"/>
      <c r="F68" s="52"/>
      <c r="G68" s="52"/>
      <c r="H68" s="52"/>
    </row>
    <row r="69" spans="1:8">
      <c r="A69" s="14" t="s">
        <v>13</v>
      </c>
      <c r="B69" s="51"/>
      <c r="C69" s="51"/>
      <c r="D69" s="51"/>
      <c r="E69" s="51"/>
      <c r="F69" s="52"/>
      <c r="G69" s="52"/>
      <c r="H69" s="52"/>
    </row>
    <row r="70" spans="1:8">
      <c r="A70" s="14" t="s">
        <v>157</v>
      </c>
      <c r="B70" s="51"/>
      <c r="C70" s="51"/>
      <c r="D70" s="51"/>
      <c r="E70" s="51"/>
      <c r="F70" s="52"/>
      <c r="G70" s="52"/>
      <c r="H70" s="52"/>
    </row>
    <row r="71" spans="1:8">
      <c r="A71" s="46" t="s">
        <v>197</v>
      </c>
      <c r="B71" s="51"/>
      <c r="C71" s="51"/>
      <c r="D71" s="51"/>
      <c r="E71" s="51"/>
      <c r="F71" s="52"/>
      <c r="G71" s="52"/>
      <c r="H71" s="52"/>
    </row>
  </sheetData>
  <mergeCells count="1">
    <mergeCell ref="A1:B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6"/>
  <dimension ref="A1:H30"/>
  <sheetViews>
    <sheetView zoomScale="85" zoomScaleNormal="85" workbookViewId="0">
      <selection activeCell="A15" sqref="A15"/>
    </sheetView>
  </sheetViews>
  <sheetFormatPr defaultColWidth="9" defaultRowHeight="15" outlineLevelCol="7"/>
  <cols>
    <col min="1" max="1" width="17.8571428571429" style="19" customWidth="1"/>
    <col min="2" max="2" width="23.4285714285714" style="19" customWidth="1"/>
    <col min="3" max="3" width="26.5714285714286" style="19" customWidth="1"/>
    <col min="4" max="4" width="15.8571428571429" style="19" customWidth="1"/>
    <col min="5" max="5" width="20.7142857142857" style="19" customWidth="1"/>
    <col min="6" max="6" width="22" style="19" customWidth="1"/>
    <col min="7" max="7" width="27.8571428571429" style="19" customWidth="1"/>
    <col min="8" max="8" width="19.4285714285714" style="19" customWidth="1"/>
    <col min="9" max="256" width="9.14285714285714" style="19"/>
    <col min="257" max="257" width="14.7142857142857" style="19" customWidth="1"/>
    <col min="258" max="258" width="19.7142857142857" style="19" customWidth="1"/>
    <col min="259" max="259" width="37.2857142857143" style="19" customWidth="1"/>
    <col min="260" max="260" width="22.1428571428571" style="19" customWidth="1"/>
    <col min="261" max="261" width="14.7142857142857" style="19" customWidth="1"/>
    <col min="262" max="262" width="19.2857142857143" style="19" customWidth="1"/>
    <col min="263" max="263" width="30.5714285714286" style="19" customWidth="1"/>
    <col min="264" max="264" width="15" style="19" customWidth="1"/>
    <col min="265" max="512" width="9.14285714285714" style="19"/>
    <col min="513" max="513" width="14.7142857142857" style="19" customWidth="1"/>
    <col min="514" max="514" width="19.7142857142857" style="19" customWidth="1"/>
    <col min="515" max="515" width="37.2857142857143" style="19" customWidth="1"/>
    <col min="516" max="516" width="22.1428571428571" style="19" customWidth="1"/>
    <col min="517" max="517" width="14.7142857142857" style="19" customWidth="1"/>
    <col min="518" max="518" width="19.2857142857143" style="19" customWidth="1"/>
    <col min="519" max="519" width="30.5714285714286" style="19" customWidth="1"/>
    <col min="520" max="520" width="15" style="19" customWidth="1"/>
    <col min="521" max="768" width="9.14285714285714" style="19"/>
    <col min="769" max="769" width="14.7142857142857" style="19" customWidth="1"/>
    <col min="770" max="770" width="19.7142857142857" style="19" customWidth="1"/>
    <col min="771" max="771" width="37.2857142857143" style="19" customWidth="1"/>
    <col min="772" max="772" width="22.1428571428571" style="19" customWidth="1"/>
    <col min="773" max="773" width="14.7142857142857" style="19" customWidth="1"/>
    <col min="774" max="774" width="19.2857142857143" style="19" customWidth="1"/>
    <col min="775" max="775" width="30.5714285714286" style="19" customWidth="1"/>
    <col min="776" max="776" width="15" style="19" customWidth="1"/>
    <col min="777" max="1024" width="9.14285714285714" style="19"/>
    <col min="1025" max="1025" width="14.7142857142857" style="19" customWidth="1"/>
    <col min="1026" max="1026" width="19.7142857142857" style="19" customWidth="1"/>
    <col min="1027" max="1027" width="37.2857142857143" style="19" customWidth="1"/>
    <col min="1028" max="1028" width="22.1428571428571" style="19" customWidth="1"/>
    <col min="1029" max="1029" width="14.7142857142857" style="19" customWidth="1"/>
    <col min="1030" max="1030" width="19.2857142857143" style="19" customWidth="1"/>
    <col min="1031" max="1031" width="30.5714285714286" style="19" customWidth="1"/>
    <col min="1032" max="1032" width="15" style="19" customWidth="1"/>
    <col min="1033" max="1280" width="9.14285714285714" style="19"/>
    <col min="1281" max="1281" width="14.7142857142857" style="19" customWidth="1"/>
    <col min="1282" max="1282" width="19.7142857142857" style="19" customWidth="1"/>
    <col min="1283" max="1283" width="37.2857142857143" style="19" customWidth="1"/>
    <col min="1284" max="1284" width="22.1428571428571" style="19" customWidth="1"/>
    <col min="1285" max="1285" width="14.7142857142857" style="19" customWidth="1"/>
    <col min="1286" max="1286" width="19.2857142857143" style="19" customWidth="1"/>
    <col min="1287" max="1287" width="30.5714285714286" style="19" customWidth="1"/>
    <col min="1288" max="1288" width="15" style="19" customWidth="1"/>
    <col min="1289" max="1536" width="9.14285714285714" style="19"/>
    <col min="1537" max="1537" width="14.7142857142857" style="19" customWidth="1"/>
    <col min="1538" max="1538" width="19.7142857142857" style="19" customWidth="1"/>
    <col min="1539" max="1539" width="37.2857142857143" style="19" customWidth="1"/>
    <col min="1540" max="1540" width="22.1428571428571" style="19" customWidth="1"/>
    <col min="1541" max="1541" width="14.7142857142857" style="19" customWidth="1"/>
    <col min="1542" max="1542" width="19.2857142857143" style="19" customWidth="1"/>
    <col min="1543" max="1543" width="30.5714285714286" style="19" customWidth="1"/>
    <col min="1544" max="1544" width="15" style="19" customWidth="1"/>
    <col min="1545" max="1792" width="9.14285714285714" style="19"/>
    <col min="1793" max="1793" width="14.7142857142857" style="19" customWidth="1"/>
    <col min="1794" max="1794" width="19.7142857142857" style="19" customWidth="1"/>
    <col min="1795" max="1795" width="37.2857142857143" style="19" customWidth="1"/>
    <col min="1796" max="1796" width="22.1428571428571" style="19" customWidth="1"/>
    <col min="1797" max="1797" width="14.7142857142857" style="19" customWidth="1"/>
    <col min="1798" max="1798" width="19.2857142857143" style="19" customWidth="1"/>
    <col min="1799" max="1799" width="30.5714285714286" style="19" customWidth="1"/>
    <col min="1800" max="1800" width="15" style="19" customWidth="1"/>
    <col min="1801" max="2048" width="9.14285714285714" style="19"/>
    <col min="2049" max="2049" width="14.7142857142857" style="19" customWidth="1"/>
    <col min="2050" max="2050" width="19.7142857142857" style="19" customWidth="1"/>
    <col min="2051" max="2051" width="37.2857142857143" style="19" customWidth="1"/>
    <col min="2052" max="2052" width="22.1428571428571" style="19" customWidth="1"/>
    <col min="2053" max="2053" width="14.7142857142857" style="19" customWidth="1"/>
    <col min="2054" max="2054" width="19.2857142857143" style="19" customWidth="1"/>
    <col min="2055" max="2055" width="30.5714285714286" style="19" customWidth="1"/>
    <col min="2056" max="2056" width="15" style="19" customWidth="1"/>
    <col min="2057" max="2304" width="9.14285714285714" style="19"/>
    <col min="2305" max="2305" width="14.7142857142857" style="19" customWidth="1"/>
    <col min="2306" max="2306" width="19.7142857142857" style="19" customWidth="1"/>
    <col min="2307" max="2307" width="37.2857142857143" style="19" customWidth="1"/>
    <col min="2308" max="2308" width="22.1428571428571" style="19" customWidth="1"/>
    <col min="2309" max="2309" width="14.7142857142857" style="19" customWidth="1"/>
    <col min="2310" max="2310" width="19.2857142857143" style="19" customWidth="1"/>
    <col min="2311" max="2311" width="30.5714285714286" style="19" customWidth="1"/>
    <col min="2312" max="2312" width="15" style="19" customWidth="1"/>
    <col min="2313" max="2560" width="9.14285714285714" style="19"/>
    <col min="2561" max="2561" width="14.7142857142857" style="19" customWidth="1"/>
    <col min="2562" max="2562" width="19.7142857142857" style="19" customWidth="1"/>
    <col min="2563" max="2563" width="37.2857142857143" style="19" customWidth="1"/>
    <col min="2564" max="2564" width="22.1428571428571" style="19" customWidth="1"/>
    <col min="2565" max="2565" width="14.7142857142857" style="19" customWidth="1"/>
    <col min="2566" max="2566" width="19.2857142857143" style="19" customWidth="1"/>
    <col min="2567" max="2567" width="30.5714285714286" style="19" customWidth="1"/>
    <col min="2568" max="2568" width="15" style="19" customWidth="1"/>
    <col min="2569" max="2816" width="9.14285714285714" style="19"/>
    <col min="2817" max="2817" width="14.7142857142857" style="19" customWidth="1"/>
    <col min="2818" max="2818" width="19.7142857142857" style="19" customWidth="1"/>
    <col min="2819" max="2819" width="37.2857142857143" style="19" customWidth="1"/>
    <col min="2820" max="2820" width="22.1428571428571" style="19" customWidth="1"/>
    <col min="2821" max="2821" width="14.7142857142857" style="19" customWidth="1"/>
    <col min="2822" max="2822" width="19.2857142857143" style="19" customWidth="1"/>
    <col min="2823" max="2823" width="30.5714285714286" style="19" customWidth="1"/>
    <col min="2824" max="2824" width="15" style="19" customWidth="1"/>
    <col min="2825" max="3072" width="9.14285714285714" style="19"/>
    <col min="3073" max="3073" width="14.7142857142857" style="19" customWidth="1"/>
    <col min="3074" max="3074" width="19.7142857142857" style="19" customWidth="1"/>
    <col min="3075" max="3075" width="37.2857142857143" style="19" customWidth="1"/>
    <col min="3076" max="3076" width="22.1428571428571" style="19" customWidth="1"/>
    <col min="3077" max="3077" width="14.7142857142857" style="19" customWidth="1"/>
    <col min="3078" max="3078" width="19.2857142857143" style="19" customWidth="1"/>
    <col min="3079" max="3079" width="30.5714285714286" style="19" customWidth="1"/>
    <col min="3080" max="3080" width="15" style="19" customWidth="1"/>
    <col min="3081" max="3328" width="9.14285714285714" style="19"/>
    <col min="3329" max="3329" width="14.7142857142857" style="19" customWidth="1"/>
    <col min="3330" max="3330" width="19.7142857142857" style="19" customWidth="1"/>
    <col min="3331" max="3331" width="37.2857142857143" style="19" customWidth="1"/>
    <col min="3332" max="3332" width="22.1428571428571" style="19" customWidth="1"/>
    <col min="3333" max="3333" width="14.7142857142857" style="19" customWidth="1"/>
    <col min="3334" max="3334" width="19.2857142857143" style="19" customWidth="1"/>
    <col min="3335" max="3335" width="30.5714285714286" style="19" customWidth="1"/>
    <col min="3336" max="3336" width="15" style="19" customWidth="1"/>
    <col min="3337" max="3584" width="9.14285714285714" style="19"/>
    <col min="3585" max="3585" width="14.7142857142857" style="19" customWidth="1"/>
    <col min="3586" max="3586" width="19.7142857142857" style="19" customWidth="1"/>
    <col min="3587" max="3587" width="37.2857142857143" style="19" customWidth="1"/>
    <col min="3588" max="3588" width="22.1428571428571" style="19" customWidth="1"/>
    <col min="3589" max="3589" width="14.7142857142857" style="19" customWidth="1"/>
    <col min="3590" max="3590" width="19.2857142857143" style="19" customWidth="1"/>
    <col min="3591" max="3591" width="30.5714285714286" style="19" customWidth="1"/>
    <col min="3592" max="3592" width="15" style="19" customWidth="1"/>
    <col min="3593" max="3840" width="9.14285714285714" style="19"/>
    <col min="3841" max="3841" width="14.7142857142857" style="19" customWidth="1"/>
    <col min="3842" max="3842" width="19.7142857142857" style="19" customWidth="1"/>
    <col min="3843" max="3843" width="37.2857142857143" style="19" customWidth="1"/>
    <col min="3844" max="3844" width="22.1428571428571" style="19" customWidth="1"/>
    <col min="3845" max="3845" width="14.7142857142857" style="19" customWidth="1"/>
    <col min="3846" max="3846" width="19.2857142857143" style="19" customWidth="1"/>
    <col min="3847" max="3847" width="30.5714285714286" style="19" customWidth="1"/>
    <col min="3848" max="3848" width="15" style="19" customWidth="1"/>
    <col min="3849" max="4096" width="9.14285714285714" style="19"/>
    <col min="4097" max="4097" width="14.7142857142857" style="19" customWidth="1"/>
    <col min="4098" max="4098" width="19.7142857142857" style="19" customWidth="1"/>
    <col min="4099" max="4099" width="37.2857142857143" style="19" customWidth="1"/>
    <col min="4100" max="4100" width="22.1428571428571" style="19" customWidth="1"/>
    <col min="4101" max="4101" width="14.7142857142857" style="19" customWidth="1"/>
    <col min="4102" max="4102" width="19.2857142857143" style="19" customWidth="1"/>
    <col min="4103" max="4103" width="30.5714285714286" style="19" customWidth="1"/>
    <col min="4104" max="4104" width="15" style="19" customWidth="1"/>
    <col min="4105" max="4352" width="9.14285714285714" style="19"/>
    <col min="4353" max="4353" width="14.7142857142857" style="19" customWidth="1"/>
    <col min="4354" max="4354" width="19.7142857142857" style="19" customWidth="1"/>
    <col min="4355" max="4355" width="37.2857142857143" style="19" customWidth="1"/>
    <col min="4356" max="4356" width="22.1428571428571" style="19" customWidth="1"/>
    <col min="4357" max="4357" width="14.7142857142857" style="19" customWidth="1"/>
    <col min="4358" max="4358" width="19.2857142857143" style="19" customWidth="1"/>
    <col min="4359" max="4359" width="30.5714285714286" style="19" customWidth="1"/>
    <col min="4360" max="4360" width="15" style="19" customWidth="1"/>
    <col min="4361" max="4608" width="9.14285714285714" style="19"/>
    <col min="4609" max="4609" width="14.7142857142857" style="19" customWidth="1"/>
    <col min="4610" max="4610" width="19.7142857142857" style="19" customWidth="1"/>
    <col min="4611" max="4611" width="37.2857142857143" style="19" customWidth="1"/>
    <col min="4612" max="4612" width="22.1428571428571" style="19" customWidth="1"/>
    <col min="4613" max="4613" width="14.7142857142857" style="19" customWidth="1"/>
    <col min="4614" max="4614" width="19.2857142857143" style="19" customWidth="1"/>
    <col min="4615" max="4615" width="30.5714285714286" style="19" customWidth="1"/>
    <col min="4616" max="4616" width="15" style="19" customWidth="1"/>
    <col min="4617" max="4864" width="9.14285714285714" style="19"/>
    <col min="4865" max="4865" width="14.7142857142857" style="19" customWidth="1"/>
    <col min="4866" max="4866" width="19.7142857142857" style="19" customWidth="1"/>
    <col min="4867" max="4867" width="37.2857142857143" style="19" customWidth="1"/>
    <col min="4868" max="4868" width="22.1428571428571" style="19" customWidth="1"/>
    <col min="4869" max="4869" width="14.7142857142857" style="19" customWidth="1"/>
    <col min="4870" max="4870" width="19.2857142857143" style="19" customWidth="1"/>
    <col min="4871" max="4871" width="30.5714285714286" style="19" customWidth="1"/>
    <col min="4872" max="4872" width="15" style="19" customWidth="1"/>
    <col min="4873" max="5120" width="9.14285714285714" style="19"/>
    <col min="5121" max="5121" width="14.7142857142857" style="19" customWidth="1"/>
    <col min="5122" max="5122" width="19.7142857142857" style="19" customWidth="1"/>
    <col min="5123" max="5123" width="37.2857142857143" style="19" customWidth="1"/>
    <col min="5124" max="5124" width="22.1428571428571" style="19" customWidth="1"/>
    <col min="5125" max="5125" width="14.7142857142857" style="19" customWidth="1"/>
    <col min="5126" max="5126" width="19.2857142857143" style="19" customWidth="1"/>
    <col min="5127" max="5127" width="30.5714285714286" style="19" customWidth="1"/>
    <col min="5128" max="5128" width="15" style="19" customWidth="1"/>
    <col min="5129" max="5376" width="9.14285714285714" style="19"/>
    <col min="5377" max="5377" width="14.7142857142857" style="19" customWidth="1"/>
    <col min="5378" max="5378" width="19.7142857142857" style="19" customWidth="1"/>
    <col min="5379" max="5379" width="37.2857142857143" style="19" customWidth="1"/>
    <col min="5380" max="5380" width="22.1428571428571" style="19" customWidth="1"/>
    <col min="5381" max="5381" width="14.7142857142857" style="19" customWidth="1"/>
    <col min="5382" max="5382" width="19.2857142857143" style="19" customWidth="1"/>
    <col min="5383" max="5383" width="30.5714285714286" style="19" customWidth="1"/>
    <col min="5384" max="5384" width="15" style="19" customWidth="1"/>
    <col min="5385" max="5632" width="9.14285714285714" style="19"/>
    <col min="5633" max="5633" width="14.7142857142857" style="19" customWidth="1"/>
    <col min="5634" max="5634" width="19.7142857142857" style="19" customWidth="1"/>
    <col min="5635" max="5635" width="37.2857142857143" style="19" customWidth="1"/>
    <col min="5636" max="5636" width="22.1428571428571" style="19" customWidth="1"/>
    <col min="5637" max="5637" width="14.7142857142857" style="19" customWidth="1"/>
    <col min="5638" max="5638" width="19.2857142857143" style="19" customWidth="1"/>
    <col min="5639" max="5639" width="30.5714285714286" style="19" customWidth="1"/>
    <col min="5640" max="5640" width="15" style="19" customWidth="1"/>
    <col min="5641" max="5888" width="9.14285714285714" style="19"/>
    <col min="5889" max="5889" width="14.7142857142857" style="19" customWidth="1"/>
    <col min="5890" max="5890" width="19.7142857142857" style="19" customWidth="1"/>
    <col min="5891" max="5891" width="37.2857142857143" style="19" customWidth="1"/>
    <col min="5892" max="5892" width="22.1428571428571" style="19" customWidth="1"/>
    <col min="5893" max="5893" width="14.7142857142857" style="19" customWidth="1"/>
    <col min="5894" max="5894" width="19.2857142857143" style="19" customWidth="1"/>
    <col min="5895" max="5895" width="30.5714285714286" style="19" customWidth="1"/>
    <col min="5896" max="5896" width="15" style="19" customWidth="1"/>
    <col min="5897" max="6144" width="9.14285714285714" style="19"/>
    <col min="6145" max="6145" width="14.7142857142857" style="19" customWidth="1"/>
    <col min="6146" max="6146" width="19.7142857142857" style="19" customWidth="1"/>
    <col min="6147" max="6147" width="37.2857142857143" style="19" customWidth="1"/>
    <col min="6148" max="6148" width="22.1428571428571" style="19" customWidth="1"/>
    <col min="6149" max="6149" width="14.7142857142857" style="19" customWidth="1"/>
    <col min="6150" max="6150" width="19.2857142857143" style="19" customWidth="1"/>
    <col min="6151" max="6151" width="30.5714285714286" style="19" customWidth="1"/>
    <col min="6152" max="6152" width="15" style="19" customWidth="1"/>
    <col min="6153" max="6400" width="9.14285714285714" style="19"/>
    <col min="6401" max="6401" width="14.7142857142857" style="19" customWidth="1"/>
    <col min="6402" max="6402" width="19.7142857142857" style="19" customWidth="1"/>
    <col min="6403" max="6403" width="37.2857142857143" style="19" customWidth="1"/>
    <col min="6404" max="6404" width="22.1428571428571" style="19" customWidth="1"/>
    <col min="6405" max="6405" width="14.7142857142857" style="19" customWidth="1"/>
    <col min="6406" max="6406" width="19.2857142857143" style="19" customWidth="1"/>
    <col min="6407" max="6407" width="30.5714285714286" style="19" customWidth="1"/>
    <col min="6408" max="6408" width="15" style="19" customWidth="1"/>
    <col min="6409" max="6656" width="9.14285714285714" style="19"/>
    <col min="6657" max="6657" width="14.7142857142857" style="19" customWidth="1"/>
    <col min="6658" max="6658" width="19.7142857142857" style="19" customWidth="1"/>
    <col min="6659" max="6659" width="37.2857142857143" style="19" customWidth="1"/>
    <col min="6660" max="6660" width="22.1428571428571" style="19" customWidth="1"/>
    <col min="6661" max="6661" width="14.7142857142857" style="19" customWidth="1"/>
    <col min="6662" max="6662" width="19.2857142857143" style="19" customWidth="1"/>
    <col min="6663" max="6663" width="30.5714285714286" style="19" customWidth="1"/>
    <col min="6664" max="6664" width="15" style="19" customWidth="1"/>
    <col min="6665" max="6912" width="9.14285714285714" style="19"/>
    <col min="6913" max="6913" width="14.7142857142857" style="19" customWidth="1"/>
    <col min="6914" max="6914" width="19.7142857142857" style="19" customWidth="1"/>
    <col min="6915" max="6915" width="37.2857142857143" style="19" customWidth="1"/>
    <col min="6916" max="6916" width="22.1428571428571" style="19" customWidth="1"/>
    <col min="6917" max="6917" width="14.7142857142857" style="19" customWidth="1"/>
    <col min="6918" max="6918" width="19.2857142857143" style="19" customWidth="1"/>
    <col min="6919" max="6919" width="30.5714285714286" style="19" customWidth="1"/>
    <col min="6920" max="6920" width="15" style="19" customWidth="1"/>
    <col min="6921" max="7168" width="9.14285714285714" style="19"/>
    <col min="7169" max="7169" width="14.7142857142857" style="19" customWidth="1"/>
    <col min="7170" max="7170" width="19.7142857142857" style="19" customWidth="1"/>
    <col min="7171" max="7171" width="37.2857142857143" style="19" customWidth="1"/>
    <col min="7172" max="7172" width="22.1428571428571" style="19" customWidth="1"/>
    <col min="7173" max="7173" width="14.7142857142857" style="19" customWidth="1"/>
    <col min="7174" max="7174" width="19.2857142857143" style="19" customWidth="1"/>
    <col min="7175" max="7175" width="30.5714285714286" style="19" customWidth="1"/>
    <col min="7176" max="7176" width="15" style="19" customWidth="1"/>
    <col min="7177" max="7424" width="9.14285714285714" style="19"/>
    <col min="7425" max="7425" width="14.7142857142857" style="19" customWidth="1"/>
    <col min="7426" max="7426" width="19.7142857142857" style="19" customWidth="1"/>
    <col min="7427" max="7427" width="37.2857142857143" style="19" customWidth="1"/>
    <col min="7428" max="7428" width="22.1428571428571" style="19" customWidth="1"/>
    <col min="7429" max="7429" width="14.7142857142857" style="19" customWidth="1"/>
    <col min="7430" max="7430" width="19.2857142857143" style="19" customWidth="1"/>
    <col min="7431" max="7431" width="30.5714285714286" style="19" customWidth="1"/>
    <col min="7432" max="7432" width="15" style="19" customWidth="1"/>
    <col min="7433" max="7680" width="9.14285714285714" style="19"/>
    <col min="7681" max="7681" width="14.7142857142857" style="19" customWidth="1"/>
    <col min="7682" max="7682" width="19.7142857142857" style="19" customWidth="1"/>
    <col min="7683" max="7683" width="37.2857142857143" style="19" customWidth="1"/>
    <col min="7684" max="7684" width="22.1428571428571" style="19" customWidth="1"/>
    <col min="7685" max="7685" width="14.7142857142857" style="19" customWidth="1"/>
    <col min="7686" max="7686" width="19.2857142857143" style="19" customWidth="1"/>
    <col min="7687" max="7687" width="30.5714285714286" style="19" customWidth="1"/>
    <col min="7688" max="7688" width="15" style="19" customWidth="1"/>
    <col min="7689" max="7936" width="9.14285714285714" style="19"/>
    <col min="7937" max="7937" width="14.7142857142857" style="19" customWidth="1"/>
    <col min="7938" max="7938" width="19.7142857142857" style="19" customWidth="1"/>
    <col min="7939" max="7939" width="37.2857142857143" style="19" customWidth="1"/>
    <col min="7940" max="7940" width="22.1428571428571" style="19" customWidth="1"/>
    <col min="7941" max="7941" width="14.7142857142857" style="19" customWidth="1"/>
    <col min="7942" max="7942" width="19.2857142857143" style="19" customWidth="1"/>
    <col min="7943" max="7943" width="30.5714285714286" style="19" customWidth="1"/>
    <col min="7944" max="7944" width="15" style="19" customWidth="1"/>
    <col min="7945" max="8192" width="9.14285714285714" style="19"/>
    <col min="8193" max="8193" width="14.7142857142857" style="19" customWidth="1"/>
    <col min="8194" max="8194" width="19.7142857142857" style="19" customWidth="1"/>
    <col min="8195" max="8195" width="37.2857142857143" style="19" customWidth="1"/>
    <col min="8196" max="8196" width="22.1428571428571" style="19" customWidth="1"/>
    <col min="8197" max="8197" width="14.7142857142857" style="19" customWidth="1"/>
    <col min="8198" max="8198" width="19.2857142857143" style="19" customWidth="1"/>
    <col min="8199" max="8199" width="30.5714285714286" style="19" customWidth="1"/>
    <col min="8200" max="8200" width="15" style="19" customWidth="1"/>
    <col min="8201" max="8448" width="9.14285714285714" style="19"/>
    <col min="8449" max="8449" width="14.7142857142857" style="19" customWidth="1"/>
    <col min="8450" max="8450" width="19.7142857142857" style="19" customWidth="1"/>
    <col min="8451" max="8451" width="37.2857142857143" style="19" customWidth="1"/>
    <col min="8452" max="8452" width="22.1428571428571" style="19" customWidth="1"/>
    <col min="8453" max="8453" width="14.7142857142857" style="19" customWidth="1"/>
    <col min="8454" max="8454" width="19.2857142857143" style="19" customWidth="1"/>
    <col min="8455" max="8455" width="30.5714285714286" style="19" customWidth="1"/>
    <col min="8456" max="8456" width="15" style="19" customWidth="1"/>
    <col min="8457" max="8704" width="9.14285714285714" style="19"/>
    <col min="8705" max="8705" width="14.7142857142857" style="19" customWidth="1"/>
    <col min="8706" max="8706" width="19.7142857142857" style="19" customWidth="1"/>
    <col min="8707" max="8707" width="37.2857142857143" style="19" customWidth="1"/>
    <col min="8708" max="8708" width="22.1428571428571" style="19" customWidth="1"/>
    <col min="8709" max="8709" width="14.7142857142857" style="19" customWidth="1"/>
    <col min="8710" max="8710" width="19.2857142857143" style="19" customWidth="1"/>
    <col min="8711" max="8711" width="30.5714285714286" style="19" customWidth="1"/>
    <col min="8712" max="8712" width="15" style="19" customWidth="1"/>
    <col min="8713" max="8960" width="9.14285714285714" style="19"/>
    <col min="8961" max="8961" width="14.7142857142857" style="19" customWidth="1"/>
    <col min="8962" max="8962" width="19.7142857142857" style="19" customWidth="1"/>
    <col min="8963" max="8963" width="37.2857142857143" style="19" customWidth="1"/>
    <col min="8964" max="8964" width="22.1428571428571" style="19" customWidth="1"/>
    <col min="8965" max="8965" width="14.7142857142857" style="19" customWidth="1"/>
    <col min="8966" max="8966" width="19.2857142857143" style="19" customWidth="1"/>
    <col min="8967" max="8967" width="30.5714285714286" style="19" customWidth="1"/>
    <col min="8968" max="8968" width="15" style="19" customWidth="1"/>
    <col min="8969" max="9216" width="9.14285714285714" style="19"/>
    <col min="9217" max="9217" width="14.7142857142857" style="19" customWidth="1"/>
    <col min="9218" max="9218" width="19.7142857142857" style="19" customWidth="1"/>
    <col min="9219" max="9219" width="37.2857142857143" style="19" customWidth="1"/>
    <col min="9220" max="9220" width="22.1428571428571" style="19" customWidth="1"/>
    <col min="9221" max="9221" width="14.7142857142857" style="19" customWidth="1"/>
    <col min="9222" max="9222" width="19.2857142857143" style="19" customWidth="1"/>
    <col min="9223" max="9223" width="30.5714285714286" style="19" customWidth="1"/>
    <col min="9224" max="9224" width="15" style="19" customWidth="1"/>
    <col min="9225" max="9472" width="9.14285714285714" style="19"/>
    <col min="9473" max="9473" width="14.7142857142857" style="19" customWidth="1"/>
    <col min="9474" max="9474" width="19.7142857142857" style="19" customWidth="1"/>
    <col min="9475" max="9475" width="37.2857142857143" style="19" customWidth="1"/>
    <col min="9476" max="9476" width="22.1428571428571" style="19" customWidth="1"/>
    <col min="9477" max="9477" width="14.7142857142857" style="19" customWidth="1"/>
    <col min="9478" max="9478" width="19.2857142857143" style="19" customWidth="1"/>
    <col min="9479" max="9479" width="30.5714285714286" style="19" customWidth="1"/>
    <col min="9480" max="9480" width="15" style="19" customWidth="1"/>
    <col min="9481" max="9728" width="9.14285714285714" style="19"/>
    <col min="9729" max="9729" width="14.7142857142857" style="19" customWidth="1"/>
    <col min="9730" max="9730" width="19.7142857142857" style="19" customWidth="1"/>
    <col min="9731" max="9731" width="37.2857142857143" style="19" customWidth="1"/>
    <col min="9732" max="9732" width="22.1428571428571" style="19" customWidth="1"/>
    <col min="9733" max="9733" width="14.7142857142857" style="19" customWidth="1"/>
    <col min="9734" max="9734" width="19.2857142857143" style="19" customWidth="1"/>
    <col min="9735" max="9735" width="30.5714285714286" style="19" customWidth="1"/>
    <col min="9736" max="9736" width="15" style="19" customWidth="1"/>
    <col min="9737" max="9984" width="9.14285714285714" style="19"/>
    <col min="9985" max="9985" width="14.7142857142857" style="19" customWidth="1"/>
    <col min="9986" max="9986" width="19.7142857142857" style="19" customWidth="1"/>
    <col min="9987" max="9987" width="37.2857142857143" style="19" customWidth="1"/>
    <col min="9988" max="9988" width="22.1428571428571" style="19" customWidth="1"/>
    <col min="9989" max="9989" width="14.7142857142857" style="19" customWidth="1"/>
    <col min="9990" max="9990" width="19.2857142857143" style="19" customWidth="1"/>
    <col min="9991" max="9991" width="30.5714285714286" style="19" customWidth="1"/>
    <col min="9992" max="9992" width="15" style="19" customWidth="1"/>
    <col min="9993" max="10240" width="9.14285714285714" style="19"/>
    <col min="10241" max="10241" width="14.7142857142857" style="19" customWidth="1"/>
    <col min="10242" max="10242" width="19.7142857142857" style="19" customWidth="1"/>
    <col min="10243" max="10243" width="37.2857142857143" style="19" customWidth="1"/>
    <col min="10244" max="10244" width="22.1428571428571" style="19" customWidth="1"/>
    <col min="10245" max="10245" width="14.7142857142857" style="19" customWidth="1"/>
    <col min="10246" max="10246" width="19.2857142857143" style="19" customWidth="1"/>
    <col min="10247" max="10247" width="30.5714285714286" style="19" customWidth="1"/>
    <col min="10248" max="10248" width="15" style="19" customWidth="1"/>
    <col min="10249" max="10496" width="9.14285714285714" style="19"/>
    <col min="10497" max="10497" width="14.7142857142857" style="19" customWidth="1"/>
    <col min="10498" max="10498" width="19.7142857142857" style="19" customWidth="1"/>
    <col min="10499" max="10499" width="37.2857142857143" style="19" customWidth="1"/>
    <col min="10500" max="10500" width="22.1428571428571" style="19" customWidth="1"/>
    <col min="10501" max="10501" width="14.7142857142857" style="19" customWidth="1"/>
    <col min="10502" max="10502" width="19.2857142857143" style="19" customWidth="1"/>
    <col min="10503" max="10503" width="30.5714285714286" style="19" customWidth="1"/>
    <col min="10504" max="10504" width="15" style="19" customWidth="1"/>
    <col min="10505" max="10752" width="9.14285714285714" style="19"/>
    <col min="10753" max="10753" width="14.7142857142857" style="19" customWidth="1"/>
    <col min="10754" max="10754" width="19.7142857142857" style="19" customWidth="1"/>
    <col min="10755" max="10755" width="37.2857142857143" style="19" customWidth="1"/>
    <col min="10756" max="10756" width="22.1428571428571" style="19" customWidth="1"/>
    <col min="10757" max="10757" width="14.7142857142857" style="19" customWidth="1"/>
    <col min="10758" max="10758" width="19.2857142857143" style="19" customWidth="1"/>
    <col min="10759" max="10759" width="30.5714285714286" style="19" customWidth="1"/>
    <col min="10760" max="10760" width="15" style="19" customWidth="1"/>
    <col min="10761" max="11008" width="9.14285714285714" style="19"/>
    <col min="11009" max="11009" width="14.7142857142857" style="19" customWidth="1"/>
    <col min="11010" max="11010" width="19.7142857142857" style="19" customWidth="1"/>
    <col min="11011" max="11011" width="37.2857142857143" style="19" customWidth="1"/>
    <col min="11012" max="11012" width="22.1428571428571" style="19" customWidth="1"/>
    <col min="11013" max="11013" width="14.7142857142857" style="19" customWidth="1"/>
    <col min="11014" max="11014" width="19.2857142857143" style="19" customWidth="1"/>
    <col min="11015" max="11015" width="30.5714285714286" style="19" customWidth="1"/>
    <col min="11016" max="11016" width="15" style="19" customWidth="1"/>
    <col min="11017" max="11264" width="9.14285714285714" style="19"/>
    <col min="11265" max="11265" width="14.7142857142857" style="19" customWidth="1"/>
    <col min="11266" max="11266" width="19.7142857142857" style="19" customWidth="1"/>
    <col min="11267" max="11267" width="37.2857142857143" style="19" customWidth="1"/>
    <col min="11268" max="11268" width="22.1428571428571" style="19" customWidth="1"/>
    <col min="11269" max="11269" width="14.7142857142857" style="19" customWidth="1"/>
    <col min="11270" max="11270" width="19.2857142857143" style="19" customWidth="1"/>
    <col min="11271" max="11271" width="30.5714285714286" style="19" customWidth="1"/>
    <col min="11272" max="11272" width="15" style="19" customWidth="1"/>
    <col min="11273" max="11520" width="9.14285714285714" style="19"/>
    <col min="11521" max="11521" width="14.7142857142857" style="19" customWidth="1"/>
    <col min="11522" max="11522" width="19.7142857142857" style="19" customWidth="1"/>
    <col min="11523" max="11523" width="37.2857142857143" style="19" customWidth="1"/>
    <col min="11524" max="11524" width="22.1428571428571" style="19" customWidth="1"/>
    <col min="11525" max="11525" width="14.7142857142857" style="19" customWidth="1"/>
    <col min="11526" max="11526" width="19.2857142857143" style="19" customWidth="1"/>
    <col min="11527" max="11527" width="30.5714285714286" style="19" customWidth="1"/>
    <col min="11528" max="11528" width="15" style="19" customWidth="1"/>
    <col min="11529" max="11776" width="9.14285714285714" style="19"/>
    <col min="11777" max="11777" width="14.7142857142857" style="19" customWidth="1"/>
    <col min="11778" max="11778" width="19.7142857142857" style="19" customWidth="1"/>
    <col min="11779" max="11779" width="37.2857142857143" style="19" customWidth="1"/>
    <col min="11780" max="11780" width="22.1428571428571" style="19" customWidth="1"/>
    <col min="11781" max="11781" width="14.7142857142857" style="19" customWidth="1"/>
    <col min="11782" max="11782" width="19.2857142857143" style="19" customWidth="1"/>
    <col min="11783" max="11783" width="30.5714285714286" style="19" customWidth="1"/>
    <col min="11784" max="11784" width="15" style="19" customWidth="1"/>
    <col min="11785" max="12032" width="9.14285714285714" style="19"/>
    <col min="12033" max="12033" width="14.7142857142857" style="19" customWidth="1"/>
    <col min="12034" max="12034" width="19.7142857142857" style="19" customWidth="1"/>
    <col min="12035" max="12035" width="37.2857142857143" style="19" customWidth="1"/>
    <col min="12036" max="12036" width="22.1428571428571" style="19" customWidth="1"/>
    <col min="12037" max="12037" width="14.7142857142857" style="19" customWidth="1"/>
    <col min="12038" max="12038" width="19.2857142857143" style="19" customWidth="1"/>
    <col min="12039" max="12039" width="30.5714285714286" style="19" customWidth="1"/>
    <col min="12040" max="12040" width="15" style="19" customWidth="1"/>
    <col min="12041" max="12288" width="9.14285714285714" style="19"/>
    <col min="12289" max="12289" width="14.7142857142857" style="19" customWidth="1"/>
    <col min="12290" max="12290" width="19.7142857142857" style="19" customWidth="1"/>
    <col min="12291" max="12291" width="37.2857142857143" style="19" customWidth="1"/>
    <col min="12292" max="12292" width="22.1428571428571" style="19" customWidth="1"/>
    <col min="12293" max="12293" width="14.7142857142857" style="19" customWidth="1"/>
    <col min="12294" max="12294" width="19.2857142857143" style="19" customWidth="1"/>
    <col min="12295" max="12295" width="30.5714285714286" style="19" customWidth="1"/>
    <col min="12296" max="12296" width="15" style="19" customWidth="1"/>
    <col min="12297" max="12544" width="9.14285714285714" style="19"/>
    <col min="12545" max="12545" width="14.7142857142857" style="19" customWidth="1"/>
    <col min="12546" max="12546" width="19.7142857142857" style="19" customWidth="1"/>
    <col min="12547" max="12547" width="37.2857142857143" style="19" customWidth="1"/>
    <col min="12548" max="12548" width="22.1428571428571" style="19" customWidth="1"/>
    <col min="12549" max="12549" width="14.7142857142857" style="19" customWidth="1"/>
    <col min="12550" max="12550" width="19.2857142857143" style="19" customWidth="1"/>
    <col min="12551" max="12551" width="30.5714285714286" style="19" customWidth="1"/>
    <col min="12552" max="12552" width="15" style="19" customWidth="1"/>
    <col min="12553" max="12800" width="9.14285714285714" style="19"/>
    <col min="12801" max="12801" width="14.7142857142857" style="19" customWidth="1"/>
    <col min="12802" max="12802" width="19.7142857142857" style="19" customWidth="1"/>
    <col min="12803" max="12803" width="37.2857142857143" style="19" customWidth="1"/>
    <col min="12804" max="12804" width="22.1428571428571" style="19" customWidth="1"/>
    <col min="12805" max="12805" width="14.7142857142857" style="19" customWidth="1"/>
    <col min="12806" max="12806" width="19.2857142857143" style="19" customWidth="1"/>
    <col min="12807" max="12807" width="30.5714285714286" style="19" customWidth="1"/>
    <col min="12808" max="12808" width="15" style="19" customWidth="1"/>
    <col min="12809" max="13056" width="9.14285714285714" style="19"/>
    <col min="13057" max="13057" width="14.7142857142857" style="19" customWidth="1"/>
    <col min="13058" max="13058" width="19.7142857142857" style="19" customWidth="1"/>
    <col min="13059" max="13059" width="37.2857142857143" style="19" customWidth="1"/>
    <col min="13060" max="13060" width="22.1428571428571" style="19" customWidth="1"/>
    <col min="13061" max="13061" width="14.7142857142857" style="19" customWidth="1"/>
    <col min="13062" max="13062" width="19.2857142857143" style="19" customWidth="1"/>
    <col min="13063" max="13063" width="30.5714285714286" style="19" customWidth="1"/>
    <col min="13064" max="13064" width="15" style="19" customWidth="1"/>
    <col min="13065" max="13312" width="9.14285714285714" style="19"/>
    <col min="13313" max="13313" width="14.7142857142857" style="19" customWidth="1"/>
    <col min="13314" max="13314" width="19.7142857142857" style="19" customWidth="1"/>
    <col min="13315" max="13315" width="37.2857142857143" style="19" customWidth="1"/>
    <col min="13316" max="13316" width="22.1428571428571" style="19" customWidth="1"/>
    <col min="13317" max="13317" width="14.7142857142857" style="19" customWidth="1"/>
    <col min="13318" max="13318" width="19.2857142857143" style="19" customWidth="1"/>
    <col min="13319" max="13319" width="30.5714285714286" style="19" customWidth="1"/>
    <col min="13320" max="13320" width="15" style="19" customWidth="1"/>
    <col min="13321" max="13568" width="9.14285714285714" style="19"/>
    <col min="13569" max="13569" width="14.7142857142857" style="19" customWidth="1"/>
    <col min="13570" max="13570" width="19.7142857142857" style="19" customWidth="1"/>
    <col min="13571" max="13571" width="37.2857142857143" style="19" customWidth="1"/>
    <col min="13572" max="13572" width="22.1428571428571" style="19" customWidth="1"/>
    <col min="13573" max="13573" width="14.7142857142857" style="19" customWidth="1"/>
    <col min="13574" max="13574" width="19.2857142857143" style="19" customWidth="1"/>
    <col min="13575" max="13575" width="30.5714285714286" style="19" customWidth="1"/>
    <col min="13576" max="13576" width="15" style="19" customWidth="1"/>
    <col min="13577" max="13824" width="9.14285714285714" style="19"/>
    <col min="13825" max="13825" width="14.7142857142857" style="19" customWidth="1"/>
    <col min="13826" max="13826" width="19.7142857142857" style="19" customWidth="1"/>
    <col min="13827" max="13827" width="37.2857142857143" style="19" customWidth="1"/>
    <col min="13828" max="13828" width="22.1428571428571" style="19" customWidth="1"/>
    <col min="13829" max="13829" width="14.7142857142857" style="19" customWidth="1"/>
    <col min="13830" max="13830" width="19.2857142857143" style="19" customWidth="1"/>
    <col min="13831" max="13831" width="30.5714285714286" style="19" customWidth="1"/>
    <col min="13832" max="13832" width="15" style="19" customWidth="1"/>
    <col min="13833" max="14080" width="9.14285714285714" style="19"/>
    <col min="14081" max="14081" width="14.7142857142857" style="19" customWidth="1"/>
    <col min="14082" max="14082" width="19.7142857142857" style="19" customWidth="1"/>
    <col min="14083" max="14083" width="37.2857142857143" style="19" customWidth="1"/>
    <col min="14084" max="14084" width="22.1428571428571" style="19" customWidth="1"/>
    <col min="14085" max="14085" width="14.7142857142857" style="19" customWidth="1"/>
    <col min="14086" max="14086" width="19.2857142857143" style="19" customWidth="1"/>
    <col min="14087" max="14087" width="30.5714285714286" style="19" customWidth="1"/>
    <col min="14088" max="14088" width="15" style="19" customWidth="1"/>
    <col min="14089" max="14336" width="9.14285714285714" style="19"/>
    <col min="14337" max="14337" width="14.7142857142857" style="19" customWidth="1"/>
    <col min="14338" max="14338" width="19.7142857142857" style="19" customWidth="1"/>
    <col min="14339" max="14339" width="37.2857142857143" style="19" customWidth="1"/>
    <col min="14340" max="14340" width="22.1428571428571" style="19" customWidth="1"/>
    <col min="14341" max="14341" width="14.7142857142857" style="19" customWidth="1"/>
    <col min="14342" max="14342" width="19.2857142857143" style="19" customWidth="1"/>
    <col min="14343" max="14343" width="30.5714285714286" style="19" customWidth="1"/>
    <col min="14344" max="14344" width="15" style="19" customWidth="1"/>
    <col min="14345" max="14592" width="9.14285714285714" style="19"/>
    <col min="14593" max="14593" width="14.7142857142857" style="19" customWidth="1"/>
    <col min="14594" max="14594" width="19.7142857142857" style="19" customWidth="1"/>
    <col min="14595" max="14595" width="37.2857142857143" style="19" customWidth="1"/>
    <col min="14596" max="14596" width="22.1428571428571" style="19" customWidth="1"/>
    <col min="14597" max="14597" width="14.7142857142857" style="19" customWidth="1"/>
    <col min="14598" max="14598" width="19.2857142857143" style="19" customWidth="1"/>
    <col min="14599" max="14599" width="30.5714285714286" style="19" customWidth="1"/>
    <col min="14600" max="14600" width="15" style="19" customWidth="1"/>
    <col min="14601" max="14848" width="9.14285714285714" style="19"/>
    <col min="14849" max="14849" width="14.7142857142857" style="19" customWidth="1"/>
    <col min="14850" max="14850" width="19.7142857142857" style="19" customWidth="1"/>
    <col min="14851" max="14851" width="37.2857142857143" style="19" customWidth="1"/>
    <col min="14852" max="14852" width="22.1428571428571" style="19" customWidth="1"/>
    <col min="14853" max="14853" width="14.7142857142857" style="19" customWidth="1"/>
    <col min="14854" max="14854" width="19.2857142857143" style="19" customWidth="1"/>
    <col min="14855" max="14855" width="30.5714285714286" style="19" customWidth="1"/>
    <col min="14856" max="14856" width="15" style="19" customWidth="1"/>
    <col min="14857" max="15104" width="9.14285714285714" style="19"/>
    <col min="15105" max="15105" width="14.7142857142857" style="19" customWidth="1"/>
    <col min="15106" max="15106" width="19.7142857142857" style="19" customWidth="1"/>
    <col min="15107" max="15107" width="37.2857142857143" style="19" customWidth="1"/>
    <col min="15108" max="15108" width="22.1428571428571" style="19" customWidth="1"/>
    <col min="15109" max="15109" width="14.7142857142857" style="19" customWidth="1"/>
    <col min="15110" max="15110" width="19.2857142857143" style="19" customWidth="1"/>
    <col min="15111" max="15111" width="30.5714285714286" style="19" customWidth="1"/>
    <col min="15112" max="15112" width="15" style="19" customWidth="1"/>
    <col min="15113" max="15360" width="9.14285714285714" style="19"/>
    <col min="15361" max="15361" width="14.7142857142857" style="19" customWidth="1"/>
    <col min="15362" max="15362" width="19.7142857142857" style="19" customWidth="1"/>
    <col min="15363" max="15363" width="37.2857142857143" style="19" customWidth="1"/>
    <col min="15364" max="15364" width="22.1428571428571" style="19" customWidth="1"/>
    <col min="15365" max="15365" width="14.7142857142857" style="19" customWidth="1"/>
    <col min="15366" max="15366" width="19.2857142857143" style="19" customWidth="1"/>
    <col min="15367" max="15367" width="30.5714285714286" style="19" customWidth="1"/>
    <col min="15368" max="15368" width="15" style="19" customWidth="1"/>
    <col min="15369" max="15616" width="9.14285714285714" style="19"/>
    <col min="15617" max="15617" width="14.7142857142857" style="19" customWidth="1"/>
    <col min="15618" max="15618" width="19.7142857142857" style="19" customWidth="1"/>
    <col min="15619" max="15619" width="37.2857142857143" style="19" customWidth="1"/>
    <col min="15620" max="15620" width="22.1428571428571" style="19" customWidth="1"/>
    <col min="15621" max="15621" width="14.7142857142857" style="19" customWidth="1"/>
    <col min="15622" max="15622" width="19.2857142857143" style="19" customWidth="1"/>
    <col min="15623" max="15623" width="30.5714285714286" style="19" customWidth="1"/>
    <col min="15624" max="15624" width="15" style="19" customWidth="1"/>
    <col min="15625" max="15872" width="9.14285714285714" style="19"/>
    <col min="15873" max="15873" width="14.7142857142857" style="19" customWidth="1"/>
    <col min="15874" max="15874" width="19.7142857142857" style="19" customWidth="1"/>
    <col min="15875" max="15875" width="37.2857142857143" style="19" customWidth="1"/>
    <col min="15876" max="15876" width="22.1428571428571" style="19" customWidth="1"/>
    <col min="15877" max="15877" width="14.7142857142857" style="19" customWidth="1"/>
    <col min="15878" max="15878" width="19.2857142857143" style="19" customWidth="1"/>
    <col min="15879" max="15879" width="30.5714285714286" style="19" customWidth="1"/>
    <col min="15880" max="15880" width="15" style="19" customWidth="1"/>
    <col min="15881" max="16128" width="9.14285714285714" style="19"/>
    <col min="16129" max="16129" width="14.7142857142857" style="19" customWidth="1"/>
    <col min="16130" max="16130" width="19.7142857142857" style="19" customWidth="1"/>
    <col min="16131" max="16131" width="37.2857142857143" style="19" customWidth="1"/>
    <col min="16132" max="16132" width="22.1428571428571" style="19" customWidth="1"/>
    <col min="16133" max="16133" width="14.7142857142857" style="19" customWidth="1"/>
    <col min="16134" max="16134" width="19.2857142857143" style="19" customWidth="1"/>
    <col min="16135" max="16135" width="30.5714285714286" style="19" customWidth="1"/>
    <col min="16136" max="16136" width="15" style="19" customWidth="1"/>
    <col min="16137" max="16384" width="9.14285714285714" style="19"/>
  </cols>
  <sheetData>
    <row r="1" spans="1:2">
      <c r="A1" s="3">
        <v>45016</v>
      </c>
      <c r="B1" s="3"/>
    </row>
    <row r="4" s="18" customFormat="1" ht="37.5" customHeight="1" spans="1:8">
      <c r="A4" s="20">
        <v>41948</v>
      </c>
      <c r="B4" s="21" t="s">
        <v>204</v>
      </c>
      <c r="C4" s="22" t="s">
        <v>205</v>
      </c>
      <c r="D4" s="23" t="s">
        <v>29</v>
      </c>
      <c r="E4" s="22" t="s">
        <v>20</v>
      </c>
      <c r="F4" s="21" t="s">
        <v>204</v>
      </c>
      <c r="G4" s="22" t="s">
        <v>205</v>
      </c>
      <c r="H4" s="22" t="s">
        <v>20</v>
      </c>
    </row>
    <row r="5" spans="1:8">
      <c r="A5" s="24" t="s">
        <v>6</v>
      </c>
      <c r="B5" s="10">
        <v>0.104948054898348</v>
      </c>
      <c r="C5" s="11">
        <v>0.0986882604724795</v>
      </c>
      <c r="D5" s="10">
        <v>0.00625979442586866</v>
      </c>
      <c r="E5" s="10">
        <v>0.104302131574866</v>
      </c>
      <c r="F5" s="12">
        <v>23137.1108976894</v>
      </c>
      <c r="G5" s="13">
        <v>22058.177956101</v>
      </c>
      <c r="H5" s="12">
        <v>23023.6696904943</v>
      </c>
    </row>
    <row r="6" spans="1:8">
      <c r="A6" s="24" t="s">
        <v>7</v>
      </c>
      <c r="B6" s="10">
        <v>0.0274195976117604</v>
      </c>
      <c r="C6" s="10">
        <v>0.0188915280429425</v>
      </c>
      <c r="D6" s="10">
        <v>0.00852806956881791</v>
      </c>
      <c r="E6" s="10">
        <v>0.00588897107827258</v>
      </c>
      <c r="F6" s="12">
        <v>10274.1959761176</v>
      </c>
      <c r="G6" s="13">
        <v>10188.9152804294</v>
      </c>
      <c r="H6" s="12">
        <v>10058.8897107827</v>
      </c>
    </row>
    <row r="7" spans="1:8">
      <c r="A7" s="25" t="s">
        <v>8</v>
      </c>
      <c r="B7" s="10">
        <v>0.264164074567826</v>
      </c>
      <c r="C7" s="10">
        <v>0.201664000401161</v>
      </c>
      <c r="D7" s="10">
        <v>0.0625000741666641</v>
      </c>
      <c r="E7" s="10">
        <v>0.277957321239671</v>
      </c>
      <c r="F7" s="12">
        <v>20202.7426992897</v>
      </c>
      <c r="G7" s="13">
        <v>17351.9845437087</v>
      </c>
      <c r="H7" s="12">
        <v>20871.2783937431</v>
      </c>
    </row>
    <row r="8" spans="1:8">
      <c r="A8" s="25" t="s">
        <v>9</v>
      </c>
      <c r="B8" s="10">
        <v>0.114357861113933</v>
      </c>
      <c r="C8" s="10">
        <v>0.113063218544038</v>
      </c>
      <c r="D8" s="10">
        <v>0.00129464256989498</v>
      </c>
      <c r="E8" s="10">
        <v>0.12721296002973</v>
      </c>
      <c r="F8" s="12">
        <v>17204.3688300777</v>
      </c>
      <c r="G8" s="13">
        <v>17104.444116547</v>
      </c>
      <c r="H8" s="12">
        <v>18222.1574735117</v>
      </c>
    </row>
    <row r="9" spans="1:8">
      <c r="A9" s="26" t="s">
        <v>10</v>
      </c>
      <c r="B9" s="27">
        <v>0.122986895413718</v>
      </c>
      <c r="C9" s="28">
        <v>0.11847887286604</v>
      </c>
      <c r="D9" s="29">
        <v>0.00450802254767857</v>
      </c>
      <c r="E9" s="27">
        <v>0.136308724171456</v>
      </c>
      <c r="F9" s="30">
        <v>22529.9812960722</v>
      </c>
      <c r="G9" s="30">
        <v>21904.2164394999</v>
      </c>
      <c r="H9" s="30">
        <v>24469.5753232289</v>
      </c>
    </row>
    <row r="10" spans="1:8">
      <c r="A10" s="26" t="s">
        <v>11</v>
      </c>
      <c r="B10" s="10" t="s">
        <v>31</v>
      </c>
      <c r="C10" s="10" t="s">
        <v>31</v>
      </c>
      <c r="D10" s="10" t="s">
        <v>31</v>
      </c>
      <c r="E10" s="10" t="s">
        <v>31</v>
      </c>
      <c r="F10" s="12" t="s">
        <v>31</v>
      </c>
      <c r="G10" s="13" t="s">
        <v>31</v>
      </c>
      <c r="H10" s="12" t="s">
        <v>31</v>
      </c>
    </row>
    <row r="11" spans="1:8">
      <c r="A11" s="31" t="s">
        <v>206</v>
      </c>
      <c r="B11" s="32"/>
      <c r="C11" s="32"/>
      <c r="D11" s="32"/>
      <c r="E11" s="32"/>
      <c r="F11" s="33"/>
      <c r="G11" s="33"/>
      <c r="H11" s="33"/>
    </row>
    <row r="12" spans="1:8">
      <c r="A12" s="31" t="s">
        <v>13</v>
      </c>
      <c r="B12" s="32"/>
      <c r="C12" s="32"/>
      <c r="D12" s="32"/>
      <c r="E12" s="32"/>
      <c r="F12" s="33"/>
      <c r="G12" s="33"/>
      <c r="H12" s="33"/>
    </row>
    <row r="13" spans="1:8">
      <c r="A13" s="31" t="s">
        <v>14</v>
      </c>
      <c r="B13" s="32"/>
      <c r="C13" s="32"/>
      <c r="D13" s="32"/>
      <c r="E13" s="32"/>
      <c r="F13" s="33"/>
      <c r="G13" s="33"/>
      <c r="H13" s="33"/>
    </row>
    <row r="14" spans="1:1">
      <c r="A14" s="34" t="s">
        <v>207</v>
      </c>
    </row>
    <row r="15" spans="1:8">
      <c r="A15" s="35" t="s">
        <v>68</v>
      </c>
      <c r="G15" s="33"/>
      <c r="H15" s="33"/>
    </row>
    <row r="16" spans="7:8">
      <c r="G16" s="33"/>
      <c r="H16" s="33"/>
    </row>
    <row r="17" spans="7:8">
      <c r="G17" s="33"/>
      <c r="H17" s="33"/>
    </row>
    <row r="18" spans="7:8">
      <c r="G18" s="33"/>
      <c r="H18" s="33"/>
    </row>
    <row r="19" spans="7:8">
      <c r="G19" s="33"/>
      <c r="H19" s="33"/>
    </row>
    <row r="20" s="18" customFormat="1" ht="45" spans="1:8">
      <c r="A20" s="20">
        <v>43315</v>
      </c>
      <c r="B20" s="21" t="s">
        <v>208</v>
      </c>
      <c r="C20" s="22" t="s">
        <v>209</v>
      </c>
      <c r="D20" s="23" t="s">
        <v>29</v>
      </c>
      <c r="E20" s="22" t="s">
        <v>20</v>
      </c>
      <c r="F20" s="21" t="s">
        <v>208</v>
      </c>
      <c r="G20" s="22" t="s">
        <v>209</v>
      </c>
      <c r="H20" s="22" t="s">
        <v>20</v>
      </c>
    </row>
    <row r="21" spans="1:8">
      <c r="A21" s="24" t="s">
        <v>6</v>
      </c>
      <c r="B21" s="10">
        <v>0.0904800075685559</v>
      </c>
      <c r="C21" s="11">
        <v>0.098652595387448</v>
      </c>
      <c r="D21" s="10">
        <v>-0.00817258781889207</v>
      </c>
      <c r="E21" s="10">
        <v>0.107786434981036</v>
      </c>
      <c r="F21" s="12">
        <v>14973</v>
      </c>
      <c r="G21" s="13">
        <v>15503.1730013425</v>
      </c>
      <c r="H21" s="12">
        <v>16113.0345887985</v>
      </c>
    </row>
    <row r="22" spans="1:8">
      <c r="A22" s="24" t="s">
        <v>7</v>
      </c>
      <c r="B22" s="10">
        <v>0.0392143253747919</v>
      </c>
      <c r="C22" s="10">
        <v>0.023850252526108</v>
      </c>
      <c r="D22" s="10">
        <v>0.0153640728486839</v>
      </c>
      <c r="E22" s="10">
        <v>0.00588897107827258</v>
      </c>
      <c r="F22" s="12">
        <v>10392.1432537479</v>
      </c>
      <c r="G22" s="13">
        <v>10238.5025252611</v>
      </c>
      <c r="H22" s="12">
        <v>10058.8897107827</v>
      </c>
    </row>
    <row r="23" spans="1:8">
      <c r="A23" s="25" t="s">
        <v>8</v>
      </c>
      <c r="B23" s="10">
        <v>0.173597169805902</v>
      </c>
      <c r="C23" s="10">
        <v>0.168623817492551</v>
      </c>
      <c r="D23" s="10">
        <v>0.00497335231335105</v>
      </c>
      <c r="E23" s="10">
        <v>0.277957321239671</v>
      </c>
      <c r="F23" s="12">
        <v>16164.309618914</v>
      </c>
      <c r="G23" s="13">
        <v>15959.6807620315</v>
      </c>
      <c r="H23" s="12">
        <v>20871.2783937431</v>
      </c>
    </row>
    <row r="24" spans="1:8">
      <c r="A24" s="25" t="s">
        <v>9</v>
      </c>
      <c r="B24" s="10" t="s">
        <v>31</v>
      </c>
      <c r="C24" s="10" t="s">
        <v>31</v>
      </c>
      <c r="D24" s="10" t="s">
        <v>31</v>
      </c>
      <c r="E24" s="10" t="s">
        <v>31</v>
      </c>
      <c r="F24" s="12" t="s">
        <v>31</v>
      </c>
      <c r="G24" s="13" t="s">
        <v>31</v>
      </c>
      <c r="H24" s="12" t="s">
        <v>31</v>
      </c>
    </row>
    <row r="25" spans="1:8">
      <c r="A25" s="26" t="s">
        <v>10</v>
      </c>
      <c r="B25" s="10" t="s">
        <v>31</v>
      </c>
      <c r="C25" s="10" t="s">
        <v>31</v>
      </c>
      <c r="D25" s="10" t="s">
        <v>31</v>
      </c>
      <c r="E25" s="10" t="s">
        <v>31</v>
      </c>
      <c r="F25" s="12" t="s">
        <v>31</v>
      </c>
      <c r="G25" s="13" t="s">
        <v>31</v>
      </c>
      <c r="H25" s="12" t="s">
        <v>31</v>
      </c>
    </row>
    <row r="26" spans="1:8">
      <c r="A26" s="26" t="s">
        <v>11</v>
      </c>
      <c r="B26" s="10" t="s">
        <v>31</v>
      </c>
      <c r="C26" s="10" t="s">
        <v>31</v>
      </c>
      <c r="D26" s="10" t="s">
        <v>31</v>
      </c>
      <c r="E26" s="10" t="s">
        <v>31</v>
      </c>
      <c r="F26" s="12" t="s">
        <v>31</v>
      </c>
      <c r="G26" s="13" t="s">
        <v>31</v>
      </c>
      <c r="H26" s="12" t="s">
        <v>31</v>
      </c>
    </row>
    <row r="27" spans="1:8">
      <c r="A27" s="36" t="s">
        <v>210</v>
      </c>
      <c r="B27" s="32"/>
      <c r="C27" s="32"/>
      <c r="D27" s="32"/>
      <c r="E27" s="32"/>
      <c r="F27" s="33"/>
      <c r="G27" s="33"/>
      <c r="H27" s="33"/>
    </row>
    <row r="28" spans="1:8">
      <c r="A28" s="31" t="s">
        <v>108</v>
      </c>
      <c r="B28" s="32"/>
      <c r="C28" s="32"/>
      <c r="D28" s="32"/>
      <c r="E28" s="32"/>
      <c r="F28" s="33"/>
      <c r="G28" s="33"/>
      <c r="H28" s="33"/>
    </row>
    <row r="29" spans="1:8">
      <c r="A29" s="31" t="s">
        <v>211</v>
      </c>
      <c r="B29" s="32"/>
      <c r="C29" s="32"/>
      <c r="D29" s="32"/>
      <c r="E29" s="32"/>
      <c r="F29" s="33"/>
      <c r="G29" s="33"/>
      <c r="H29" s="33"/>
    </row>
    <row r="30" spans="1:1">
      <c r="A30" s="35" t="s">
        <v>68</v>
      </c>
    </row>
  </sheetData>
  <mergeCells count="1">
    <mergeCell ref="A1:B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zoomScale="85" zoomScaleNormal="85" workbookViewId="0">
      <selection activeCell="C11" sqref="C11"/>
    </sheetView>
  </sheetViews>
  <sheetFormatPr defaultColWidth="9" defaultRowHeight="15" outlineLevelCol="7"/>
  <cols>
    <col min="1" max="1" width="32.8571428571429" style="1" customWidth="1"/>
    <col min="2" max="2" width="24.8571428571429" style="2" customWidth="1"/>
    <col min="3" max="3" width="24.1428571428571" style="2" customWidth="1"/>
    <col min="4" max="4" width="12.4285714285714" style="2" customWidth="1"/>
    <col min="5" max="5" width="18" style="2" customWidth="1"/>
    <col min="6" max="6" width="24.8571428571429" style="2" customWidth="1"/>
    <col min="7" max="7" width="24.5714285714286" style="2" customWidth="1"/>
    <col min="8" max="8" width="19.2857142857143" style="2" customWidth="1"/>
    <col min="9" max="256" width="9.14285714285714" style="1"/>
    <col min="257" max="257" width="31.5714285714286" style="1" customWidth="1"/>
    <col min="258" max="258" width="15.5714285714286" style="1" customWidth="1"/>
    <col min="259" max="260" width="9.14285714285714" style="1"/>
    <col min="261" max="261" width="12.1428571428571" style="1" customWidth="1"/>
    <col min="262" max="262" width="18.1428571428571" style="1" customWidth="1"/>
    <col min="263" max="263" width="14.8571428571429" style="1" customWidth="1"/>
    <col min="264" max="512" width="9.14285714285714" style="1"/>
    <col min="513" max="513" width="31.5714285714286" style="1" customWidth="1"/>
    <col min="514" max="514" width="15.5714285714286" style="1" customWidth="1"/>
    <col min="515" max="516" width="9.14285714285714" style="1"/>
    <col min="517" max="517" width="12.1428571428571" style="1" customWidth="1"/>
    <col min="518" max="518" width="18.1428571428571" style="1" customWidth="1"/>
    <col min="519" max="519" width="14.8571428571429" style="1" customWidth="1"/>
    <col min="520" max="768" width="9.14285714285714" style="1"/>
    <col min="769" max="769" width="31.5714285714286" style="1" customWidth="1"/>
    <col min="770" max="770" width="15.5714285714286" style="1" customWidth="1"/>
    <col min="771" max="772" width="9.14285714285714" style="1"/>
    <col min="773" max="773" width="12.1428571428571" style="1" customWidth="1"/>
    <col min="774" max="774" width="18.1428571428571" style="1" customWidth="1"/>
    <col min="775" max="775" width="14.8571428571429" style="1" customWidth="1"/>
    <col min="776" max="1024" width="9.14285714285714" style="1"/>
    <col min="1025" max="1025" width="31.5714285714286" style="1" customWidth="1"/>
    <col min="1026" max="1026" width="15.5714285714286" style="1" customWidth="1"/>
    <col min="1027" max="1028" width="9.14285714285714" style="1"/>
    <col min="1029" max="1029" width="12.1428571428571" style="1" customWidth="1"/>
    <col min="1030" max="1030" width="18.1428571428571" style="1" customWidth="1"/>
    <col min="1031" max="1031" width="14.8571428571429" style="1" customWidth="1"/>
    <col min="1032" max="1280" width="9.14285714285714" style="1"/>
    <col min="1281" max="1281" width="31.5714285714286" style="1" customWidth="1"/>
    <col min="1282" max="1282" width="15.5714285714286" style="1" customWidth="1"/>
    <col min="1283" max="1284" width="9.14285714285714" style="1"/>
    <col min="1285" max="1285" width="12.1428571428571" style="1" customWidth="1"/>
    <col min="1286" max="1286" width="18.1428571428571" style="1" customWidth="1"/>
    <col min="1287" max="1287" width="14.8571428571429" style="1" customWidth="1"/>
    <col min="1288" max="1536" width="9.14285714285714" style="1"/>
    <col min="1537" max="1537" width="31.5714285714286" style="1" customWidth="1"/>
    <col min="1538" max="1538" width="15.5714285714286" style="1" customWidth="1"/>
    <col min="1539" max="1540" width="9.14285714285714" style="1"/>
    <col min="1541" max="1541" width="12.1428571428571" style="1" customWidth="1"/>
    <col min="1542" max="1542" width="18.1428571428571" style="1" customWidth="1"/>
    <col min="1543" max="1543" width="14.8571428571429" style="1" customWidth="1"/>
    <col min="1544" max="1792" width="9.14285714285714" style="1"/>
    <col min="1793" max="1793" width="31.5714285714286" style="1" customWidth="1"/>
    <col min="1794" max="1794" width="15.5714285714286" style="1" customWidth="1"/>
    <col min="1795" max="1796" width="9.14285714285714" style="1"/>
    <col min="1797" max="1797" width="12.1428571428571" style="1" customWidth="1"/>
    <col min="1798" max="1798" width="18.1428571428571" style="1" customWidth="1"/>
    <col min="1799" max="1799" width="14.8571428571429" style="1" customWidth="1"/>
    <col min="1800" max="2048" width="9.14285714285714" style="1"/>
    <col min="2049" max="2049" width="31.5714285714286" style="1" customWidth="1"/>
    <col min="2050" max="2050" width="15.5714285714286" style="1" customWidth="1"/>
    <col min="2051" max="2052" width="9.14285714285714" style="1"/>
    <col min="2053" max="2053" width="12.1428571428571" style="1" customWidth="1"/>
    <col min="2054" max="2054" width="18.1428571428571" style="1" customWidth="1"/>
    <col min="2055" max="2055" width="14.8571428571429" style="1" customWidth="1"/>
    <col min="2056" max="2304" width="9.14285714285714" style="1"/>
    <col min="2305" max="2305" width="31.5714285714286" style="1" customWidth="1"/>
    <col min="2306" max="2306" width="15.5714285714286" style="1" customWidth="1"/>
    <col min="2307" max="2308" width="9.14285714285714" style="1"/>
    <col min="2309" max="2309" width="12.1428571428571" style="1" customWidth="1"/>
    <col min="2310" max="2310" width="18.1428571428571" style="1" customWidth="1"/>
    <col min="2311" max="2311" width="14.8571428571429" style="1" customWidth="1"/>
    <col min="2312" max="2560" width="9.14285714285714" style="1"/>
    <col min="2561" max="2561" width="31.5714285714286" style="1" customWidth="1"/>
    <col min="2562" max="2562" width="15.5714285714286" style="1" customWidth="1"/>
    <col min="2563" max="2564" width="9.14285714285714" style="1"/>
    <col min="2565" max="2565" width="12.1428571428571" style="1" customWidth="1"/>
    <col min="2566" max="2566" width="18.1428571428571" style="1" customWidth="1"/>
    <col min="2567" max="2567" width="14.8571428571429" style="1" customWidth="1"/>
    <col min="2568" max="2816" width="9.14285714285714" style="1"/>
    <col min="2817" max="2817" width="31.5714285714286" style="1" customWidth="1"/>
    <col min="2818" max="2818" width="15.5714285714286" style="1" customWidth="1"/>
    <col min="2819" max="2820" width="9.14285714285714" style="1"/>
    <col min="2821" max="2821" width="12.1428571428571" style="1" customWidth="1"/>
    <col min="2822" max="2822" width="18.1428571428571" style="1" customWidth="1"/>
    <col min="2823" max="2823" width="14.8571428571429" style="1" customWidth="1"/>
    <col min="2824" max="3072" width="9.14285714285714" style="1"/>
    <col min="3073" max="3073" width="31.5714285714286" style="1" customWidth="1"/>
    <col min="3074" max="3074" width="15.5714285714286" style="1" customWidth="1"/>
    <col min="3075" max="3076" width="9.14285714285714" style="1"/>
    <col min="3077" max="3077" width="12.1428571428571" style="1" customWidth="1"/>
    <col min="3078" max="3078" width="18.1428571428571" style="1" customWidth="1"/>
    <col min="3079" max="3079" width="14.8571428571429" style="1" customWidth="1"/>
    <col min="3080" max="3328" width="9.14285714285714" style="1"/>
    <col min="3329" max="3329" width="31.5714285714286" style="1" customWidth="1"/>
    <col min="3330" max="3330" width="15.5714285714286" style="1" customWidth="1"/>
    <col min="3331" max="3332" width="9.14285714285714" style="1"/>
    <col min="3333" max="3333" width="12.1428571428571" style="1" customWidth="1"/>
    <col min="3334" max="3334" width="18.1428571428571" style="1" customWidth="1"/>
    <col min="3335" max="3335" width="14.8571428571429" style="1" customWidth="1"/>
    <col min="3336" max="3584" width="9.14285714285714" style="1"/>
    <col min="3585" max="3585" width="31.5714285714286" style="1" customWidth="1"/>
    <col min="3586" max="3586" width="15.5714285714286" style="1" customWidth="1"/>
    <col min="3587" max="3588" width="9.14285714285714" style="1"/>
    <col min="3589" max="3589" width="12.1428571428571" style="1" customWidth="1"/>
    <col min="3590" max="3590" width="18.1428571428571" style="1" customWidth="1"/>
    <col min="3591" max="3591" width="14.8571428571429" style="1" customWidth="1"/>
    <col min="3592" max="3840" width="9.14285714285714" style="1"/>
    <col min="3841" max="3841" width="31.5714285714286" style="1" customWidth="1"/>
    <col min="3842" max="3842" width="15.5714285714286" style="1" customWidth="1"/>
    <col min="3843" max="3844" width="9.14285714285714" style="1"/>
    <col min="3845" max="3845" width="12.1428571428571" style="1" customWidth="1"/>
    <col min="3846" max="3846" width="18.1428571428571" style="1" customWidth="1"/>
    <col min="3847" max="3847" width="14.8571428571429" style="1" customWidth="1"/>
    <col min="3848" max="4096" width="9.14285714285714" style="1"/>
    <col min="4097" max="4097" width="31.5714285714286" style="1" customWidth="1"/>
    <col min="4098" max="4098" width="15.5714285714286" style="1" customWidth="1"/>
    <col min="4099" max="4100" width="9.14285714285714" style="1"/>
    <col min="4101" max="4101" width="12.1428571428571" style="1" customWidth="1"/>
    <col min="4102" max="4102" width="18.1428571428571" style="1" customWidth="1"/>
    <col min="4103" max="4103" width="14.8571428571429" style="1" customWidth="1"/>
    <col min="4104" max="4352" width="9.14285714285714" style="1"/>
    <col min="4353" max="4353" width="31.5714285714286" style="1" customWidth="1"/>
    <col min="4354" max="4354" width="15.5714285714286" style="1" customWidth="1"/>
    <col min="4355" max="4356" width="9.14285714285714" style="1"/>
    <col min="4357" max="4357" width="12.1428571428571" style="1" customWidth="1"/>
    <col min="4358" max="4358" width="18.1428571428571" style="1" customWidth="1"/>
    <col min="4359" max="4359" width="14.8571428571429" style="1" customWidth="1"/>
    <col min="4360" max="4608" width="9.14285714285714" style="1"/>
    <col min="4609" max="4609" width="31.5714285714286" style="1" customWidth="1"/>
    <col min="4610" max="4610" width="15.5714285714286" style="1" customWidth="1"/>
    <col min="4611" max="4612" width="9.14285714285714" style="1"/>
    <col min="4613" max="4613" width="12.1428571428571" style="1" customWidth="1"/>
    <col min="4614" max="4614" width="18.1428571428571" style="1" customWidth="1"/>
    <col min="4615" max="4615" width="14.8571428571429" style="1" customWidth="1"/>
    <col min="4616" max="4864" width="9.14285714285714" style="1"/>
    <col min="4865" max="4865" width="31.5714285714286" style="1" customWidth="1"/>
    <col min="4866" max="4866" width="15.5714285714286" style="1" customWidth="1"/>
    <col min="4867" max="4868" width="9.14285714285714" style="1"/>
    <col min="4869" max="4869" width="12.1428571428571" style="1" customWidth="1"/>
    <col min="4870" max="4870" width="18.1428571428571" style="1" customWidth="1"/>
    <col min="4871" max="4871" width="14.8571428571429" style="1" customWidth="1"/>
    <col min="4872" max="5120" width="9.14285714285714" style="1"/>
    <col min="5121" max="5121" width="31.5714285714286" style="1" customWidth="1"/>
    <col min="5122" max="5122" width="15.5714285714286" style="1" customWidth="1"/>
    <col min="5123" max="5124" width="9.14285714285714" style="1"/>
    <col min="5125" max="5125" width="12.1428571428571" style="1" customWidth="1"/>
    <col min="5126" max="5126" width="18.1428571428571" style="1" customWidth="1"/>
    <col min="5127" max="5127" width="14.8571428571429" style="1" customWidth="1"/>
    <col min="5128" max="5376" width="9.14285714285714" style="1"/>
    <col min="5377" max="5377" width="31.5714285714286" style="1" customWidth="1"/>
    <col min="5378" max="5378" width="15.5714285714286" style="1" customWidth="1"/>
    <col min="5379" max="5380" width="9.14285714285714" style="1"/>
    <col min="5381" max="5381" width="12.1428571428571" style="1" customWidth="1"/>
    <col min="5382" max="5382" width="18.1428571428571" style="1" customWidth="1"/>
    <col min="5383" max="5383" width="14.8571428571429" style="1" customWidth="1"/>
    <col min="5384" max="5632" width="9.14285714285714" style="1"/>
    <col min="5633" max="5633" width="31.5714285714286" style="1" customWidth="1"/>
    <col min="5634" max="5634" width="15.5714285714286" style="1" customWidth="1"/>
    <col min="5635" max="5636" width="9.14285714285714" style="1"/>
    <col min="5637" max="5637" width="12.1428571428571" style="1" customWidth="1"/>
    <col min="5638" max="5638" width="18.1428571428571" style="1" customWidth="1"/>
    <col min="5639" max="5639" width="14.8571428571429" style="1" customWidth="1"/>
    <col min="5640" max="5888" width="9.14285714285714" style="1"/>
    <col min="5889" max="5889" width="31.5714285714286" style="1" customWidth="1"/>
    <col min="5890" max="5890" width="15.5714285714286" style="1" customWidth="1"/>
    <col min="5891" max="5892" width="9.14285714285714" style="1"/>
    <col min="5893" max="5893" width="12.1428571428571" style="1" customWidth="1"/>
    <col min="5894" max="5894" width="18.1428571428571" style="1" customWidth="1"/>
    <col min="5895" max="5895" width="14.8571428571429" style="1" customWidth="1"/>
    <col min="5896" max="6144" width="9.14285714285714" style="1"/>
    <col min="6145" max="6145" width="31.5714285714286" style="1" customWidth="1"/>
    <col min="6146" max="6146" width="15.5714285714286" style="1" customWidth="1"/>
    <col min="6147" max="6148" width="9.14285714285714" style="1"/>
    <col min="6149" max="6149" width="12.1428571428571" style="1" customWidth="1"/>
    <col min="6150" max="6150" width="18.1428571428571" style="1" customWidth="1"/>
    <col min="6151" max="6151" width="14.8571428571429" style="1" customWidth="1"/>
    <col min="6152" max="6400" width="9.14285714285714" style="1"/>
    <col min="6401" max="6401" width="31.5714285714286" style="1" customWidth="1"/>
    <col min="6402" max="6402" width="15.5714285714286" style="1" customWidth="1"/>
    <col min="6403" max="6404" width="9.14285714285714" style="1"/>
    <col min="6405" max="6405" width="12.1428571428571" style="1" customWidth="1"/>
    <col min="6406" max="6406" width="18.1428571428571" style="1" customWidth="1"/>
    <col min="6407" max="6407" width="14.8571428571429" style="1" customWidth="1"/>
    <col min="6408" max="6656" width="9.14285714285714" style="1"/>
    <col min="6657" max="6657" width="31.5714285714286" style="1" customWidth="1"/>
    <col min="6658" max="6658" width="15.5714285714286" style="1" customWidth="1"/>
    <col min="6659" max="6660" width="9.14285714285714" style="1"/>
    <col min="6661" max="6661" width="12.1428571428571" style="1" customWidth="1"/>
    <col min="6662" max="6662" width="18.1428571428571" style="1" customWidth="1"/>
    <col min="6663" max="6663" width="14.8571428571429" style="1" customWidth="1"/>
    <col min="6664" max="6912" width="9.14285714285714" style="1"/>
    <col min="6913" max="6913" width="31.5714285714286" style="1" customWidth="1"/>
    <col min="6914" max="6914" width="15.5714285714286" style="1" customWidth="1"/>
    <col min="6915" max="6916" width="9.14285714285714" style="1"/>
    <col min="6917" max="6917" width="12.1428571428571" style="1" customWidth="1"/>
    <col min="6918" max="6918" width="18.1428571428571" style="1" customWidth="1"/>
    <col min="6919" max="6919" width="14.8571428571429" style="1" customWidth="1"/>
    <col min="6920" max="7168" width="9.14285714285714" style="1"/>
    <col min="7169" max="7169" width="31.5714285714286" style="1" customWidth="1"/>
    <col min="7170" max="7170" width="15.5714285714286" style="1" customWidth="1"/>
    <col min="7171" max="7172" width="9.14285714285714" style="1"/>
    <col min="7173" max="7173" width="12.1428571428571" style="1" customWidth="1"/>
    <col min="7174" max="7174" width="18.1428571428571" style="1" customWidth="1"/>
    <col min="7175" max="7175" width="14.8571428571429" style="1" customWidth="1"/>
    <col min="7176" max="7424" width="9.14285714285714" style="1"/>
    <col min="7425" max="7425" width="31.5714285714286" style="1" customWidth="1"/>
    <col min="7426" max="7426" width="15.5714285714286" style="1" customWidth="1"/>
    <col min="7427" max="7428" width="9.14285714285714" style="1"/>
    <col min="7429" max="7429" width="12.1428571428571" style="1" customWidth="1"/>
    <col min="7430" max="7430" width="18.1428571428571" style="1" customWidth="1"/>
    <col min="7431" max="7431" width="14.8571428571429" style="1" customWidth="1"/>
    <col min="7432" max="7680" width="9.14285714285714" style="1"/>
    <col min="7681" max="7681" width="31.5714285714286" style="1" customWidth="1"/>
    <col min="7682" max="7682" width="15.5714285714286" style="1" customWidth="1"/>
    <col min="7683" max="7684" width="9.14285714285714" style="1"/>
    <col min="7685" max="7685" width="12.1428571428571" style="1" customWidth="1"/>
    <col min="7686" max="7686" width="18.1428571428571" style="1" customWidth="1"/>
    <col min="7687" max="7687" width="14.8571428571429" style="1" customWidth="1"/>
    <col min="7688" max="7936" width="9.14285714285714" style="1"/>
    <col min="7937" max="7937" width="31.5714285714286" style="1" customWidth="1"/>
    <col min="7938" max="7938" width="15.5714285714286" style="1" customWidth="1"/>
    <col min="7939" max="7940" width="9.14285714285714" style="1"/>
    <col min="7941" max="7941" width="12.1428571428571" style="1" customWidth="1"/>
    <col min="7942" max="7942" width="18.1428571428571" style="1" customWidth="1"/>
    <col min="7943" max="7943" width="14.8571428571429" style="1" customWidth="1"/>
    <col min="7944" max="8192" width="9.14285714285714" style="1"/>
    <col min="8193" max="8193" width="31.5714285714286" style="1" customWidth="1"/>
    <col min="8194" max="8194" width="15.5714285714286" style="1" customWidth="1"/>
    <col min="8195" max="8196" width="9.14285714285714" style="1"/>
    <col min="8197" max="8197" width="12.1428571428571" style="1" customWidth="1"/>
    <col min="8198" max="8198" width="18.1428571428571" style="1" customWidth="1"/>
    <col min="8199" max="8199" width="14.8571428571429" style="1" customWidth="1"/>
    <col min="8200" max="8448" width="9.14285714285714" style="1"/>
    <col min="8449" max="8449" width="31.5714285714286" style="1" customWidth="1"/>
    <col min="8450" max="8450" width="15.5714285714286" style="1" customWidth="1"/>
    <col min="8451" max="8452" width="9.14285714285714" style="1"/>
    <col min="8453" max="8453" width="12.1428571428571" style="1" customWidth="1"/>
    <col min="8454" max="8454" width="18.1428571428571" style="1" customWidth="1"/>
    <col min="8455" max="8455" width="14.8571428571429" style="1" customWidth="1"/>
    <col min="8456" max="8704" width="9.14285714285714" style="1"/>
    <col min="8705" max="8705" width="31.5714285714286" style="1" customWidth="1"/>
    <col min="8706" max="8706" width="15.5714285714286" style="1" customWidth="1"/>
    <col min="8707" max="8708" width="9.14285714285714" style="1"/>
    <col min="8709" max="8709" width="12.1428571428571" style="1" customWidth="1"/>
    <col min="8710" max="8710" width="18.1428571428571" style="1" customWidth="1"/>
    <col min="8711" max="8711" width="14.8571428571429" style="1" customWidth="1"/>
    <col min="8712" max="8960" width="9.14285714285714" style="1"/>
    <col min="8961" max="8961" width="31.5714285714286" style="1" customWidth="1"/>
    <col min="8962" max="8962" width="15.5714285714286" style="1" customWidth="1"/>
    <col min="8963" max="8964" width="9.14285714285714" style="1"/>
    <col min="8965" max="8965" width="12.1428571428571" style="1" customWidth="1"/>
    <col min="8966" max="8966" width="18.1428571428571" style="1" customWidth="1"/>
    <col min="8967" max="8967" width="14.8571428571429" style="1" customWidth="1"/>
    <col min="8968" max="9216" width="9.14285714285714" style="1"/>
    <col min="9217" max="9217" width="31.5714285714286" style="1" customWidth="1"/>
    <col min="9218" max="9218" width="15.5714285714286" style="1" customWidth="1"/>
    <col min="9219" max="9220" width="9.14285714285714" style="1"/>
    <col min="9221" max="9221" width="12.1428571428571" style="1" customWidth="1"/>
    <col min="9222" max="9222" width="18.1428571428571" style="1" customWidth="1"/>
    <col min="9223" max="9223" width="14.8571428571429" style="1" customWidth="1"/>
    <col min="9224" max="9472" width="9.14285714285714" style="1"/>
    <col min="9473" max="9473" width="31.5714285714286" style="1" customWidth="1"/>
    <col min="9474" max="9474" width="15.5714285714286" style="1" customWidth="1"/>
    <col min="9475" max="9476" width="9.14285714285714" style="1"/>
    <col min="9477" max="9477" width="12.1428571428571" style="1" customWidth="1"/>
    <col min="9478" max="9478" width="18.1428571428571" style="1" customWidth="1"/>
    <col min="9479" max="9479" width="14.8571428571429" style="1" customWidth="1"/>
    <col min="9480" max="9728" width="9.14285714285714" style="1"/>
    <col min="9729" max="9729" width="31.5714285714286" style="1" customWidth="1"/>
    <col min="9730" max="9730" width="15.5714285714286" style="1" customWidth="1"/>
    <col min="9731" max="9732" width="9.14285714285714" style="1"/>
    <col min="9733" max="9733" width="12.1428571428571" style="1" customWidth="1"/>
    <col min="9734" max="9734" width="18.1428571428571" style="1" customWidth="1"/>
    <col min="9735" max="9735" width="14.8571428571429" style="1" customWidth="1"/>
    <col min="9736" max="9984" width="9.14285714285714" style="1"/>
    <col min="9985" max="9985" width="31.5714285714286" style="1" customWidth="1"/>
    <col min="9986" max="9986" width="15.5714285714286" style="1" customWidth="1"/>
    <col min="9987" max="9988" width="9.14285714285714" style="1"/>
    <col min="9989" max="9989" width="12.1428571428571" style="1" customWidth="1"/>
    <col min="9990" max="9990" width="18.1428571428571" style="1" customWidth="1"/>
    <col min="9991" max="9991" width="14.8571428571429" style="1" customWidth="1"/>
    <col min="9992" max="10240" width="9.14285714285714" style="1"/>
    <col min="10241" max="10241" width="31.5714285714286" style="1" customWidth="1"/>
    <col min="10242" max="10242" width="15.5714285714286" style="1" customWidth="1"/>
    <col min="10243" max="10244" width="9.14285714285714" style="1"/>
    <col min="10245" max="10245" width="12.1428571428571" style="1" customWidth="1"/>
    <col min="10246" max="10246" width="18.1428571428571" style="1" customWidth="1"/>
    <col min="10247" max="10247" width="14.8571428571429" style="1" customWidth="1"/>
    <col min="10248" max="10496" width="9.14285714285714" style="1"/>
    <col min="10497" max="10497" width="31.5714285714286" style="1" customWidth="1"/>
    <col min="10498" max="10498" width="15.5714285714286" style="1" customWidth="1"/>
    <col min="10499" max="10500" width="9.14285714285714" style="1"/>
    <col min="10501" max="10501" width="12.1428571428571" style="1" customWidth="1"/>
    <col min="10502" max="10502" width="18.1428571428571" style="1" customWidth="1"/>
    <col min="10503" max="10503" width="14.8571428571429" style="1" customWidth="1"/>
    <col min="10504" max="10752" width="9.14285714285714" style="1"/>
    <col min="10753" max="10753" width="31.5714285714286" style="1" customWidth="1"/>
    <col min="10754" max="10754" width="15.5714285714286" style="1" customWidth="1"/>
    <col min="10755" max="10756" width="9.14285714285714" style="1"/>
    <col min="10757" max="10757" width="12.1428571428571" style="1" customWidth="1"/>
    <col min="10758" max="10758" width="18.1428571428571" style="1" customWidth="1"/>
    <col min="10759" max="10759" width="14.8571428571429" style="1" customWidth="1"/>
    <col min="10760" max="11008" width="9.14285714285714" style="1"/>
    <col min="11009" max="11009" width="31.5714285714286" style="1" customWidth="1"/>
    <col min="11010" max="11010" width="15.5714285714286" style="1" customWidth="1"/>
    <col min="11011" max="11012" width="9.14285714285714" style="1"/>
    <col min="11013" max="11013" width="12.1428571428571" style="1" customWidth="1"/>
    <col min="11014" max="11014" width="18.1428571428571" style="1" customWidth="1"/>
    <col min="11015" max="11015" width="14.8571428571429" style="1" customWidth="1"/>
    <col min="11016" max="11264" width="9.14285714285714" style="1"/>
    <col min="11265" max="11265" width="31.5714285714286" style="1" customWidth="1"/>
    <col min="11266" max="11266" width="15.5714285714286" style="1" customWidth="1"/>
    <col min="11267" max="11268" width="9.14285714285714" style="1"/>
    <col min="11269" max="11269" width="12.1428571428571" style="1" customWidth="1"/>
    <col min="11270" max="11270" width="18.1428571428571" style="1" customWidth="1"/>
    <col min="11271" max="11271" width="14.8571428571429" style="1" customWidth="1"/>
    <col min="11272" max="11520" width="9.14285714285714" style="1"/>
    <col min="11521" max="11521" width="31.5714285714286" style="1" customWidth="1"/>
    <col min="11522" max="11522" width="15.5714285714286" style="1" customWidth="1"/>
    <col min="11523" max="11524" width="9.14285714285714" style="1"/>
    <col min="11525" max="11525" width="12.1428571428571" style="1" customWidth="1"/>
    <col min="11526" max="11526" width="18.1428571428571" style="1" customWidth="1"/>
    <col min="11527" max="11527" width="14.8571428571429" style="1" customWidth="1"/>
    <col min="11528" max="11776" width="9.14285714285714" style="1"/>
    <col min="11777" max="11777" width="31.5714285714286" style="1" customWidth="1"/>
    <col min="11778" max="11778" width="15.5714285714286" style="1" customWidth="1"/>
    <col min="11779" max="11780" width="9.14285714285714" style="1"/>
    <col min="11781" max="11781" width="12.1428571428571" style="1" customWidth="1"/>
    <col min="11782" max="11782" width="18.1428571428571" style="1" customWidth="1"/>
    <col min="11783" max="11783" width="14.8571428571429" style="1" customWidth="1"/>
    <col min="11784" max="12032" width="9.14285714285714" style="1"/>
    <col min="12033" max="12033" width="31.5714285714286" style="1" customWidth="1"/>
    <col min="12034" max="12034" width="15.5714285714286" style="1" customWidth="1"/>
    <col min="12035" max="12036" width="9.14285714285714" style="1"/>
    <col min="12037" max="12037" width="12.1428571428571" style="1" customWidth="1"/>
    <col min="12038" max="12038" width="18.1428571428571" style="1" customWidth="1"/>
    <col min="12039" max="12039" width="14.8571428571429" style="1" customWidth="1"/>
    <col min="12040" max="12288" width="9.14285714285714" style="1"/>
    <col min="12289" max="12289" width="31.5714285714286" style="1" customWidth="1"/>
    <col min="12290" max="12290" width="15.5714285714286" style="1" customWidth="1"/>
    <col min="12291" max="12292" width="9.14285714285714" style="1"/>
    <col min="12293" max="12293" width="12.1428571428571" style="1" customWidth="1"/>
    <col min="12294" max="12294" width="18.1428571428571" style="1" customWidth="1"/>
    <col min="12295" max="12295" width="14.8571428571429" style="1" customWidth="1"/>
    <col min="12296" max="12544" width="9.14285714285714" style="1"/>
    <col min="12545" max="12545" width="31.5714285714286" style="1" customWidth="1"/>
    <col min="12546" max="12546" width="15.5714285714286" style="1" customWidth="1"/>
    <col min="12547" max="12548" width="9.14285714285714" style="1"/>
    <col min="12549" max="12549" width="12.1428571428571" style="1" customWidth="1"/>
    <col min="12550" max="12550" width="18.1428571428571" style="1" customWidth="1"/>
    <col min="12551" max="12551" width="14.8571428571429" style="1" customWidth="1"/>
    <col min="12552" max="12800" width="9.14285714285714" style="1"/>
    <col min="12801" max="12801" width="31.5714285714286" style="1" customWidth="1"/>
    <col min="12802" max="12802" width="15.5714285714286" style="1" customWidth="1"/>
    <col min="12803" max="12804" width="9.14285714285714" style="1"/>
    <col min="12805" max="12805" width="12.1428571428571" style="1" customWidth="1"/>
    <col min="12806" max="12806" width="18.1428571428571" style="1" customWidth="1"/>
    <col min="12807" max="12807" width="14.8571428571429" style="1" customWidth="1"/>
    <col min="12808" max="13056" width="9.14285714285714" style="1"/>
    <col min="13057" max="13057" width="31.5714285714286" style="1" customWidth="1"/>
    <col min="13058" max="13058" width="15.5714285714286" style="1" customWidth="1"/>
    <col min="13059" max="13060" width="9.14285714285714" style="1"/>
    <col min="13061" max="13061" width="12.1428571428571" style="1" customWidth="1"/>
    <col min="13062" max="13062" width="18.1428571428571" style="1" customWidth="1"/>
    <col min="13063" max="13063" width="14.8571428571429" style="1" customWidth="1"/>
    <col min="13064" max="13312" width="9.14285714285714" style="1"/>
    <col min="13313" max="13313" width="31.5714285714286" style="1" customWidth="1"/>
    <col min="13314" max="13314" width="15.5714285714286" style="1" customWidth="1"/>
    <col min="13315" max="13316" width="9.14285714285714" style="1"/>
    <col min="13317" max="13317" width="12.1428571428571" style="1" customWidth="1"/>
    <col min="13318" max="13318" width="18.1428571428571" style="1" customWidth="1"/>
    <col min="13319" max="13319" width="14.8571428571429" style="1" customWidth="1"/>
    <col min="13320" max="13568" width="9.14285714285714" style="1"/>
    <col min="13569" max="13569" width="31.5714285714286" style="1" customWidth="1"/>
    <col min="13570" max="13570" width="15.5714285714286" style="1" customWidth="1"/>
    <col min="13571" max="13572" width="9.14285714285714" style="1"/>
    <col min="13573" max="13573" width="12.1428571428571" style="1" customWidth="1"/>
    <col min="13574" max="13574" width="18.1428571428571" style="1" customWidth="1"/>
    <col min="13575" max="13575" width="14.8571428571429" style="1" customWidth="1"/>
    <col min="13576" max="13824" width="9.14285714285714" style="1"/>
    <col min="13825" max="13825" width="31.5714285714286" style="1" customWidth="1"/>
    <col min="13826" max="13826" width="15.5714285714286" style="1" customWidth="1"/>
    <col min="13827" max="13828" width="9.14285714285714" style="1"/>
    <col min="13829" max="13829" width="12.1428571428571" style="1" customWidth="1"/>
    <col min="13830" max="13830" width="18.1428571428571" style="1" customWidth="1"/>
    <col min="13831" max="13831" width="14.8571428571429" style="1" customWidth="1"/>
    <col min="13832" max="14080" width="9.14285714285714" style="1"/>
    <col min="14081" max="14081" width="31.5714285714286" style="1" customWidth="1"/>
    <col min="14082" max="14082" width="15.5714285714286" style="1" customWidth="1"/>
    <col min="14083" max="14084" width="9.14285714285714" style="1"/>
    <col min="14085" max="14085" width="12.1428571428571" style="1" customWidth="1"/>
    <col min="14086" max="14086" width="18.1428571428571" style="1" customWidth="1"/>
    <col min="14087" max="14087" width="14.8571428571429" style="1" customWidth="1"/>
    <col min="14088" max="14336" width="9.14285714285714" style="1"/>
    <col min="14337" max="14337" width="31.5714285714286" style="1" customWidth="1"/>
    <col min="14338" max="14338" width="15.5714285714286" style="1" customWidth="1"/>
    <col min="14339" max="14340" width="9.14285714285714" style="1"/>
    <col min="14341" max="14341" width="12.1428571428571" style="1" customWidth="1"/>
    <col min="14342" max="14342" width="18.1428571428571" style="1" customWidth="1"/>
    <col min="14343" max="14343" width="14.8571428571429" style="1" customWidth="1"/>
    <col min="14344" max="14592" width="9.14285714285714" style="1"/>
    <col min="14593" max="14593" width="31.5714285714286" style="1" customWidth="1"/>
    <col min="14594" max="14594" width="15.5714285714286" style="1" customWidth="1"/>
    <col min="14595" max="14596" width="9.14285714285714" style="1"/>
    <col min="14597" max="14597" width="12.1428571428571" style="1" customWidth="1"/>
    <col min="14598" max="14598" width="18.1428571428571" style="1" customWidth="1"/>
    <col min="14599" max="14599" width="14.8571428571429" style="1" customWidth="1"/>
    <col min="14600" max="14848" width="9.14285714285714" style="1"/>
    <col min="14849" max="14849" width="31.5714285714286" style="1" customWidth="1"/>
    <col min="14850" max="14850" width="15.5714285714286" style="1" customWidth="1"/>
    <col min="14851" max="14852" width="9.14285714285714" style="1"/>
    <col min="14853" max="14853" width="12.1428571428571" style="1" customWidth="1"/>
    <col min="14854" max="14854" width="18.1428571428571" style="1" customWidth="1"/>
    <col min="14855" max="14855" width="14.8571428571429" style="1" customWidth="1"/>
    <col min="14856" max="15104" width="9.14285714285714" style="1"/>
    <col min="15105" max="15105" width="31.5714285714286" style="1" customWidth="1"/>
    <col min="15106" max="15106" width="15.5714285714286" style="1" customWidth="1"/>
    <col min="15107" max="15108" width="9.14285714285714" style="1"/>
    <col min="15109" max="15109" width="12.1428571428571" style="1" customWidth="1"/>
    <col min="15110" max="15110" width="18.1428571428571" style="1" customWidth="1"/>
    <col min="15111" max="15111" width="14.8571428571429" style="1" customWidth="1"/>
    <col min="15112" max="15360" width="9.14285714285714" style="1"/>
    <col min="15361" max="15361" width="31.5714285714286" style="1" customWidth="1"/>
    <col min="15362" max="15362" width="15.5714285714286" style="1" customWidth="1"/>
    <col min="15363" max="15364" width="9.14285714285714" style="1"/>
    <col min="15365" max="15365" width="12.1428571428571" style="1" customWidth="1"/>
    <col min="15366" max="15366" width="18.1428571428571" style="1" customWidth="1"/>
    <col min="15367" max="15367" width="14.8571428571429" style="1" customWidth="1"/>
    <col min="15368" max="15616" width="9.14285714285714" style="1"/>
    <col min="15617" max="15617" width="31.5714285714286" style="1" customWidth="1"/>
    <col min="15618" max="15618" width="15.5714285714286" style="1" customWidth="1"/>
    <col min="15619" max="15620" width="9.14285714285714" style="1"/>
    <col min="15621" max="15621" width="12.1428571428571" style="1" customWidth="1"/>
    <col min="15622" max="15622" width="18.1428571428571" style="1" customWidth="1"/>
    <col min="15623" max="15623" width="14.8571428571429" style="1" customWidth="1"/>
    <col min="15624" max="15872" width="9.14285714285714" style="1"/>
    <col min="15873" max="15873" width="31.5714285714286" style="1" customWidth="1"/>
    <col min="15874" max="15874" width="15.5714285714286" style="1" customWidth="1"/>
    <col min="15875" max="15876" width="9.14285714285714" style="1"/>
    <col min="15877" max="15877" width="12.1428571428571" style="1" customWidth="1"/>
    <col min="15878" max="15878" width="18.1428571428571" style="1" customWidth="1"/>
    <col min="15879" max="15879" width="14.8571428571429" style="1" customWidth="1"/>
    <col min="15880" max="16128" width="9.14285714285714" style="1"/>
    <col min="16129" max="16129" width="31.5714285714286" style="1" customWidth="1"/>
    <col min="16130" max="16130" width="15.5714285714286" style="1" customWidth="1"/>
    <col min="16131" max="16132" width="9.14285714285714" style="1"/>
    <col min="16133" max="16133" width="12.1428571428571" style="1" customWidth="1"/>
    <col min="16134" max="16134" width="18.1428571428571" style="1" customWidth="1"/>
    <col min="16135" max="16135" width="14.8571428571429" style="1" customWidth="1"/>
    <col min="16136" max="16384" width="9.14285714285714" style="1"/>
  </cols>
  <sheetData>
    <row r="1" spans="1:2">
      <c r="A1" s="3">
        <v>45016</v>
      </c>
      <c r="B1" s="3"/>
    </row>
    <row r="2" spans="2:2">
      <c r="B2" s="4"/>
    </row>
    <row r="5" ht="48" customHeight="1" spans="1:8">
      <c r="A5" s="5">
        <v>44770</v>
      </c>
      <c r="B5" s="6" t="s">
        <v>212</v>
      </c>
      <c r="C5" s="7" t="s">
        <v>213</v>
      </c>
      <c r="D5" s="8" t="s">
        <v>29</v>
      </c>
      <c r="E5" s="7" t="s">
        <v>20</v>
      </c>
      <c r="F5" s="6" t="s">
        <v>212</v>
      </c>
      <c r="G5" s="7" t="s">
        <v>213</v>
      </c>
      <c r="H5" s="7" t="s">
        <v>20</v>
      </c>
    </row>
    <row r="6" spans="1:8">
      <c r="A6" s="9" t="s">
        <v>214</v>
      </c>
      <c r="B6" s="10">
        <v>-0.0521489097137437</v>
      </c>
      <c r="C6" s="11">
        <v>-0.0459141981686866</v>
      </c>
      <c r="D6" s="10">
        <f>B6-C6</f>
        <v>-0.00623471154505709</v>
      </c>
      <c r="E6" s="10">
        <v>0.0444359014348088</v>
      </c>
      <c r="F6" s="12">
        <v>9645.47176524057</v>
      </c>
      <c r="G6" s="13">
        <v>9688.1864682858</v>
      </c>
      <c r="H6" s="12">
        <v>10297.3579672968</v>
      </c>
    </row>
    <row r="7" spans="1:8">
      <c r="A7" s="9" t="s">
        <v>215</v>
      </c>
      <c r="B7" s="10">
        <v>-0.177529088702208</v>
      </c>
      <c r="C7" s="10">
        <v>-0.175203545148821</v>
      </c>
      <c r="D7" s="10">
        <f>B7-C7</f>
        <v>-0.00232554355338702</v>
      </c>
      <c r="E7" s="10">
        <v>0.0359535098817192</v>
      </c>
      <c r="F7" s="12">
        <v>9071.44656513034</v>
      </c>
      <c r="G7" s="13">
        <v>9084.22717248943</v>
      </c>
      <c r="H7" s="12">
        <v>10177.687664955</v>
      </c>
    </row>
    <row r="8" spans="1:8">
      <c r="A8" s="14" t="s">
        <v>216</v>
      </c>
      <c r="B8" s="15"/>
      <c r="C8" s="15"/>
      <c r="D8" s="15"/>
      <c r="E8" s="15"/>
      <c r="F8" s="16"/>
      <c r="G8" s="16"/>
      <c r="H8" s="16"/>
    </row>
    <row r="9" spans="1:8">
      <c r="A9" s="14" t="s">
        <v>108</v>
      </c>
      <c r="B9" s="15"/>
      <c r="C9" s="15"/>
      <c r="D9" s="15"/>
      <c r="E9" s="15"/>
      <c r="F9" s="16"/>
      <c r="G9" s="16"/>
      <c r="H9" s="16"/>
    </row>
    <row r="10" spans="1:8">
      <c r="A10" s="14" t="s">
        <v>217</v>
      </c>
      <c r="B10" s="15"/>
      <c r="C10" s="15"/>
      <c r="D10" s="15"/>
      <c r="E10" s="15"/>
      <c r="F10" s="16"/>
      <c r="G10" s="16"/>
      <c r="H10" s="16"/>
    </row>
    <row r="11" spans="1:1">
      <c r="A11" s="17" t="s">
        <v>72</v>
      </c>
    </row>
    <row r="16" ht="48" customHeight="1" spans="1:8">
      <c r="A16" s="5">
        <v>44778</v>
      </c>
      <c r="B16" s="6" t="s">
        <v>218</v>
      </c>
      <c r="C16" s="7" t="s">
        <v>219</v>
      </c>
      <c r="D16" s="8" t="s">
        <v>29</v>
      </c>
      <c r="E16" s="7" t="s">
        <v>20</v>
      </c>
      <c r="F16" s="6" t="s">
        <v>218</v>
      </c>
      <c r="G16" s="7" t="s">
        <v>219</v>
      </c>
      <c r="H16" s="7" t="s">
        <v>20</v>
      </c>
    </row>
    <row r="17" spans="1:8">
      <c r="A17" s="9" t="s">
        <v>214</v>
      </c>
      <c r="B17" s="10">
        <v>-0.0119398009226986</v>
      </c>
      <c r="C17" s="11">
        <v>-0.00826095654801048</v>
      </c>
      <c r="D17" s="10">
        <f>B17-C17</f>
        <v>-0.00367884437468814</v>
      </c>
      <c r="E17" s="10">
        <v>0.00304886799800003</v>
      </c>
      <c r="F17" s="12">
        <v>9921.98336363841</v>
      </c>
      <c r="G17" s="13">
        <v>9946.05633291605</v>
      </c>
      <c r="H17" s="12">
        <v>10019.8697594858</v>
      </c>
    </row>
    <row r="18" spans="1:8">
      <c r="A18" s="9" t="s">
        <v>215</v>
      </c>
      <c r="B18" s="10">
        <v>-0.0560887161197518</v>
      </c>
      <c r="C18" s="10">
        <v>-0.0530619909137114</v>
      </c>
      <c r="D18" s="10">
        <f>B18-C18</f>
        <v>-0.00302672520604044</v>
      </c>
      <c r="E18" s="10">
        <v>0.0359535098817192</v>
      </c>
      <c r="F18" s="12">
        <v>9716.27794465134</v>
      </c>
      <c r="G18" s="13">
        <v>9731.80079907118</v>
      </c>
      <c r="H18" s="12">
        <v>10177.687664955</v>
      </c>
    </row>
    <row r="19" spans="1:8">
      <c r="A19" s="14" t="s">
        <v>220</v>
      </c>
      <c r="B19" s="15"/>
      <c r="C19" s="15"/>
      <c r="D19" s="15"/>
      <c r="E19" s="15"/>
      <c r="F19" s="16"/>
      <c r="G19" s="16"/>
      <c r="H19" s="16"/>
    </row>
    <row r="20" spans="1:8">
      <c r="A20" s="14" t="s">
        <v>108</v>
      </c>
      <c r="B20" s="15"/>
      <c r="C20" s="15"/>
      <c r="D20" s="15"/>
      <c r="E20" s="15"/>
      <c r="F20" s="16"/>
      <c r="G20" s="16"/>
      <c r="H20" s="16"/>
    </row>
    <row r="21" spans="1:8">
      <c r="A21" s="14" t="s">
        <v>217</v>
      </c>
      <c r="B21" s="15"/>
      <c r="C21" s="15"/>
      <c r="D21" s="15"/>
      <c r="E21" s="15"/>
      <c r="F21" s="16"/>
      <c r="G21" s="16"/>
      <c r="H21" s="16"/>
    </row>
    <row r="22" spans="1:1">
      <c r="A22" s="17" t="s">
        <v>72</v>
      </c>
    </row>
  </sheetData>
  <mergeCells count="1">
    <mergeCell ref="A1:B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Equity</vt:lpstr>
      <vt:lpstr>Debt</vt:lpstr>
      <vt:lpstr>ETF</vt:lpstr>
      <vt:lpstr>Fund of Funds</vt:lpstr>
      <vt:lpstr>Balanced Funds</vt:lpstr>
      <vt:lpstr>6M compltd Schemes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sarwar</dc:creator>
  <cp:lastModifiedBy>jamuna</cp:lastModifiedBy>
  <dcterms:created xsi:type="dcterms:W3CDTF">2021-01-30T08:26:00Z</dcterms:created>
  <dcterms:modified xsi:type="dcterms:W3CDTF">2023-05-03T13:27:00Z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F4FC623979C143C1858855A37E3D4FFB</vt:lpwstr>
  </property>
  <property fmtid="{D5CDD505-2E9C-101B-9397-08002B2CF9AE}" pid="3" name="KSOProductBuildVer">
    <vt:lpwstr>1033-11.2.0.11537</vt:lpwstr>
  </property>
</Properties>
</file>