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G:\F_Drive\Studies\SensorFusion\Camera_2D_Feature_Tracking\"/>
    </mc:Choice>
  </mc:AlternateContent>
  <xr:revisionPtr revIDLastSave="0" documentId="13_ncr:1_{F24BD66A-2B3F-4495-BB71-7AD5DE16156B}" xr6:coauthVersionLast="45" xr6:coauthVersionMax="45" xr10:uidLastSave="{00000000-0000-0000-0000-000000000000}"/>
  <bookViews>
    <workbookView xWindow="-120" yWindow="-120" windowWidth="20730" windowHeight="11160" activeTab="1" xr2:uid="{ED6F09BB-F148-4D68-B459-1A645E8B20CF}"/>
  </bookViews>
  <sheets>
    <sheet name="NumFeatures" sheetId="1" r:id="rId1"/>
    <sheet name="NumberMatches and time" sheetId="2" r:id="rId2"/>
    <sheet name="Sheet3" sheetId="3" r:id="rId3"/>
    <sheet name="Sheet4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4" i="1" l="1"/>
  <c r="M4" i="1"/>
  <c r="L5" i="1"/>
  <c r="M5" i="1"/>
  <c r="L6" i="1"/>
  <c r="M6" i="1"/>
  <c r="L7" i="1"/>
  <c r="M7" i="1"/>
  <c r="L8" i="1"/>
  <c r="M8" i="1"/>
  <c r="L9" i="1"/>
  <c r="M9" i="1"/>
  <c r="M3" i="1"/>
  <c r="L3" i="1"/>
</calcChain>
</file>

<file path=xl/sharedStrings.xml><?xml version="1.0" encoding="utf-8"?>
<sst xmlns="http://schemas.openxmlformats.org/spreadsheetml/2006/main" count="119" uniqueCount="30">
  <si>
    <t>Detector</t>
  </si>
  <si>
    <t>Harris</t>
  </si>
  <si>
    <t>Shi-Tomasi</t>
  </si>
  <si>
    <t>FAST</t>
  </si>
  <si>
    <t>BRISK</t>
  </si>
  <si>
    <t>ORB</t>
  </si>
  <si>
    <t>AKAZE</t>
  </si>
  <si>
    <t>SIFT</t>
  </si>
  <si>
    <t>Average</t>
  </si>
  <si>
    <t>Image 1</t>
  </si>
  <si>
    <t>Image 2</t>
  </si>
  <si>
    <t>Image 3</t>
  </si>
  <si>
    <t>Image 4</t>
  </si>
  <si>
    <t>Image 5</t>
  </si>
  <si>
    <t>Image 6</t>
  </si>
  <si>
    <t>Image 7</t>
  </si>
  <si>
    <t>Image 8</t>
  </si>
  <si>
    <t>Image 9</t>
  </si>
  <si>
    <t>Image 10</t>
  </si>
  <si>
    <t>Number of Features in Vehicle Ahead using all Detectors</t>
  </si>
  <si>
    <t>Sum</t>
  </si>
  <si>
    <t>Detector \ Descriptor</t>
  </si>
  <si>
    <t>Average Detector Time (in ms) over 10 images</t>
  </si>
  <si>
    <t>Average Extractor Time (in ms) over 10 images</t>
  </si>
  <si>
    <t>Average Number of Macthes over 9 images</t>
  </si>
  <si>
    <t xml:space="preserve">BRIEF </t>
  </si>
  <si>
    <t>FREAK</t>
  </si>
  <si>
    <t>NA</t>
  </si>
  <si>
    <t xml:space="preserve">out of memory </t>
  </si>
  <si>
    <t>out of memory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</si>
</sst>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4" borderId="1" xfId="0" applyFont="1" applyFill="1" applyBorder="1" applyAlignment="1">
      <alignment vertical="center"/>
    </xf>
    <xf numFmtId="0" fontId="3" fillId="0" borderId="2" xfId="0" applyFont="1" applyBorder="1" applyAlignment="1">
      <alignment horizontal="center"/>
    </xf>
    <xf numFmtId="0" fontId="0" fillId="5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F9C22-A6C0-4E9F-A585-2EC770FEBA09}">
  <dimension ref="A1:M9"/>
  <sheetViews>
    <sheetView zoomScale="120" zoomScaleNormal="120" workbookViewId="0">
      <selection activeCell="E9" sqref="E9"/>
    </sheetView>
  </sheetViews>
  <sheetFormatPr defaultRowHeight="15" x14ac:dyDescent="0.25"/>
  <cols>
    <col min="1" max="1" width="13.5703125" style="1" customWidth="1"/>
    <col min="2" max="16384" width="9.140625" style="1"/>
  </cols>
  <sheetData>
    <row r="1" spans="1:13" ht="20.100000000000001" customHeight="1" x14ac:dyDescent="0.25">
      <c r="A1" s="5" t="s">
        <v>19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</row>
    <row r="2" spans="1:13" ht="24.95" customHeight="1" x14ac:dyDescent="0.25">
      <c r="A2" s="4" t="s">
        <v>0</v>
      </c>
      <c r="B2" s="3" t="s">
        <v>9</v>
      </c>
      <c r="C2" s="3" t="s">
        <v>10</v>
      </c>
      <c r="D2" s="3" t="s">
        <v>11</v>
      </c>
      <c r="E2" s="3" t="s">
        <v>12</v>
      </c>
      <c r="F2" s="3" t="s">
        <v>13</v>
      </c>
      <c r="G2" s="3" t="s">
        <v>14</v>
      </c>
      <c r="H2" s="3" t="s">
        <v>15</v>
      </c>
      <c r="I2" s="3" t="s">
        <v>16</v>
      </c>
      <c r="J2" s="3" t="s">
        <v>17</v>
      </c>
      <c r="K2" s="3" t="s">
        <v>18</v>
      </c>
      <c r="L2" s="3" t="s">
        <v>20</v>
      </c>
      <c r="M2" s="3" t="s">
        <v>8</v>
      </c>
    </row>
    <row r="3" spans="1:13" ht="24.95" customHeight="1" x14ac:dyDescent="0.25">
      <c r="A3" s="4" t="s">
        <v>1</v>
      </c>
      <c r="B3" s="2">
        <v>51</v>
      </c>
      <c r="C3" s="2">
        <v>41</v>
      </c>
      <c r="D3" s="2">
        <v>63</v>
      </c>
      <c r="E3" s="2">
        <v>58</v>
      </c>
      <c r="F3" s="2">
        <v>85</v>
      </c>
      <c r="G3" s="2">
        <v>322</v>
      </c>
      <c r="H3" s="2">
        <v>38</v>
      </c>
      <c r="I3" s="2">
        <v>136</v>
      </c>
      <c r="J3" s="2">
        <v>96</v>
      </c>
      <c r="K3" s="2">
        <v>194</v>
      </c>
      <c r="L3" s="10">
        <f>SUM(B3:K3)</f>
        <v>1084</v>
      </c>
      <c r="M3" s="10">
        <f>FLOOR(AVERAGE(B3:K3),1)</f>
        <v>108</v>
      </c>
    </row>
    <row r="4" spans="1:13" ht="24.95" customHeight="1" x14ac:dyDescent="0.25">
      <c r="A4" s="4" t="s">
        <v>2</v>
      </c>
      <c r="B4" s="2">
        <v>125</v>
      </c>
      <c r="C4" s="2">
        <v>118</v>
      </c>
      <c r="D4" s="2">
        <v>123</v>
      </c>
      <c r="E4" s="2">
        <v>120</v>
      </c>
      <c r="F4" s="2">
        <v>120</v>
      </c>
      <c r="G4" s="2">
        <v>113</v>
      </c>
      <c r="H4" s="2">
        <v>114</v>
      </c>
      <c r="I4" s="2">
        <v>123</v>
      </c>
      <c r="J4" s="2">
        <v>111</v>
      </c>
      <c r="K4" s="2">
        <v>112</v>
      </c>
      <c r="L4" s="10">
        <f t="shared" ref="L4:L9" si="0">SUM(B4:K4)</f>
        <v>1179</v>
      </c>
      <c r="M4" s="10">
        <f t="shared" ref="M4:M9" si="1">FLOOR(AVERAGE(B4:K4),1)</f>
        <v>117</v>
      </c>
    </row>
    <row r="5" spans="1:13" ht="24.95" customHeight="1" x14ac:dyDescent="0.25">
      <c r="A5" s="4" t="s">
        <v>3</v>
      </c>
      <c r="B5" s="2">
        <v>149</v>
      </c>
      <c r="C5" s="2">
        <v>152</v>
      </c>
      <c r="D5" s="2">
        <v>150</v>
      </c>
      <c r="E5" s="2">
        <v>155</v>
      </c>
      <c r="F5" s="2">
        <v>149</v>
      </c>
      <c r="G5" s="2">
        <v>149</v>
      </c>
      <c r="H5" s="2">
        <v>156</v>
      </c>
      <c r="I5" s="2">
        <v>150</v>
      </c>
      <c r="J5" s="2">
        <v>138</v>
      </c>
      <c r="K5" s="2">
        <v>112</v>
      </c>
      <c r="L5" s="10">
        <f t="shared" si="0"/>
        <v>1460</v>
      </c>
      <c r="M5" s="10">
        <f t="shared" si="1"/>
        <v>146</v>
      </c>
    </row>
    <row r="6" spans="1:13" ht="24.95" customHeight="1" x14ac:dyDescent="0.25">
      <c r="A6" s="4" t="s">
        <v>4</v>
      </c>
      <c r="B6" s="2">
        <v>264</v>
      </c>
      <c r="C6" s="2">
        <v>282</v>
      </c>
      <c r="D6" s="2">
        <v>282</v>
      </c>
      <c r="E6" s="2">
        <v>277</v>
      </c>
      <c r="F6" s="2">
        <v>297</v>
      </c>
      <c r="G6" s="2">
        <v>279</v>
      </c>
      <c r="H6" s="2">
        <v>289</v>
      </c>
      <c r="I6" s="2">
        <v>275</v>
      </c>
      <c r="J6" s="2">
        <v>266</v>
      </c>
      <c r="K6" s="2">
        <v>254</v>
      </c>
      <c r="L6" s="10">
        <f t="shared" si="0"/>
        <v>2765</v>
      </c>
      <c r="M6" s="10">
        <f t="shared" si="1"/>
        <v>276</v>
      </c>
    </row>
    <row r="7" spans="1:13" ht="24.95" customHeight="1" x14ac:dyDescent="0.25">
      <c r="A7" s="4" t="s">
        <v>5</v>
      </c>
      <c r="B7" s="2">
        <v>92</v>
      </c>
      <c r="C7" s="2">
        <v>102</v>
      </c>
      <c r="D7" s="2">
        <v>106</v>
      </c>
      <c r="E7" s="2">
        <v>113</v>
      </c>
      <c r="F7" s="2">
        <v>109</v>
      </c>
      <c r="G7" s="2">
        <v>125</v>
      </c>
      <c r="H7" s="2">
        <v>130</v>
      </c>
      <c r="I7" s="2">
        <v>129</v>
      </c>
      <c r="J7" s="2">
        <v>127</v>
      </c>
      <c r="K7" s="2">
        <v>128</v>
      </c>
      <c r="L7" s="10">
        <f t="shared" si="0"/>
        <v>1161</v>
      </c>
      <c r="M7" s="10">
        <f t="shared" si="1"/>
        <v>116</v>
      </c>
    </row>
    <row r="8" spans="1:13" ht="24.95" customHeight="1" x14ac:dyDescent="0.25">
      <c r="A8" s="4" t="s">
        <v>6</v>
      </c>
      <c r="B8" s="2">
        <v>166</v>
      </c>
      <c r="C8" s="2">
        <v>157</v>
      </c>
      <c r="D8" s="2">
        <v>161</v>
      </c>
      <c r="E8" s="2">
        <v>155</v>
      </c>
      <c r="F8" s="2">
        <v>163</v>
      </c>
      <c r="G8" s="2">
        <v>164</v>
      </c>
      <c r="H8" s="2">
        <v>173</v>
      </c>
      <c r="I8" s="2">
        <v>175</v>
      </c>
      <c r="J8" s="2">
        <v>177</v>
      </c>
      <c r="K8" s="2">
        <v>179</v>
      </c>
      <c r="L8" s="10">
        <f t="shared" si="0"/>
        <v>1670</v>
      </c>
      <c r="M8" s="10">
        <f t="shared" si="1"/>
        <v>167</v>
      </c>
    </row>
    <row r="9" spans="1:13" ht="24.95" customHeight="1" x14ac:dyDescent="0.25">
      <c r="A9" s="4" t="s">
        <v>7</v>
      </c>
      <c r="B9" s="2">
        <v>138</v>
      </c>
      <c r="C9" s="2">
        <v>132</v>
      </c>
      <c r="D9" s="2">
        <v>124</v>
      </c>
      <c r="E9" s="2">
        <v>137</v>
      </c>
      <c r="F9" s="2">
        <v>134</v>
      </c>
      <c r="G9" s="2">
        <v>140</v>
      </c>
      <c r="H9" s="2">
        <v>137</v>
      </c>
      <c r="I9" s="2">
        <v>148</v>
      </c>
      <c r="J9" s="2">
        <v>157</v>
      </c>
      <c r="K9" s="2">
        <v>137</v>
      </c>
      <c r="L9" s="10">
        <f t="shared" si="0"/>
        <v>1384</v>
      </c>
      <c r="M9" s="10">
        <f t="shared" si="1"/>
        <v>138</v>
      </c>
    </row>
  </sheetData>
  <mergeCells count="1">
    <mergeCell ref="A1:M1"/>
  </mergeCells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71D26-ACB8-4F35-937D-4109B21F78D4}">
  <dimension ref="A1:O33"/>
  <sheetViews>
    <sheetView tabSelected="1" zoomScale="90" zoomScaleNormal="90" workbookViewId="0">
      <selection activeCell="L17" sqref="L17"/>
    </sheetView>
  </sheetViews>
  <sheetFormatPr defaultRowHeight="15" x14ac:dyDescent="0.25"/>
  <cols>
    <col min="1" max="1" width="19.85546875" customWidth="1"/>
    <col min="2" max="3" width="12.7109375" style="7" customWidth="1"/>
    <col min="4" max="4" width="14.7109375" style="7" customWidth="1"/>
    <col min="5" max="7" width="12.7109375" style="7" customWidth="1"/>
    <col min="9" max="9" width="19.42578125" customWidth="1"/>
    <col min="10" max="15" width="12.7109375" style="7" customWidth="1"/>
  </cols>
  <sheetData>
    <row r="1" spans="1:15" x14ac:dyDescent="0.25">
      <c r="A1" s="9" t="s">
        <v>24</v>
      </c>
      <c r="B1" s="9"/>
      <c r="C1" s="9"/>
      <c r="D1" s="9"/>
      <c r="E1" s="9"/>
      <c r="F1" s="9"/>
      <c r="G1" s="9"/>
      <c r="I1" s="9" t="s">
        <v>22</v>
      </c>
      <c r="J1" s="9"/>
      <c r="K1" s="9"/>
      <c r="L1" s="9"/>
      <c r="M1" s="9"/>
      <c r="N1" s="9"/>
      <c r="O1" s="9"/>
    </row>
    <row r="2" spans="1:15" ht="20.100000000000001" customHeight="1" x14ac:dyDescent="0.25">
      <c r="A2" s="8" t="s">
        <v>21</v>
      </c>
      <c r="B2" s="3" t="s">
        <v>4</v>
      </c>
      <c r="C2" s="3" t="s">
        <v>25</v>
      </c>
      <c r="D2" s="3" t="s">
        <v>5</v>
      </c>
      <c r="E2" s="3" t="s">
        <v>26</v>
      </c>
      <c r="F2" s="3" t="s">
        <v>6</v>
      </c>
      <c r="G2" s="3" t="s">
        <v>7</v>
      </c>
      <c r="I2" s="8" t="s">
        <v>21</v>
      </c>
      <c r="J2" s="3" t="s">
        <v>4</v>
      </c>
      <c r="K2" s="3" t="s">
        <v>25</v>
      </c>
      <c r="L2" s="3" t="s">
        <v>5</v>
      </c>
      <c r="M2" s="3" t="s">
        <v>26</v>
      </c>
      <c r="N2" s="3" t="s">
        <v>6</v>
      </c>
      <c r="O2" s="3" t="s">
        <v>7</v>
      </c>
    </row>
    <row r="3" spans="1:15" ht="20.100000000000001" customHeight="1" x14ac:dyDescent="0.25">
      <c r="A3" s="4" t="s">
        <v>1</v>
      </c>
      <c r="B3" s="6">
        <v>31</v>
      </c>
      <c r="C3" s="6">
        <v>34</v>
      </c>
      <c r="D3" s="6">
        <v>36</v>
      </c>
      <c r="E3" s="6">
        <v>29</v>
      </c>
      <c r="F3" s="6" t="s">
        <v>27</v>
      </c>
      <c r="G3" s="6">
        <v>34</v>
      </c>
      <c r="I3" s="4" t="s">
        <v>1</v>
      </c>
      <c r="J3" s="6">
        <v>18.32</v>
      </c>
      <c r="K3" s="6">
        <v>17.55</v>
      </c>
      <c r="L3" s="6">
        <v>17.02</v>
      </c>
      <c r="M3" s="6">
        <v>14.2</v>
      </c>
      <c r="N3" s="6" t="s">
        <v>27</v>
      </c>
      <c r="O3" s="6">
        <v>17.03</v>
      </c>
    </row>
    <row r="4" spans="1:15" ht="20.100000000000001" customHeight="1" x14ac:dyDescent="0.25">
      <c r="A4" s="4" t="s">
        <v>2</v>
      </c>
      <c r="B4" s="6">
        <v>73</v>
      </c>
      <c r="C4" s="6">
        <v>90</v>
      </c>
      <c r="D4" s="6">
        <v>85</v>
      </c>
      <c r="E4" s="6">
        <v>63</v>
      </c>
      <c r="F4" s="6" t="s">
        <v>27</v>
      </c>
      <c r="G4" s="6">
        <v>103</v>
      </c>
      <c r="I4" s="4" t="s">
        <v>2</v>
      </c>
      <c r="J4" s="6">
        <v>18.73</v>
      </c>
      <c r="K4" s="6">
        <v>18.02</v>
      </c>
      <c r="L4" s="6">
        <v>17.55</v>
      </c>
      <c r="M4" s="6">
        <v>14.11</v>
      </c>
      <c r="N4" s="6" t="s">
        <v>27</v>
      </c>
      <c r="O4" s="6">
        <v>14.5</v>
      </c>
    </row>
    <row r="5" spans="1:15" ht="20.100000000000001" customHeight="1" x14ac:dyDescent="0.25">
      <c r="A5" s="4" t="s">
        <v>3</v>
      </c>
      <c r="B5" s="6">
        <v>86</v>
      </c>
      <c r="C5" s="6">
        <v>98</v>
      </c>
      <c r="D5" s="6">
        <v>95</v>
      </c>
      <c r="E5" s="6">
        <v>74</v>
      </c>
      <c r="F5" s="6" t="s">
        <v>27</v>
      </c>
      <c r="G5" s="6">
        <v>116</v>
      </c>
      <c r="I5" s="4" t="s">
        <v>3</v>
      </c>
      <c r="J5" s="6">
        <v>0.96</v>
      </c>
      <c r="K5" s="6">
        <v>0.98</v>
      </c>
      <c r="L5" s="6">
        <v>0.95</v>
      </c>
      <c r="M5" s="6">
        <v>1.01</v>
      </c>
      <c r="N5" s="6" t="s">
        <v>27</v>
      </c>
      <c r="O5" s="6">
        <v>0.91</v>
      </c>
    </row>
    <row r="6" spans="1:15" ht="20.100000000000001" customHeight="1" x14ac:dyDescent="0.25">
      <c r="A6" s="4" t="s">
        <v>4</v>
      </c>
      <c r="B6" s="6">
        <v>144</v>
      </c>
      <c r="C6" s="6">
        <v>149</v>
      </c>
      <c r="D6" s="6">
        <v>103</v>
      </c>
      <c r="E6" s="6">
        <v>121</v>
      </c>
      <c r="F6" s="6" t="s">
        <v>27</v>
      </c>
      <c r="G6" s="6">
        <v>182</v>
      </c>
      <c r="I6" s="4" t="s">
        <v>4</v>
      </c>
      <c r="J6" s="6">
        <v>369.54</v>
      </c>
      <c r="K6" s="6">
        <v>368.46</v>
      </c>
      <c r="L6" s="6">
        <v>366.03</v>
      </c>
      <c r="M6" s="6">
        <v>367.73</v>
      </c>
      <c r="N6" s="6" t="s">
        <v>27</v>
      </c>
      <c r="O6" s="6">
        <v>368.2</v>
      </c>
    </row>
    <row r="7" spans="1:15" ht="20.100000000000001" customHeight="1" x14ac:dyDescent="0.25">
      <c r="A7" s="4" t="s">
        <v>5</v>
      </c>
      <c r="B7" s="6">
        <v>72</v>
      </c>
      <c r="C7" s="6">
        <v>50</v>
      </c>
      <c r="D7" s="6">
        <v>58</v>
      </c>
      <c r="E7" s="6">
        <v>38</v>
      </c>
      <c r="F7" s="6" t="s">
        <v>27</v>
      </c>
      <c r="G7" s="6">
        <v>84</v>
      </c>
      <c r="I7" s="4" t="s">
        <v>5</v>
      </c>
      <c r="J7" s="6">
        <v>9.74</v>
      </c>
      <c r="K7" s="6">
        <v>8.1300000000000008</v>
      </c>
      <c r="L7" s="6">
        <v>8.51</v>
      </c>
      <c r="M7" s="6">
        <v>8.09</v>
      </c>
      <c r="N7" s="6" t="s">
        <v>27</v>
      </c>
      <c r="O7" s="6">
        <v>8.01</v>
      </c>
    </row>
    <row r="8" spans="1:15" ht="20.100000000000001" customHeight="1" x14ac:dyDescent="0.25">
      <c r="A8" s="4" t="s">
        <v>6</v>
      </c>
      <c r="B8" s="6">
        <v>123</v>
      </c>
      <c r="C8" s="6">
        <v>120</v>
      </c>
      <c r="D8" s="6">
        <v>102</v>
      </c>
      <c r="E8" s="6">
        <v>108</v>
      </c>
      <c r="F8" s="6">
        <v>130</v>
      </c>
      <c r="G8" s="6">
        <v>141</v>
      </c>
      <c r="I8" s="4" t="s">
        <v>6</v>
      </c>
      <c r="J8" s="6">
        <v>90.27</v>
      </c>
      <c r="K8" s="6">
        <v>89.38</v>
      </c>
      <c r="L8" s="6">
        <v>89.32</v>
      </c>
      <c r="M8" s="6">
        <v>80.290000000000006</v>
      </c>
      <c r="N8" s="6">
        <v>85.49</v>
      </c>
      <c r="O8" s="6">
        <v>85.51</v>
      </c>
    </row>
    <row r="9" spans="1:15" ht="20.100000000000001" customHeight="1" x14ac:dyDescent="0.25">
      <c r="A9" s="4" t="s">
        <v>7</v>
      </c>
      <c r="B9" s="6">
        <v>59</v>
      </c>
      <c r="C9" s="6">
        <v>66</v>
      </c>
      <c r="D9" s="6" t="s">
        <v>28</v>
      </c>
      <c r="E9" s="6">
        <v>56</v>
      </c>
      <c r="F9" s="6" t="s">
        <v>27</v>
      </c>
      <c r="G9" s="6">
        <v>88</v>
      </c>
      <c r="I9" s="4" t="s">
        <v>7</v>
      </c>
      <c r="J9" s="6">
        <v>114.01</v>
      </c>
      <c r="K9" s="6">
        <v>135.33000000000001</v>
      </c>
      <c r="L9" s="6" t="s">
        <v>29</v>
      </c>
      <c r="M9" s="6">
        <v>133.36000000000001</v>
      </c>
      <c r="N9" s="6" t="s">
        <v>27</v>
      </c>
      <c r="O9" s="6">
        <v>108.79</v>
      </c>
    </row>
    <row r="12" spans="1:15" x14ac:dyDescent="0.25">
      <c r="A12" s="9" t="s">
        <v>23</v>
      </c>
      <c r="B12" s="9"/>
      <c r="C12" s="9"/>
      <c r="D12" s="9"/>
      <c r="E12" s="9"/>
      <c r="F12" s="9"/>
      <c r="G12" s="9"/>
    </row>
    <row r="13" spans="1:15" ht="20.100000000000001" customHeight="1" x14ac:dyDescent="0.25">
      <c r="A13" s="8" t="s">
        <v>21</v>
      </c>
      <c r="B13" s="3" t="s">
        <v>4</v>
      </c>
      <c r="C13" s="3" t="s">
        <v>25</v>
      </c>
      <c r="D13" s="3" t="s">
        <v>5</v>
      </c>
      <c r="E13" s="3" t="s">
        <v>26</v>
      </c>
      <c r="F13" s="3" t="s">
        <v>6</v>
      </c>
      <c r="G13" s="3" t="s">
        <v>7</v>
      </c>
    </row>
    <row r="14" spans="1:15" ht="20.100000000000001" customHeight="1" x14ac:dyDescent="0.25">
      <c r="A14" s="4" t="s">
        <v>1</v>
      </c>
      <c r="B14" s="6">
        <v>26.32</v>
      </c>
      <c r="C14" s="6">
        <v>1.51</v>
      </c>
      <c r="D14" s="6">
        <v>1.05</v>
      </c>
      <c r="E14" s="6">
        <v>41.42</v>
      </c>
      <c r="F14" s="6" t="s">
        <v>27</v>
      </c>
      <c r="G14" s="6">
        <v>23.92</v>
      </c>
    </row>
    <row r="15" spans="1:15" ht="20.100000000000001" customHeight="1" x14ac:dyDescent="0.25">
      <c r="A15" s="4" t="s">
        <v>2</v>
      </c>
      <c r="B15" s="6">
        <v>2.23</v>
      </c>
      <c r="C15" s="6">
        <v>1.49</v>
      </c>
      <c r="D15" s="6">
        <v>1.44</v>
      </c>
      <c r="E15" s="6">
        <v>40.75</v>
      </c>
      <c r="F15" s="6" t="s">
        <v>27</v>
      </c>
      <c r="G15" s="6">
        <v>17.54</v>
      </c>
    </row>
    <row r="16" spans="1:15" ht="20.100000000000001" customHeight="1" x14ac:dyDescent="0.25">
      <c r="A16" s="4" t="s">
        <v>3</v>
      </c>
      <c r="B16" s="6">
        <v>2.1800000000000002</v>
      </c>
      <c r="C16" s="6">
        <v>1.26</v>
      </c>
      <c r="D16" s="6">
        <v>1.27</v>
      </c>
      <c r="E16" s="6">
        <v>42.81</v>
      </c>
      <c r="F16" s="6" t="s">
        <v>27</v>
      </c>
      <c r="G16" s="6">
        <v>28.41</v>
      </c>
    </row>
    <row r="17" spans="1:15" ht="20.100000000000001" customHeight="1" x14ac:dyDescent="0.25">
      <c r="A17" s="4" t="s">
        <v>4</v>
      </c>
      <c r="B17" s="6">
        <v>3.42</v>
      </c>
      <c r="C17" s="6">
        <v>1.34</v>
      </c>
      <c r="D17" s="6">
        <v>4.8600000000000003</v>
      </c>
      <c r="E17" s="6">
        <v>42.55</v>
      </c>
      <c r="F17" s="6" t="s">
        <v>27</v>
      </c>
      <c r="G17" s="6">
        <v>46.58</v>
      </c>
    </row>
    <row r="18" spans="1:15" ht="20.100000000000001" customHeight="1" x14ac:dyDescent="0.25">
      <c r="A18" s="4" t="s">
        <v>5</v>
      </c>
      <c r="B18" s="6">
        <v>1.55</v>
      </c>
      <c r="C18" s="6">
        <v>0.68799999999999994</v>
      </c>
      <c r="D18" s="6">
        <v>5.07</v>
      </c>
      <c r="E18" s="6">
        <v>43.81</v>
      </c>
      <c r="F18" s="6" t="s">
        <v>27</v>
      </c>
      <c r="G18" s="6">
        <v>51.56</v>
      </c>
    </row>
    <row r="19" spans="1:15" ht="20.100000000000001" customHeight="1" x14ac:dyDescent="0.25">
      <c r="A19" s="4" t="s">
        <v>6</v>
      </c>
      <c r="B19" s="6">
        <v>2.42</v>
      </c>
      <c r="C19" s="6">
        <v>1.01</v>
      </c>
      <c r="D19" s="6">
        <v>3.69</v>
      </c>
      <c r="E19" s="6">
        <v>42.89</v>
      </c>
      <c r="F19" s="6">
        <v>77.099999999999994</v>
      </c>
      <c r="G19" s="6">
        <v>26.65</v>
      </c>
      <c r="J19"/>
      <c r="K19"/>
      <c r="L19"/>
      <c r="M19"/>
      <c r="N19"/>
      <c r="O19"/>
    </row>
    <row r="20" spans="1:15" ht="20.100000000000001" customHeight="1" x14ac:dyDescent="0.25">
      <c r="A20" s="4" t="s">
        <v>7</v>
      </c>
      <c r="B20" s="6">
        <v>1.67</v>
      </c>
      <c r="C20" s="6">
        <v>0.97</v>
      </c>
      <c r="D20" s="6" t="s">
        <v>29</v>
      </c>
      <c r="E20" s="6">
        <v>43.88</v>
      </c>
      <c r="F20" s="6" t="s">
        <v>27</v>
      </c>
      <c r="G20" s="6">
        <v>87.41</v>
      </c>
      <c r="J20"/>
      <c r="K20"/>
      <c r="L20"/>
      <c r="M20"/>
      <c r="N20"/>
      <c r="O20"/>
    </row>
    <row r="21" spans="1:15" x14ac:dyDescent="0.25">
      <c r="J21"/>
      <c r="K21"/>
      <c r="L21"/>
      <c r="M21"/>
      <c r="N21"/>
      <c r="O21"/>
    </row>
    <row r="22" spans="1:15" x14ac:dyDescent="0.25">
      <c r="J22"/>
      <c r="K22"/>
      <c r="L22"/>
      <c r="M22"/>
      <c r="N22"/>
      <c r="O22"/>
    </row>
    <row r="23" spans="1:15" ht="20.100000000000001" customHeight="1" x14ac:dyDescent="0.25">
      <c r="J23"/>
      <c r="K23"/>
      <c r="L23"/>
      <c r="M23"/>
      <c r="N23"/>
      <c r="O23"/>
    </row>
    <row r="24" spans="1:15" ht="20.100000000000001" customHeight="1" x14ac:dyDescent="0.25">
      <c r="J24"/>
      <c r="K24"/>
      <c r="L24"/>
      <c r="M24"/>
      <c r="N24"/>
      <c r="O24"/>
    </row>
    <row r="25" spans="1:15" ht="20.100000000000001" customHeight="1" x14ac:dyDescent="0.25">
      <c r="J25"/>
      <c r="K25"/>
      <c r="L25"/>
      <c r="M25"/>
      <c r="N25"/>
      <c r="O25"/>
    </row>
    <row r="26" spans="1:15" ht="20.100000000000001" customHeight="1" x14ac:dyDescent="0.25">
      <c r="J26"/>
      <c r="K26"/>
      <c r="L26"/>
      <c r="M26"/>
      <c r="N26"/>
      <c r="O26"/>
    </row>
    <row r="27" spans="1:15" ht="20.100000000000001" customHeight="1" x14ac:dyDescent="0.25">
      <c r="J27"/>
      <c r="K27"/>
      <c r="L27"/>
      <c r="M27"/>
      <c r="N27"/>
      <c r="O27"/>
    </row>
    <row r="28" spans="1:15" ht="20.100000000000001" customHeight="1" x14ac:dyDescent="0.25">
      <c r="J28"/>
      <c r="K28"/>
      <c r="L28"/>
      <c r="M28"/>
      <c r="N28"/>
      <c r="O28"/>
    </row>
    <row r="29" spans="1:15" ht="20.100000000000001" customHeight="1" x14ac:dyDescent="0.25">
      <c r="J29"/>
      <c r="K29"/>
      <c r="L29"/>
      <c r="M29"/>
      <c r="N29"/>
      <c r="O29"/>
    </row>
    <row r="30" spans="1:15" x14ac:dyDescent="0.25">
      <c r="J30"/>
      <c r="K30"/>
      <c r="L30"/>
      <c r="M30"/>
      <c r="N30"/>
      <c r="O30"/>
    </row>
    <row r="31" spans="1:15" x14ac:dyDescent="0.25">
      <c r="J31"/>
      <c r="K31"/>
      <c r="L31"/>
      <c r="M31"/>
      <c r="N31"/>
      <c r="O31"/>
    </row>
    <row r="32" spans="1:15" x14ac:dyDescent="0.25">
      <c r="J32"/>
      <c r="K32"/>
      <c r="L32"/>
      <c r="M32"/>
      <c r="N32"/>
      <c r="O32"/>
    </row>
    <row r="33" spans="10:15" x14ac:dyDescent="0.25">
      <c r="J33"/>
      <c r="K33"/>
      <c r="L33"/>
      <c r="M33"/>
      <c r="N33"/>
      <c r="O33"/>
    </row>
  </sheetData>
  <mergeCells count="3">
    <mergeCell ref="A1:G1"/>
    <mergeCell ref="I1:O1"/>
    <mergeCell ref="A12:G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AD9C6-88CB-40BB-8FF4-EED53C4F5289}">
  <dimension ref="A1:H9"/>
  <sheetViews>
    <sheetView workbookViewId="0">
      <selection activeCell="H9" sqref="A1:H9"/>
    </sheetView>
  </sheetViews>
  <sheetFormatPr defaultRowHeight="15" x14ac:dyDescent="0.25"/>
  <cols>
    <col min="1" max="1" width="25.5703125" customWidth="1"/>
    <col min="2" max="8" width="12.7109375" style="7" customWidth="1"/>
  </cols>
  <sheetData>
    <row r="1" spans="1:8" x14ac:dyDescent="0.25">
      <c r="A1" s="9" t="s">
        <v>22</v>
      </c>
      <c r="B1" s="9"/>
      <c r="C1" s="9"/>
      <c r="D1" s="9"/>
      <c r="E1" s="9"/>
      <c r="F1" s="9"/>
      <c r="G1" s="9"/>
      <c r="H1" s="9"/>
    </row>
    <row r="2" spans="1:8" ht="20.100000000000001" customHeight="1" x14ac:dyDescent="0.25">
      <c r="A2" s="8" t="s">
        <v>21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</row>
    <row r="3" spans="1:8" ht="20.100000000000001" customHeight="1" x14ac:dyDescent="0.25">
      <c r="A3" s="4" t="s">
        <v>1</v>
      </c>
      <c r="B3" s="6"/>
      <c r="C3" s="6"/>
      <c r="D3" s="6"/>
      <c r="E3" s="6"/>
      <c r="F3" s="6"/>
      <c r="G3" s="6"/>
      <c r="H3" s="6"/>
    </row>
    <row r="4" spans="1:8" ht="20.100000000000001" customHeight="1" x14ac:dyDescent="0.25">
      <c r="A4" s="4" t="s">
        <v>2</v>
      </c>
      <c r="B4" s="6"/>
      <c r="C4" s="6"/>
      <c r="D4" s="6"/>
      <c r="E4" s="6"/>
      <c r="F4" s="6"/>
      <c r="G4" s="6"/>
      <c r="H4" s="6"/>
    </row>
    <row r="5" spans="1:8" ht="20.100000000000001" customHeight="1" x14ac:dyDescent="0.25">
      <c r="A5" s="4" t="s">
        <v>3</v>
      </c>
      <c r="B5" s="6"/>
      <c r="C5" s="6"/>
      <c r="D5" s="6"/>
      <c r="E5" s="6"/>
      <c r="F5" s="6"/>
      <c r="G5" s="6"/>
      <c r="H5" s="6"/>
    </row>
    <row r="6" spans="1:8" ht="20.100000000000001" customHeight="1" x14ac:dyDescent="0.25">
      <c r="A6" s="4" t="s">
        <v>4</v>
      </c>
      <c r="B6" s="6"/>
      <c r="C6" s="6"/>
      <c r="D6" s="6"/>
      <c r="E6" s="6"/>
      <c r="F6" s="6"/>
      <c r="G6" s="6"/>
      <c r="H6" s="6"/>
    </row>
    <row r="7" spans="1:8" ht="20.100000000000001" customHeight="1" x14ac:dyDescent="0.25">
      <c r="A7" s="4" t="s">
        <v>5</v>
      </c>
      <c r="B7" s="6"/>
      <c r="C7" s="6"/>
      <c r="D7" s="6"/>
      <c r="E7" s="6"/>
      <c r="F7" s="6"/>
      <c r="G7" s="6"/>
      <c r="H7" s="6"/>
    </row>
    <row r="8" spans="1:8" ht="20.100000000000001" customHeight="1" x14ac:dyDescent="0.25">
      <c r="A8" s="4" t="s">
        <v>6</v>
      </c>
      <c r="B8" s="6"/>
      <c r="C8" s="6"/>
      <c r="D8" s="6"/>
      <c r="E8" s="6"/>
      <c r="F8" s="6"/>
      <c r="G8" s="6"/>
      <c r="H8" s="6"/>
    </row>
    <row r="9" spans="1:8" ht="20.100000000000001" customHeight="1" x14ac:dyDescent="0.25">
      <c r="A9" s="4" t="s">
        <v>7</v>
      </c>
      <c r="B9" s="6"/>
      <c r="C9" s="6"/>
      <c r="D9" s="6"/>
      <c r="E9" s="6"/>
      <c r="F9" s="6"/>
      <c r="G9" s="6"/>
      <c r="H9" s="6"/>
    </row>
  </sheetData>
  <mergeCells count="1">
    <mergeCell ref="A1:H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ADFA9-F61E-4B6F-8848-62246ECB0C35}">
  <dimension ref="A1:H9"/>
  <sheetViews>
    <sheetView workbookViewId="0">
      <selection sqref="A1:H1"/>
    </sheetView>
  </sheetViews>
  <sheetFormatPr defaultRowHeight="15" x14ac:dyDescent="0.25"/>
  <cols>
    <col min="1" max="1" width="25.5703125" customWidth="1"/>
    <col min="2" max="8" width="12.7109375" style="7" customWidth="1"/>
  </cols>
  <sheetData>
    <row r="1" spans="1:8" x14ac:dyDescent="0.25">
      <c r="A1" s="9" t="s">
        <v>23</v>
      </c>
      <c r="B1" s="9"/>
      <c r="C1" s="9"/>
      <c r="D1" s="9"/>
      <c r="E1" s="9"/>
      <c r="F1" s="9"/>
      <c r="G1" s="9"/>
      <c r="H1" s="9"/>
    </row>
    <row r="2" spans="1:8" ht="20.100000000000001" customHeight="1" x14ac:dyDescent="0.25">
      <c r="A2" s="8" t="s">
        <v>21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</row>
    <row r="3" spans="1:8" ht="20.100000000000001" customHeight="1" x14ac:dyDescent="0.25">
      <c r="A3" s="4" t="s">
        <v>1</v>
      </c>
      <c r="B3" s="6"/>
      <c r="C3" s="6"/>
      <c r="D3" s="6"/>
      <c r="E3" s="6"/>
      <c r="F3" s="6"/>
      <c r="G3" s="6"/>
      <c r="H3" s="6"/>
    </row>
    <row r="4" spans="1:8" ht="20.100000000000001" customHeight="1" x14ac:dyDescent="0.25">
      <c r="A4" s="4" t="s">
        <v>2</v>
      </c>
      <c r="B4" s="6"/>
      <c r="C4" s="6"/>
      <c r="D4" s="6"/>
      <c r="E4" s="6"/>
      <c r="F4" s="6"/>
      <c r="G4" s="6"/>
      <c r="H4" s="6"/>
    </row>
    <row r="5" spans="1:8" ht="20.100000000000001" customHeight="1" x14ac:dyDescent="0.25">
      <c r="A5" s="4" t="s">
        <v>3</v>
      </c>
      <c r="B5" s="6"/>
      <c r="C5" s="6"/>
      <c r="D5" s="6"/>
      <c r="E5" s="6"/>
      <c r="F5" s="6"/>
      <c r="G5" s="6"/>
      <c r="H5" s="6"/>
    </row>
    <row r="6" spans="1:8" ht="20.100000000000001" customHeight="1" x14ac:dyDescent="0.25">
      <c r="A6" s="4" t="s">
        <v>4</v>
      </c>
      <c r="B6" s="6"/>
      <c r="C6" s="6"/>
      <c r="D6" s="6"/>
      <c r="E6" s="6"/>
      <c r="F6" s="6"/>
      <c r="G6" s="6"/>
      <c r="H6" s="6"/>
    </row>
    <row r="7" spans="1:8" ht="20.100000000000001" customHeight="1" x14ac:dyDescent="0.25">
      <c r="A7" s="4" t="s">
        <v>5</v>
      </c>
      <c r="B7" s="6"/>
      <c r="C7" s="6"/>
      <c r="D7" s="6"/>
      <c r="E7" s="6"/>
      <c r="F7" s="6"/>
      <c r="G7" s="6"/>
      <c r="H7" s="6"/>
    </row>
    <row r="8" spans="1:8" ht="20.100000000000001" customHeight="1" x14ac:dyDescent="0.25">
      <c r="A8" s="4" t="s">
        <v>6</v>
      </c>
      <c r="B8" s="6"/>
      <c r="C8" s="6"/>
      <c r="D8" s="6"/>
      <c r="E8" s="6"/>
      <c r="F8" s="6"/>
      <c r="G8" s="6"/>
      <c r="H8" s="6"/>
    </row>
    <row r="9" spans="1:8" ht="20.100000000000001" customHeight="1" x14ac:dyDescent="0.25">
      <c r="A9" s="4" t="s">
        <v>7</v>
      </c>
      <c r="B9" s="6"/>
      <c r="C9" s="6"/>
      <c r="D9" s="6"/>
      <c r="E9" s="6"/>
      <c r="F9" s="6"/>
      <c r="G9" s="6"/>
      <c r="H9" s="6"/>
    </row>
  </sheetData>
  <mergeCells count="1">
    <mergeCell ref="A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NumFeatures</vt:lpstr>
      <vt:lpstr>NumberMatches and time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Gokul Kannan</dc:creator>
  <cp:lastModifiedBy>Gokul Kannan</cp:lastModifiedBy>
  <dcterms:created xsi:type="dcterms:W3CDTF">2020-04-19T10:21:17Z</dcterms:created>
  <dcterms:modified xsi:type="dcterms:W3CDTF">2020-04-19T15:16:37Z</dcterms:modified>
</cp:coreProperties>
</file>