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728d54189c9567/UNI/Praktikum/PAPO_SS2017/parallel/Parallel Concepts/"/>
    </mc:Choice>
  </mc:AlternateContent>
  <bookViews>
    <workbookView xWindow="0" yWindow="0" windowWidth="11070" windowHeight="101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10" i="1" s="1"/>
  <c r="C6" i="1"/>
  <c r="E8" i="1" l="1"/>
  <c r="D8" i="1" s="1"/>
  <c r="C9" i="1"/>
  <c r="E9" i="1"/>
  <c r="D9" i="1" s="1"/>
  <c r="E11" i="1"/>
  <c r="D11" i="1" s="1"/>
  <c r="C11" i="1"/>
  <c r="D10" i="1"/>
  <c r="C10" i="1"/>
  <c r="C8" i="1"/>
</calcChain>
</file>

<file path=xl/sharedStrings.xml><?xml version="1.0" encoding="utf-8"?>
<sst xmlns="http://schemas.openxmlformats.org/spreadsheetml/2006/main" count="6" uniqueCount="6">
  <si>
    <t>SIZE</t>
  </si>
  <si>
    <t>RANK</t>
  </si>
  <si>
    <t>CHUNKSIZE</t>
  </si>
  <si>
    <t>REST</t>
  </si>
  <si>
    <t>START</t>
  </si>
  <si>
    <t>MAGIE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</si>
</sst>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1" fillId="0" borderId="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5" max="30" min="10" page="10" val="23"/>
</file>

<file path=xl/ctrlProps/ctrlProp2.xml><?xml version="1.0" encoding="utf-8"?>
<formControlPr xmlns="http://schemas.microsoft.com/office/spreadsheetml/2009/9/main" objectType="Spin" dx="22" fmlaLink="$B$6" max="4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4</xdr:row>
          <xdr:rowOff>9525</xdr:rowOff>
        </xdr:from>
        <xdr:to>
          <xdr:col>1</xdr:col>
          <xdr:colOff>752475</xdr:colOff>
          <xdr:row>4</xdr:row>
          <xdr:rowOff>257175</xdr:rowOff>
        </xdr:to>
        <xdr:sp macro="" textlink="">
          <xdr:nvSpPr>
            <xdr:cNvPr id="1025" name="Drehfeld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D07E0B-27AA-4D66-B6EC-D75B98300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266699</xdr:rowOff>
        </xdr:from>
        <xdr:to>
          <xdr:col>1</xdr:col>
          <xdr:colOff>190501</xdr:colOff>
          <xdr:row>5</xdr:row>
          <xdr:rowOff>257174</xdr:rowOff>
        </xdr:to>
        <xdr:sp macro="" textlink="">
          <xdr:nvSpPr>
            <xdr:cNvPr id="1026" name="Drehfeld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3BA0196-BD28-485F-92F1-532EECE31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1"/>
  <sheetViews>
    <sheetView tabSelected="1" workbookViewId="0">
      <selection activeCell="B4" sqref="B4"/>
    </sheetView>
  </sheetViews>
  <sheetFormatPr baseColWidth="10" defaultRowHeight="15" x14ac:dyDescent="0.25"/>
  <sheetData>
    <row r="2" spans="1:16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5">
      <c r="A3">
        <v>16</v>
      </c>
      <c r="B3">
        <v>17</v>
      </c>
      <c r="C3">
        <v>18</v>
      </c>
      <c r="D3">
        <v>19</v>
      </c>
      <c r="E3">
        <v>20</v>
      </c>
      <c r="F3">
        <v>21</v>
      </c>
      <c r="G3">
        <v>22</v>
      </c>
      <c r="H3">
        <v>23</v>
      </c>
      <c r="I3">
        <v>24</v>
      </c>
      <c r="J3">
        <v>25</v>
      </c>
      <c r="K3">
        <v>26</v>
      </c>
      <c r="L3">
        <v>27</v>
      </c>
      <c r="M3">
        <v>28</v>
      </c>
      <c r="N3">
        <v>29</v>
      </c>
      <c r="O3">
        <v>30</v>
      </c>
      <c r="P3">
        <v>31</v>
      </c>
    </row>
    <row r="5" spans="1:16" ht="21" x14ac:dyDescent="0.35">
      <c r="B5" s="15">
        <v>23</v>
      </c>
      <c r="C5" s="4" t="s">
        <v>2</v>
      </c>
      <c r="D5" s="13" t="s">
        <v>3</v>
      </c>
      <c r="E5" s="1"/>
    </row>
    <row r="6" spans="1:16" ht="21" x14ac:dyDescent="0.35">
      <c r="B6" s="14">
        <v>2</v>
      </c>
      <c r="C6" s="16">
        <f>ROUNDDOWN(B5/B6,0)</f>
        <v>11</v>
      </c>
      <c r="D6" s="17">
        <f>MOD(B5,B6)</f>
        <v>1</v>
      </c>
      <c r="E6" s="2"/>
    </row>
    <row r="7" spans="1:16" x14ac:dyDescent="0.25">
      <c r="B7" s="7" t="s">
        <v>1</v>
      </c>
      <c r="C7" s="12" t="s">
        <v>0</v>
      </c>
      <c r="D7" s="13" t="s">
        <v>4</v>
      </c>
      <c r="E7" s="13" t="s">
        <v>5</v>
      </c>
    </row>
    <row r="8" spans="1:16" x14ac:dyDescent="0.25">
      <c r="B8" s="4">
        <v>0</v>
      </c>
      <c r="C8" s="10">
        <f>IF(B8&lt;$D$6,$C$6+1,$C$6)</f>
        <v>12</v>
      </c>
      <c r="D8" s="8">
        <f>B8*$C$6+E8</f>
        <v>0</v>
      </c>
      <c r="E8" s="2">
        <f>MIN($D$6,B8)</f>
        <v>0</v>
      </c>
    </row>
    <row r="9" spans="1:16" x14ac:dyDescent="0.25">
      <c r="B9" s="5">
        <v>1</v>
      </c>
      <c r="C9" s="10">
        <f>IF(B9&lt;$D$6,$C$6+1,$C$6)</f>
        <v>11</v>
      </c>
      <c r="D9" s="8">
        <f>B9*$C$6+E9</f>
        <v>12</v>
      </c>
      <c r="E9" s="2">
        <f>MIN($D$6,B9)</f>
        <v>1</v>
      </c>
    </row>
    <row r="10" spans="1:16" x14ac:dyDescent="0.25">
      <c r="B10" s="5">
        <v>2</v>
      </c>
      <c r="C10" s="10">
        <f>IF(B10&lt;$D$6,$C$6+1,$C$6)</f>
        <v>11</v>
      </c>
      <c r="D10" s="8">
        <f>B10*$C$6+E10</f>
        <v>23</v>
      </c>
      <c r="E10" s="2">
        <f t="shared" ref="E10:E11" si="0">MIN($D$6,B10)</f>
        <v>1</v>
      </c>
    </row>
    <row r="11" spans="1:16" x14ac:dyDescent="0.25">
      <c r="B11" s="6">
        <v>3</v>
      </c>
      <c r="C11" s="11">
        <f>IF(B11&lt;$D$6,$C$6+1,$C$6)</f>
        <v>11</v>
      </c>
      <c r="D11" s="9">
        <f>B11*$C$6+E11</f>
        <v>34</v>
      </c>
      <c r="E11" s="3">
        <f t="shared" si="0"/>
        <v>1</v>
      </c>
    </row>
  </sheetData>
  <dataConsolidate/>
  <conditionalFormatting sqref="A2:P3">
    <cfRule type="expression" dxfId="4" priority="39">
      <formula>AND(AND(A2&gt;=$D$10,A2&lt;$C$10+$D$10),AND(A2&lt;$B$5,$B$6&gt;=3))</formula>
    </cfRule>
    <cfRule type="expression" dxfId="3" priority="40">
      <formula>AND(AND(A2&gt;=$D$9,A2&lt;$C$9+$D$9),AND(A2&lt;$B$5,$B$6&gt;=2))</formula>
    </cfRule>
    <cfRule type="expression" dxfId="2" priority="41">
      <formula>AND(AND(A2&gt;=$D$8,A2&lt;$D$8+$C$8),AND(A2&lt;$B$5,$B$6&gt;=1))</formula>
    </cfRule>
    <cfRule type="cellIs" dxfId="1" priority="2" operator="equal">
      <formula>$B$5</formula>
    </cfRule>
    <cfRule type="expression" dxfId="0" priority="1">
      <formula>AND(AND(A2&gt;=$D$11,A2&lt;$C$11+$D$11),AND(A2&lt;$B$5,$B$6&gt;=4))</formula>
    </cfRule>
  </conditionalFormatting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581025</xdr:colOff>
                    <xdr:row>4</xdr:row>
                    <xdr:rowOff>9525</xdr:rowOff>
                  </from>
                  <to>
                    <xdr:col>1</xdr:col>
                    <xdr:colOff>752475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</xdr:col>
                    <xdr:colOff>9525</xdr:colOff>
                    <xdr:row>4</xdr:row>
                    <xdr:rowOff>266700</xdr:rowOff>
                  </from>
                  <to>
                    <xdr:col>1</xdr:col>
                    <xdr:colOff>190500</xdr:colOff>
                    <xdr:row>5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Meier</dc:creator>
  <cp:lastModifiedBy>Nils Meier</cp:lastModifiedBy>
  <dcterms:created xsi:type="dcterms:W3CDTF">2017-08-13T09:36:14Z</dcterms:created>
  <dcterms:modified xsi:type="dcterms:W3CDTF">2017-08-13T13:28:58Z</dcterms:modified>
</cp:coreProperties>
</file>