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S:\Covid19 Response\Covid-19 Survey #5\Data\"/>
    </mc:Choice>
  </mc:AlternateContent>
  <xr:revisionPtr revIDLastSave="0" documentId="13_ncr:1_{F296A08D-7B87-4716-A6F8-FA9C95CEC776}" xr6:coauthVersionLast="36" xr6:coauthVersionMax="36" xr10:uidLastSave="{00000000-0000-0000-0000-000000000000}"/>
  <bookViews>
    <workbookView xWindow="930" yWindow="0" windowWidth="19200" windowHeight="6900" tabRatio="875" xr2:uid="{00000000-000D-0000-FFFF-FFFF00000000}"/>
  </bookViews>
  <sheets>
    <sheet name="Contents" sheetId="24" r:id="rId1"/>
    <sheet name="Table 1" sheetId="20" r:id="rId2"/>
    <sheet name="Table 2" sheetId="59" r:id="rId3"/>
    <sheet name="Table 3" sheetId="60" r:id="rId4"/>
    <sheet name="Table 4" sheetId="61" r:id="rId5"/>
    <sheet name="Table 5" sheetId="62" r:id="rId6"/>
    <sheet name="Table 6" sheetId="22" r:id="rId7"/>
    <sheet name="Table 7" sheetId="63" r:id="rId8"/>
    <sheet name="Table 8" sheetId="64" r:id="rId9"/>
    <sheet name="Current Percentages" sheetId="2" state="hidden" r:id="rId10"/>
    <sheet name="Current Counts" sheetId="1" state="hidden" r:id="rId11"/>
    <sheet name="Future Percentages" sheetId="4" state="hidden" r:id="rId12"/>
    <sheet name="Future Counts" sheetId="3" state="hidden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4" l="1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6" i="4"/>
  <c r="J16" i="4"/>
  <c r="I16" i="4"/>
  <c r="H16" i="4"/>
  <c r="G16" i="4"/>
  <c r="F16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</authors>
  <commentList>
    <comment ref="B7" authorId="0" shapeId="0" xr:uid="{2370E2D5-2300-419D-BD42-7EDF7D27070B}">
      <text>
        <r>
          <rPr>
            <sz val="9"/>
            <color indexed="81"/>
            <rFont val="Tahoma"/>
            <family val="2"/>
          </rPr>
          <t>Proportions are of all businesses and include those not currently trading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Dong Kim</author>
  </authors>
  <commentList>
    <comment ref="P7" authorId="0" shapeId="0" xr:uid="{5664CCA5-6EF3-4694-AE9C-3F7F1AAC9240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8" authorId="1" shapeId="0" xr:uid="{02FE74B3-E42F-4525-BF22-49DA9F48614D}">
      <text>
        <r>
          <rPr>
            <sz val="9"/>
            <color indexed="81"/>
            <rFont val="Tahoma"/>
            <family val="2"/>
          </rPr>
          <t>For example, staff working from home or operating with a reduced workforce</t>
        </r>
      </text>
    </comment>
    <comment ref="L8" authorId="1" shapeId="0" xr:uid="{994AF59A-07BC-42EF-9D3A-10C68280C09C}">
      <text>
        <r>
          <rPr>
            <sz val="9"/>
            <color indexed="81"/>
            <rFont val="Tahoma"/>
            <family val="2"/>
          </rPr>
          <t>Proportions are of all businesses that reported they limited the number of people on site or introduced new hygiene protocols and practices</t>
        </r>
      </text>
    </comment>
    <comment ref="M8" authorId="1" shapeId="0" xr:uid="{84D73C36-88E8-4E8B-A561-F13D82922916}">
      <text>
        <r>
          <rPr>
            <sz val="9"/>
            <color indexed="81"/>
            <rFont val="Tahoma"/>
            <family val="2"/>
          </rPr>
          <t>Proportions are of all businesses that reported they changed the types and range of products or services offered or the way they are delivered to customers</t>
        </r>
      </text>
    </comment>
    <comment ref="N8" authorId="1" shapeId="0" xr:uid="{E66993CF-510D-4388-BE3D-F71C87D70189}">
      <text>
        <r>
          <rPr>
            <sz val="9"/>
            <color indexed="81"/>
            <rFont val="Tahoma"/>
            <family val="2"/>
          </rPr>
          <t>Proportions are of all businesses that reported they changed operating hours, payment methods or suppliers</t>
        </r>
      </text>
    </comment>
    <comment ref="O8" authorId="1" shapeId="0" xr:uid="{D0D3902F-979C-4F1E-9DA8-0479C96EC94D}">
      <text>
        <r>
          <rPr>
            <sz val="9"/>
            <color indexed="81"/>
            <rFont val="Tahoma"/>
            <family val="2"/>
          </rPr>
          <t>Proportions are of all businesses that reported they changed staff roles or duties or other workforce changes</t>
        </r>
      </text>
    </comment>
    <comment ref="X8" authorId="1" shapeId="0" xr:uid="{1843BD27-5A99-40A9-B184-48A62AA978BB}">
      <text>
        <r>
          <rPr>
            <sz val="9"/>
            <color indexed="81"/>
            <rFont val="Tahoma"/>
            <family val="2"/>
          </rPr>
          <t>For example, staff working from home or operating with a reduced workforce</t>
        </r>
      </text>
    </comment>
    <comment ref="H18" authorId="0" shapeId="0" xr:uid="{88FFF585-0D06-44A8-B27B-842B62F14C06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V18" authorId="0" shapeId="0" xr:uid="{6A41675A-3A35-4C7D-BAD8-7B15493B0A2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H24" authorId="0" shapeId="0" xr:uid="{DD1FB691-6F7C-4936-84CB-62902710BA0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C8" authorId="0" shapeId="0" xr:uid="{09A9C193-7E99-4330-93B4-49A0A76942DF}">
      <text>
        <r>
          <rPr>
            <sz val="9"/>
            <color indexed="81"/>
            <rFont val="Tahoma"/>
            <family val="2"/>
          </rPr>
          <t>Proportions are of trading businesses that indicated they were operating under modified conditions</t>
        </r>
      </text>
    </comment>
    <comment ref="D8" authorId="0" shapeId="0" xr:uid="{71CB2691-198E-4683-AECB-762D5F861FC0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E8" authorId="0" shapeId="0" xr:uid="{9438EC15-022D-45E6-A79C-1FA95421762E}">
      <text>
        <r>
          <rPr>
            <sz val="9"/>
            <color indexed="81"/>
            <rFont val="Tahoma"/>
            <family val="2"/>
          </rPr>
          <t xml:space="preserve">Proportions are of businesses that indicated they had decreased revenue compared to the same time last year
</t>
        </r>
      </text>
    </comment>
    <comment ref="F8" authorId="0" shapeId="0" xr:uid="{6264EDA5-6CF9-41EE-851E-3C78AC1FBBCE}">
      <text>
        <r>
          <rPr>
            <sz val="9"/>
            <color indexed="81"/>
            <rFont val="Tahoma"/>
            <family val="2"/>
          </rPr>
          <t>Proportions are of businesses that indicated their revenue stayed the same or increased compared to the same time last year</t>
        </r>
      </text>
    </comment>
    <comment ref="D22" authorId="0" shapeId="0" xr:uid="{F5F0B256-0E18-4C40-93D8-17FF7E73DE04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K7" authorId="0" shapeId="0" xr:uid="{1D22EF2E-A902-45C9-B7D9-100EC8967C47}">
      <text>
        <r>
          <rPr>
            <sz val="9"/>
            <color indexed="81"/>
            <rFont val="Tahoma"/>
            <family val="2"/>
          </rPr>
          <t xml:space="preserve">Proportions are of  businesses that indicated they sought external advice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J7" authorId="0" shapeId="0" xr:uid="{B68E310F-2ACD-4A40-99EC-719094A8AAD1}">
      <text>
        <r>
          <rPr>
            <sz val="9"/>
            <color indexed="81"/>
            <rFont val="Tahoma"/>
            <family val="2"/>
          </rPr>
          <t xml:space="preserve">Proportions are of businesses that indicated they sought external advice
</t>
        </r>
      </text>
    </comment>
    <comment ref="I26" authorId="0" shapeId="0" xr:uid="{21A5D8D4-55E0-4048-A022-A1942C08115A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Q26" authorId="0" shapeId="0" xr:uid="{EA593615-F449-4D52-A3C3-251D7AC45102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F7" authorId="0" shapeId="0" xr:uid="{D0DB16F6-7195-4204-952A-D7641DFADC39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E0A38C67-BE1E-4191-9FF0-09899C2FCB03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E17" authorId="0" shapeId="0" xr:uid="{A49CDBBB-2764-49F4-B1DC-784CCFE50EF6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C22" authorId="0" shapeId="0" xr:uid="{551987B0-5BA1-4693-9165-4D80A18905E1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3" authorId="0" shapeId="0" xr:uid="{C7A663A2-4477-4BE6-B87F-332A24CB988B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4" authorId="0" shapeId="0" xr:uid="{AFA35A87-E05E-4C3D-B518-D7F016D053E0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D26" authorId="0" shapeId="0" xr:uid="{CA73D9E5-CA07-4826-BC3F-CABF55C2F424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6" authorId="0" shapeId="0" xr:uid="{CEFE7748-C5B9-443C-99E1-5E632A48AC23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9" authorId="0" shapeId="0" xr:uid="{F999BEEA-C03B-475C-B481-2C9022400AF2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31" authorId="0" shapeId="0" xr:uid="{26F5CECD-E186-48F5-BB2D-676F0AC81909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32" authorId="0" shapeId="0" xr:uid="{379D476F-9E0D-4D24-8338-2418E88D0580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G7" authorId="0" shapeId="0" xr:uid="{3DC3AE6C-BCDB-42F5-898D-195274B57DB1}">
      <text>
        <r>
          <rPr>
            <sz val="9"/>
            <color indexed="81"/>
            <rFont val="Tahoma"/>
            <family val="2"/>
          </rPr>
          <t xml:space="preserve">Proportions are of businesses that indicated they had decreased revenue compared to same time last year
</t>
        </r>
      </text>
    </comment>
    <comment ref="L7" authorId="0" shapeId="0" xr:uid="{567D3453-E33C-45EF-B539-2D2693EFDC56}">
      <text>
        <r>
          <rPr>
            <sz val="9"/>
            <color indexed="81"/>
            <rFont val="Tahoma"/>
            <family val="2"/>
          </rPr>
          <t>Proportions are of trading businesses that indicated they were operating under modified conditions and had decreased revenue</t>
        </r>
      </text>
    </comment>
    <comment ref="Q7" authorId="0" shapeId="0" xr:uid="{FBDD25F2-26E4-44B2-A157-85862AB8B4AF}">
      <text>
        <r>
          <rPr>
            <sz val="9"/>
            <color indexed="81"/>
            <rFont val="Tahoma"/>
            <family val="2"/>
          </rPr>
          <t>Proportions are of trading businesses that indicated they were operating as normal and had decreased revenue</t>
        </r>
      </text>
    </comment>
    <comment ref="U10" authorId="0" shapeId="0" xr:uid="{78A62055-54A0-4DCA-B66D-6515E4AA4AE9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U12" authorId="0" shapeId="0" xr:uid="{6BCE1209-F939-4DB1-848B-49850EF812E4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T13" authorId="0" shapeId="0" xr:uid="{F863C6FB-7BE7-45E4-933C-13CD94E50ECA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U13" authorId="0" shapeId="0" xr:uid="{9893547C-D92F-4E1E-A7E3-CC4CA44451CE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R14" authorId="0" shapeId="0" xr:uid="{9C195F53-06F1-4E69-BC59-D3631B767A07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S14" authorId="0" shapeId="0" xr:uid="{8A105CBA-0E02-4460-9C73-F8CD558C697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T14" authorId="0" shapeId="0" xr:uid="{B9997F76-D6FA-4D6E-AF0D-C9EFE6464696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U14" authorId="0" shapeId="0" xr:uid="{B557F8DC-8CF7-4B47-8A60-A48D6ADEF7F0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E18" authorId="0" shapeId="0" xr:uid="{4944F129-34DB-40BD-B5E3-FA7F76FC8AB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J18" authorId="0" shapeId="0" xr:uid="{537990E0-8A43-462C-A68F-26025FC0D65C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0" authorId="0" shapeId="0" xr:uid="{8EB25A75-F81D-4033-AF38-F413B38324B4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J20" authorId="0" shapeId="0" xr:uid="{3CBB6AE6-EC19-4D35-954B-8D3C19B21D3B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F21" authorId="0" shapeId="0" xr:uid="{3DF50350-3551-40D8-A3EE-2C1F1F714A19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K21" authorId="0" shapeId="0" xr:uid="{70C92B52-0F6F-435A-9BF0-2188CD2FA15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F22" authorId="0" shapeId="0" xr:uid="{FB87DAB4-8977-4416-AD0F-926519520108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K22" authorId="0" shapeId="0" xr:uid="{BE8A14F3-E75B-4B57-AB3E-0AA41D5745EE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E25" authorId="0" shapeId="0" xr:uid="{1A23A96C-30AE-46B8-9EC2-76CEE73D0A11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J25" authorId="0" shapeId="0" xr:uid="{986FC3EE-6322-4D87-A6B3-FACD3CAF1F3B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F32" authorId="0" shapeId="0" xr:uid="{A7DB6776-5419-40E2-B459-DC3C9769E170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  <comment ref="K32" authorId="0" shapeId="0" xr:uid="{0D5DB7D4-9FD9-442D-9003-BAEF3F12320C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G7" authorId="0" shapeId="0" xr:uid="{A8B73764-44D4-4BFC-8586-BDCCD8F2BC51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L7" authorId="0" shapeId="0" xr:uid="{2D19A282-CC5F-46A2-A9BF-2C21C9D528CB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B20" authorId="0" shapeId="0" xr:uid="{EAA8CC7F-BDF7-4AFE-8E36-A0909651F3F3}">
      <text>
        <r>
          <rPr>
            <sz val="9"/>
            <color indexed="81"/>
            <rFont val="Tahoma"/>
            <family val="2"/>
          </rPr>
          <t xml:space="preserve">nil or rounded to zero.
</t>
        </r>
      </text>
    </comment>
  </commentList>
</comments>
</file>

<file path=xl/sharedStrings.xml><?xml version="1.0" encoding="utf-8"?>
<sst xmlns="http://schemas.openxmlformats.org/spreadsheetml/2006/main" count="613" uniqueCount="125">
  <si>
    <t>Total</t>
  </si>
  <si>
    <t>Reduced international demand</t>
  </si>
  <si>
    <t>Size</t>
  </si>
  <si>
    <t>Industry</t>
  </si>
  <si>
    <t>20-199 persons</t>
  </si>
  <si>
    <t>0-19 persons</t>
  </si>
  <si>
    <t>200 or more persons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</si>
  <si>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</si>
  <si>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</si>
  <si>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</si>
  <si>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</si>
  <si>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</si>
  <si>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</si>
  <si>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</si>
  <si>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</si>
  <si>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</si>
  <si>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</si>
  <si>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</si>
  <si>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</si>
  <si>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</si>
  <si>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Education and training</t>
  </si>
  <si>
    <t>Health care and social assistance</t>
  </si>
  <si>
    <t>Arts and recreation services</t>
  </si>
  <si>
    <t>Other services</t>
  </si>
  <si>
    <t xml:space="preserve">Reduced local demand </t>
  </si>
  <si>
    <t>Reduced supply levels</t>
  </si>
  <si>
    <t>Increased supply costs</t>
  </si>
  <si>
    <t>Staff shortages</t>
  </si>
  <si>
    <t>Other</t>
  </si>
  <si>
    <t>Total number of businesses</t>
  </si>
  <si>
    <t>Number of businesses adversley affected</t>
  </si>
  <si>
    <t>Number of business adverley affected,
by type of impact</t>
  </si>
  <si>
    <t>Percentage of businesses adversley affected</t>
  </si>
  <si>
    <t>Percentage of business adverley affected,
by type of impact</t>
  </si>
  <si>
    <t xml:space="preserve">            Australian Bureau of Statistics</t>
  </si>
  <si>
    <t>Employment size</t>
  </si>
  <si>
    <t>20–199 persons</t>
  </si>
  <si>
    <t>Electricity, Gas, Water and Waste Services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</si>
  <si>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</si>
  <si>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</si>
  <si>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</si>
  <si>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</si>
  <si>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</si>
  <si>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</si>
  <si>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</si>
  <si>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</si>
  <si>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</si>
  <si>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Health Care and Social Assistance</t>
  </si>
  <si>
    <t>Arts and Recreation Services</t>
  </si>
  <si>
    <t>Other Services</t>
  </si>
  <si>
    <t>Education and Training</t>
  </si>
  <si>
    <t>0–19 persons</t>
  </si>
  <si>
    <t>%</t>
  </si>
  <si>
    <t>All businesses</t>
  </si>
  <si>
    <t>Business Indicators, Business Impacts of COVID-19</t>
  </si>
  <si>
    <t>© Commonwealth of Australia 2020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</si>
  <si>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</si>
  <si>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Tables</t>
  </si>
  <si>
    <t>Contents</t>
  </si>
  <si>
    <t>Operating status of Australian businesses, by employment size, by industry</t>
  </si>
  <si>
    <t>Decreased</t>
  </si>
  <si>
    <t>Increased</t>
  </si>
  <si>
    <t>Stayed the same</t>
  </si>
  <si>
    <t>Trading businesses</t>
  </si>
  <si>
    <t>Businesses operating as normal</t>
  </si>
  <si>
    <t>Businesses operating under modified conditions</t>
  </si>
  <si>
    <t>Operating as normal</t>
  </si>
  <si>
    <t>Operating under modified conditions</t>
  </si>
  <si>
    <t>Explanatory Notes</t>
  </si>
  <si>
    <t>Main Features</t>
  </si>
  <si>
    <t>Enumeration period: 10 June to 17 June, 2020</t>
  </si>
  <si>
    <t>Introduced new hygiene protocols and practices</t>
  </si>
  <si>
    <t>Changed the types and range of products or services offered</t>
  </si>
  <si>
    <t>Changed the way products or services are provided to customers</t>
  </si>
  <si>
    <t>Changed operating hours</t>
  </si>
  <si>
    <t>Changed payment methods</t>
  </si>
  <si>
    <t>Changed suppliers or supply chain</t>
  </si>
  <si>
    <t>Changed staff roles or duties</t>
  </si>
  <si>
    <t>Other workforce changes</t>
  </si>
  <si>
    <t>Government support measures available</t>
  </si>
  <si>
    <t>Regulation and compliance</t>
  </si>
  <si>
    <t>Management of  business finances</t>
  </si>
  <si>
    <t>Workforce management</t>
  </si>
  <si>
    <t xml:space="preserve">5676.0.55.003 - Business Indicators, Business Impacts of COVID-19, June 2020  </t>
  </si>
  <si>
    <t>Business continuity/contingency planning</t>
  </si>
  <si>
    <t>Health and safety</t>
  </si>
  <si>
    <t>Marketing, advertising or promotion</t>
  </si>
  <si>
    <t>Supply chain management</t>
  </si>
  <si>
    <t>Information and communication technology</t>
  </si>
  <si>
    <t>Businesses that sought external advice</t>
  </si>
  <si>
    <t>Federal government agency</t>
  </si>
  <si>
    <t xml:space="preserve">State government agency </t>
  </si>
  <si>
    <t>Not-for-profit institution</t>
  </si>
  <si>
    <t xml:space="preserve">Friends or family </t>
  </si>
  <si>
    <t>Suppliers</t>
  </si>
  <si>
    <t>Customers</t>
  </si>
  <si>
    <t>Other sources</t>
  </si>
  <si>
    <t>25 to less than 50 per cent lower</t>
  </si>
  <si>
    <t>50 to less than 75 per cent lower</t>
  </si>
  <si>
    <t>1 to less than 3 months</t>
  </si>
  <si>
    <t>3 to less than 6 months</t>
  </si>
  <si>
    <t>More than 6 months</t>
  </si>
  <si>
    <t>Businesses with decreased revenue</t>
  </si>
  <si>
    <t>Don't Know</t>
  </si>
  <si>
    <t>Sources of external advice sought, by employment size, by industry</t>
  </si>
  <si>
    <t>Subjects of external advice sought, by employment size, by industry</t>
  </si>
  <si>
    <t>Physical distancing and hygiene</t>
  </si>
  <si>
    <t>Innovation</t>
  </si>
  <si>
    <t>Changed operating hours, payment methods or suppliers</t>
  </si>
  <si>
    <t>Workforce changes</t>
  </si>
  <si>
    <t>Up to 25 per cent lower</t>
  </si>
  <si>
    <t>Modifications to business operations, by employment size, by industry</t>
  </si>
  <si>
    <t>Limitations to the number of people on site</t>
  </si>
  <si>
    <t>Businesses that sought external advice in response to COVID-19, by employment size, by industry</t>
  </si>
  <si>
    <t>Businesses with increased or no change in revenue</t>
  </si>
  <si>
    <t>Changes in revenue compared to the same time last year, by employment size, by industry</t>
  </si>
  <si>
    <t>Magnitude of revenue decrease compared to same time last year, by employment size, by industry</t>
  </si>
  <si>
    <t>Greater than 75 per cent lower</t>
  </si>
  <si>
    <t>Less than 1 month</t>
  </si>
  <si>
    <t>Private organisations (including bank, lawyer, accountant)</t>
  </si>
  <si>
    <t>Business sentiments on length of time operations could be supported by currently available cash on hand, by employment size, by industry</t>
  </si>
  <si>
    <t>Don't know</t>
  </si>
  <si>
    <t>All businesses - Grouped responses</t>
  </si>
  <si>
    <t>np</t>
  </si>
  <si>
    <t>Released at 11:30 am (Canberra time) Wednesday 24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</si>
</sst>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0000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indexed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Inherit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b/>
      <sz val="11"/>
      <color rgb="FFFF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wrapText="1"/>
    </xf>
    <xf numFmtId="3" fontId="0" fillId="0" borderId="16" xfId="0" applyNumberFormat="1" applyBorder="1" applyAlignment="1">
      <alignment wrapText="1"/>
    </xf>
    <xf numFmtId="3" fontId="0" fillId="0" borderId="23" xfId="0" applyNumberFormat="1" applyBorder="1" applyAlignment="1">
      <alignment wrapText="1"/>
    </xf>
    <xf numFmtId="3" fontId="0" fillId="0" borderId="24" xfId="0" applyNumberFormat="1" applyBorder="1" applyAlignment="1">
      <alignment wrapText="1"/>
    </xf>
    <xf numFmtId="3" fontId="0" fillId="0" borderId="13" xfId="0" applyNumberFormat="1" applyBorder="1" applyAlignment="1">
      <alignment wrapText="1"/>
    </xf>
    <xf numFmtId="3" fontId="0" fillId="0" borderId="14" xfId="0" applyNumberFormat="1" applyBorder="1" applyAlignment="1">
      <alignment wrapText="1"/>
    </xf>
    <xf numFmtId="3" fontId="0" fillId="0" borderId="27" xfId="0" applyNumberFormat="1" applyBorder="1" applyAlignment="1">
      <alignment wrapText="1"/>
    </xf>
    <xf numFmtId="3" fontId="0" fillId="0" borderId="28" xfId="0" applyNumberForma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34" xfId="0" applyFont="1" applyBorder="1" applyAlignment="1">
      <alignment wrapText="1"/>
    </xf>
    <xf numFmtId="3" fontId="0" fillId="0" borderId="35" xfId="0" applyNumberFormat="1" applyBorder="1" applyAlignment="1">
      <alignment wrapText="1"/>
    </xf>
    <xf numFmtId="0" fontId="0" fillId="0" borderId="30" xfId="0" applyFont="1" applyBorder="1" applyAlignment="1">
      <alignment wrapText="1"/>
    </xf>
    <xf numFmtId="3" fontId="0" fillId="0" borderId="31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3" fontId="0" fillId="0" borderId="19" xfId="0" applyNumberFormat="1" applyBorder="1" applyAlignment="1">
      <alignment wrapText="1"/>
    </xf>
    <xf numFmtId="0" fontId="2" fillId="0" borderId="6" xfId="0" applyFont="1" applyFill="1" applyBorder="1" applyAlignment="1">
      <alignment wrapText="1"/>
    </xf>
    <xf numFmtId="3" fontId="2" fillId="0" borderId="36" xfId="0" applyNumberFormat="1" applyFont="1" applyBorder="1" applyAlignment="1">
      <alignment wrapText="1"/>
    </xf>
    <xf numFmtId="3" fontId="2" fillId="0" borderId="37" xfId="0" applyNumberFormat="1" applyFont="1" applyBorder="1" applyAlignment="1">
      <alignment wrapText="1"/>
    </xf>
    <xf numFmtId="3" fontId="2" fillId="0" borderId="38" xfId="0" applyNumberFormat="1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5" xfId="0" applyFont="1" applyBorder="1" applyAlignment="1">
      <alignment horizontal="center" vertical="center" wrapText="1"/>
    </xf>
    <xf numFmtId="9" fontId="0" fillId="0" borderId="12" xfId="1" applyFont="1" applyBorder="1" applyAlignment="1">
      <alignment wrapText="1"/>
    </xf>
    <xf numFmtId="9" fontId="0" fillId="0" borderId="15" xfId="1" applyFont="1" applyBorder="1" applyAlignment="1">
      <alignment wrapText="1"/>
    </xf>
    <xf numFmtId="9" fontId="0" fillId="0" borderId="26" xfId="1" applyFont="1" applyBorder="1" applyAlignment="1">
      <alignment wrapText="1"/>
    </xf>
    <xf numFmtId="9" fontId="2" fillId="0" borderId="40" xfId="1" applyFont="1" applyBorder="1" applyAlignment="1">
      <alignment wrapText="1"/>
    </xf>
    <xf numFmtId="9" fontId="0" fillId="0" borderId="17" xfId="1" applyFon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39" xfId="0" applyNumberFormat="1" applyBorder="1" applyAlignment="1">
      <alignment wrapText="1"/>
    </xf>
    <xf numFmtId="3" fontId="2" fillId="0" borderId="6" xfId="0" applyNumberFormat="1" applyFont="1" applyBorder="1" applyAlignment="1">
      <alignment wrapText="1"/>
    </xf>
    <xf numFmtId="3" fontId="0" fillId="0" borderId="30" xfId="0" applyNumberFormat="1" applyBorder="1" applyAlignment="1">
      <alignment wrapText="1"/>
    </xf>
    <xf numFmtId="0" fontId="2" fillId="0" borderId="43" xfId="0" applyFont="1" applyBorder="1" applyAlignment="1">
      <alignment horizontal="center" vertical="center" wrapText="1"/>
    </xf>
    <xf numFmtId="9" fontId="0" fillId="0" borderId="3" xfId="1" applyFont="1" applyBorder="1" applyAlignment="1">
      <alignment wrapText="1"/>
    </xf>
    <xf numFmtId="9" fontId="0" fillId="0" borderId="5" xfId="1" applyFont="1" applyBorder="1" applyAlignment="1">
      <alignment wrapText="1"/>
    </xf>
    <xf numFmtId="9" fontId="0" fillId="0" borderId="4" xfId="1" applyFont="1" applyBorder="1" applyAlignment="1">
      <alignment wrapText="1"/>
    </xf>
    <xf numFmtId="9" fontId="2" fillId="0" borderId="44" xfId="1" applyFont="1" applyBorder="1" applyAlignment="1">
      <alignment wrapText="1"/>
    </xf>
    <xf numFmtId="9" fontId="0" fillId="0" borderId="45" xfId="1" applyFont="1" applyBorder="1" applyAlignment="1">
      <alignment wrapText="1"/>
    </xf>
    <xf numFmtId="9" fontId="0" fillId="0" borderId="11" xfId="1" applyFont="1" applyBorder="1" applyAlignment="1">
      <alignment wrapText="1"/>
    </xf>
    <xf numFmtId="9" fontId="0" fillId="0" borderId="13" xfId="1" applyFont="1" applyBorder="1" applyAlignment="1">
      <alignment wrapText="1"/>
    </xf>
    <xf numFmtId="9" fontId="0" fillId="0" borderId="14" xfId="1" applyFont="1" applyBorder="1" applyAlignment="1">
      <alignment wrapText="1"/>
    </xf>
    <xf numFmtId="9" fontId="0" fillId="0" borderId="16" xfId="1" applyFont="1" applyBorder="1" applyAlignment="1">
      <alignment wrapText="1"/>
    </xf>
    <xf numFmtId="9" fontId="0" fillId="0" borderId="23" xfId="1" applyFont="1" applyBorder="1" applyAlignment="1">
      <alignment wrapText="1"/>
    </xf>
    <xf numFmtId="9" fontId="0" fillId="0" borderId="24" xfId="1" applyFont="1" applyBorder="1" applyAlignment="1">
      <alignment wrapText="1"/>
    </xf>
    <xf numFmtId="9" fontId="0" fillId="0" borderId="18" xfId="1" applyFont="1" applyBorder="1" applyAlignment="1">
      <alignment wrapText="1"/>
    </xf>
    <xf numFmtId="9" fontId="0" fillId="0" borderId="19" xfId="1" applyFont="1" applyBorder="1" applyAlignment="1">
      <alignment wrapText="1"/>
    </xf>
    <xf numFmtId="9" fontId="2" fillId="0" borderId="37" xfId="1" applyFont="1" applyBorder="1" applyAlignment="1">
      <alignment wrapText="1"/>
    </xf>
    <xf numFmtId="9" fontId="2" fillId="0" borderId="38" xfId="1" applyFont="1" applyBorder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/>
    <xf numFmtId="0" fontId="4" fillId="2" borderId="0" xfId="2" applyFont="1" applyFill="1" applyAlignment="1">
      <alignment horizontal="left" vertical="center"/>
    </xf>
    <xf numFmtId="0" fontId="3" fillId="2" borderId="0" xfId="2" applyFill="1" applyAlignment="1">
      <alignment vertical="center"/>
    </xf>
    <xf numFmtId="0" fontId="8" fillId="0" borderId="0" xfId="0" applyFont="1" applyAlignment="1"/>
    <xf numFmtId="1" fontId="8" fillId="0" borderId="0" xfId="1" applyNumberFormat="1" applyFont="1"/>
    <xf numFmtId="1" fontId="9" fillId="0" borderId="0" xfId="1" applyNumberFormat="1" applyFont="1" applyBorder="1" applyAlignment="1">
      <alignment wrapText="1"/>
    </xf>
    <xf numFmtId="1" fontId="9" fillId="0" borderId="0" xfId="1" applyNumberFormat="1" applyFont="1"/>
    <xf numFmtId="1" fontId="9" fillId="0" borderId="0" xfId="0" applyNumberFormat="1" applyFont="1" applyAlignment="1">
      <alignment horizontal="right"/>
    </xf>
    <xf numFmtId="1" fontId="8" fillId="0" borderId="0" xfId="0" applyNumberFormat="1" applyFont="1" applyFill="1"/>
    <xf numFmtId="1" fontId="9" fillId="0" borderId="0" xfId="0" applyNumberFormat="1" applyFont="1" applyFill="1"/>
    <xf numFmtId="0" fontId="6" fillId="0" borderId="0" xfId="0" applyFont="1" applyAlignment="1">
      <alignment horizontal="right"/>
    </xf>
    <xf numFmtId="0" fontId="11" fillId="0" borderId="0" xfId="3"/>
    <xf numFmtId="0" fontId="12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16" fillId="0" borderId="0" xfId="3" applyFont="1" applyAlignment="1">
      <alignment horizontal="left"/>
    </xf>
    <xf numFmtId="0" fontId="11" fillId="0" borderId="0" xfId="3" applyBorder="1"/>
    <xf numFmtId="0" fontId="6" fillId="0" borderId="0" xfId="3" applyFont="1" applyBorder="1" applyAlignment="1">
      <alignment horizontal="left"/>
    </xf>
    <xf numFmtId="1" fontId="7" fillId="0" borderId="0" xfId="0" applyNumberFormat="1" applyFont="1" applyAlignment="1">
      <alignment horizontal="right"/>
    </xf>
    <xf numFmtId="1" fontId="8" fillId="0" borderId="0" xfId="0" applyNumberFormat="1" applyFont="1"/>
    <xf numFmtId="1" fontId="9" fillId="0" borderId="0" xfId="0" applyNumberFormat="1" applyFont="1"/>
    <xf numFmtId="1" fontId="8" fillId="0" borderId="0" xfId="0" applyNumberFormat="1" applyFont="1" applyAlignment="1">
      <alignment horizontal="right" wrapText="1"/>
    </xf>
    <xf numFmtId="0" fontId="20" fillId="0" borderId="0" xfId="3" applyFont="1" applyAlignment="1">
      <alignment horizontal="left"/>
    </xf>
    <xf numFmtId="0" fontId="21" fillId="0" borderId="0" xfId="3" applyFont="1"/>
    <xf numFmtId="0" fontId="22" fillId="0" borderId="0" xfId="3" applyFont="1" applyAlignment="1">
      <alignment horizontal="left"/>
    </xf>
    <xf numFmtId="0" fontId="23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/>
    </xf>
    <xf numFmtId="0" fontId="25" fillId="2" borderId="0" xfId="2" applyFont="1" applyFill="1" applyAlignment="1">
      <alignment horizontal="left" vertical="center"/>
    </xf>
    <xf numFmtId="0" fontId="3" fillId="2" borderId="0" xfId="2" applyFont="1" applyFill="1" applyAlignment="1">
      <alignment vertical="center"/>
    </xf>
    <xf numFmtId="0" fontId="11" fillId="0" borderId="0" xfId="0" applyFont="1"/>
    <xf numFmtId="0" fontId="19" fillId="0" borderId="0" xfId="0" applyFont="1"/>
    <xf numFmtId="0" fontId="26" fillId="0" borderId="0" xfId="0" applyFont="1" applyBorder="1" applyAlignment="1">
      <alignment wrapText="1"/>
    </xf>
    <xf numFmtId="0" fontId="11" fillId="0" borderId="0" xfId="0" applyFont="1" applyBorder="1"/>
    <xf numFmtId="0" fontId="11" fillId="0" borderId="0" xfId="0" applyFont="1" applyFill="1"/>
    <xf numFmtId="0" fontId="3" fillId="0" borderId="0" xfId="3" applyFont="1" applyBorder="1" applyAlignment="1">
      <alignment horizontal="left"/>
    </xf>
    <xf numFmtId="0" fontId="3" fillId="0" borderId="0" xfId="3" applyFont="1" applyBorder="1"/>
    <xf numFmtId="0" fontId="26" fillId="0" borderId="0" xfId="3" applyFont="1"/>
    <xf numFmtId="0" fontId="9" fillId="0" borderId="0" xfId="0" applyFont="1"/>
    <xf numFmtId="1" fontId="8" fillId="0" borderId="0" xfId="0" applyNumberFormat="1" applyFont="1" applyBorder="1" applyAlignment="1">
      <alignment horizontal="left"/>
    </xf>
    <xf numFmtId="0" fontId="8" fillId="0" borderId="0" xfId="0" applyFont="1" applyFill="1"/>
    <xf numFmtId="0" fontId="8" fillId="0" borderId="0" xfId="0" applyFont="1"/>
    <xf numFmtId="0" fontId="28" fillId="0" borderId="0" xfId="0" applyFont="1"/>
    <xf numFmtId="0" fontId="6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right" wrapText="1"/>
    </xf>
    <xf numFmtId="1" fontId="7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1" fontId="9" fillId="0" borderId="0" xfId="1" applyNumberFormat="1" applyFont="1" applyFill="1"/>
    <xf numFmtId="1" fontId="8" fillId="0" borderId="0" xfId="1" applyNumberFormat="1" applyFont="1" applyFill="1"/>
    <xf numFmtId="1" fontId="9" fillId="0" borderId="0" xfId="1" applyNumberFormat="1" applyFont="1" applyFill="1" applyBorder="1" applyAlignment="1">
      <alignment wrapText="1"/>
    </xf>
    <xf numFmtId="0" fontId="2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indent="1"/>
    </xf>
    <xf numFmtId="1" fontId="9" fillId="0" borderId="0" xfId="0" applyNumberFormat="1" applyFont="1" applyFill="1" applyAlignment="1">
      <alignment horizontal="right"/>
    </xf>
    <xf numFmtId="1" fontId="3" fillId="0" borderId="0" xfId="1" applyNumberFormat="1" applyFont="1" applyFill="1"/>
    <xf numFmtId="1" fontId="29" fillId="0" borderId="0" xfId="0" applyNumberFormat="1" applyFont="1" applyAlignment="1">
      <alignment horizontal="right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30" fillId="0" borderId="0" xfId="0" applyFont="1" applyFill="1" applyAlignment="1">
      <alignment horizontal="right" wrapText="1"/>
    </xf>
    <xf numFmtId="1" fontId="30" fillId="0" borderId="0" xfId="0" applyNumberFormat="1" applyFont="1" applyAlignment="1">
      <alignment horizontal="right" wrapText="1"/>
    </xf>
    <xf numFmtId="0" fontId="30" fillId="0" borderId="0" xfId="0" applyFont="1" applyAlignment="1">
      <alignment horizontal="right" wrapText="1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0" borderId="0" xfId="1" applyNumberFormat="1" applyFont="1" applyFill="1" applyAlignment="1">
      <alignment horizontal="right"/>
    </xf>
    <xf numFmtId="0" fontId="18" fillId="0" borderId="46" xfId="3" applyFont="1" applyFill="1" applyBorder="1" applyAlignment="1">
      <alignment horizontal="left"/>
    </xf>
    <xf numFmtId="0" fontId="14" fillId="0" borderId="0" xfId="3" applyFont="1" applyAlignment="1">
      <alignment horizontal="left"/>
    </xf>
    <xf numFmtId="0" fontId="27" fillId="0" borderId="0" xfId="4" applyFont="1" applyAlignment="1">
      <alignment horizontal="left"/>
    </xf>
    <xf numFmtId="0" fontId="13" fillId="0" borderId="0" xfId="3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1" fillId="0" borderId="0" xfId="4" applyFont="1" applyFill="1"/>
    <xf numFmtId="0" fontId="31" fillId="0" borderId="0" xfId="4" applyFont="1" applyBorder="1" applyAlignment="1">
      <alignment horizontal="right"/>
    </xf>
    <xf numFmtId="0" fontId="9" fillId="0" borderId="0" xfId="3" applyFont="1"/>
  </cellXfs>
  <cellStyles count="5">
    <cellStyle name="Hy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99CC66"/>
      <color rgb="FF336699"/>
      <color rgb="FF66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845820" cy="672351"/>
    <xdr:pic>
      <xdr:nvPicPr>
        <xdr:cNvPr id="2" name="Picture 1">
          <a:extLst>
            <a:ext uri="{FF2B5EF4-FFF2-40B4-BE49-F238E27FC236}">
              <a16:creationId xmlns:a16="http://schemas.microsoft.com/office/drawing/2014/main" id="{8ACD3F0F-22E9-4E6E-81A3-516182D4F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45820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7D0D-A4DA-458D-AAA0-B024997EE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4ABAAB-9057-454C-8612-99FC04F1F0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B07EE-EF40-4BFD-9E40-FA2B346B5E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38AFA-E3F9-4AAF-96A3-466F910DF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BD84C5-A51E-46D7-9BA1-C2B605086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66D177-F102-4D6C-92A8-8438FC7B6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3905B-5E01-4BB9-AE03-BB6EC9FF2A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FC2F9-E27A-497F-9CC2-2F73A041A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5676.0.55.003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mf/5676.0.55.00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showGridLines="0" tabSelected="1" workbookViewId="0">
      <pane ySplit="3" topLeftCell="A4" activePane="bottomLeft" state="frozenSplit"/>
      <selection activeCell="A10" sqref="A10"/>
      <selection pane="bottomLeft"/>
    </sheetView>
  </sheetViews>
  <sheetFormatPr defaultColWidth="9.140625" defaultRowHeight="14.25"/>
  <cols>
    <col min="1" max="2" width="12.28515625" style="72" customWidth="1"/>
    <col min="3" max="3" width="114.5703125" style="72" customWidth="1"/>
    <col min="4" max="5" width="12.28515625" style="72" customWidth="1"/>
    <col min="6" max="16384" width="9.140625" style="72"/>
  </cols>
  <sheetData>
    <row r="1" spans="1:3" s="63" customFormat="1" ht="60" customHeight="1">
      <c r="A1" s="62" t="s">
        <v>34</v>
      </c>
    </row>
    <row r="2" spans="1:3" ht="22.7" customHeight="1">
      <c r="A2" s="82" t="s">
        <v>83</v>
      </c>
      <c r="B2" s="83"/>
      <c r="C2" s="83"/>
    </row>
    <row r="3" spans="1:3" ht="12.75" customHeight="1">
      <c r="A3" s="84" t="s">
        <v>124</v>
      </c>
      <c r="B3" s="83"/>
      <c r="C3" s="83"/>
    </row>
    <row r="4" spans="1:3" ht="12.75" customHeight="1">
      <c r="A4" s="84"/>
      <c r="B4" s="83"/>
      <c r="C4" s="83"/>
    </row>
    <row r="5" spans="1:3" ht="15.75">
      <c r="A5" s="83"/>
      <c r="B5" s="82" t="s">
        <v>58</v>
      </c>
      <c r="C5" s="85"/>
    </row>
    <row r="6" spans="1:3">
      <c r="A6" s="76"/>
      <c r="B6" s="77" t="s">
        <v>57</v>
      </c>
    </row>
    <row r="7" spans="1:3">
      <c r="A7" s="76"/>
      <c r="B7" s="154">
        <v>1</v>
      </c>
      <c r="C7" s="94" t="s">
        <v>59</v>
      </c>
    </row>
    <row r="8" spans="1:3">
      <c r="A8" s="76"/>
      <c r="B8" s="154">
        <v>2</v>
      </c>
      <c r="C8" s="94" t="s">
        <v>111</v>
      </c>
    </row>
    <row r="9" spans="1:3">
      <c r="A9" s="76"/>
      <c r="B9" s="154">
        <v>3</v>
      </c>
      <c r="C9" s="94" t="s">
        <v>113</v>
      </c>
    </row>
    <row r="10" spans="1:3">
      <c r="A10" s="76"/>
      <c r="B10" s="154">
        <v>4</v>
      </c>
      <c r="C10" s="94" t="s">
        <v>105</v>
      </c>
    </row>
    <row r="11" spans="1:3">
      <c r="A11" s="76"/>
      <c r="B11" s="154">
        <v>5</v>
      </c>
      <c r="C11" s="95" t="s">
        <v>104</v>
      </c>
    </row>
    <row r="12" spans="1:3">
      <c r="A12" s="76"/>
      <c r="B12" s="154">
        <v>6</v>
      </c>
      <c r="C12" s="95" t="s">
        <v>115</v>
      </c>
    </row>
    <row r="13" spans="1:3">
      <c r="A13" s="76"/>
      <c r="B13" s="154">
        <v>7</v>
      </c>
      <c r="C13" s="95" t="s">
        <v>116</v>
      </c>
    </row>
    <row r="14" spans="1:3">
      <c r="A14" s="76"/>
      <c r="B14" s="155">
        <v>8</v>
      </c>
      <c r="C14" s="95" t="s">
        <v>120</v>
      </c>
    </row>
    <row r="15" spans="1:3">
      <c r="B15" s="156"/>
    </row>
    <row r="16" spans="1:3" ht="15">
      <c r="B16" s="128"/>
      <c r="C16" s="128"/>
    </row>
    <row r="17" spans="2:3" ht="14.65" customHeight="1">
      <c r="B17" s="129" t="s">
        <v>56</v>
      </c>
      <c r="C17" s="129"/>
    </row>
    <row r="19" spans="2:3">
      <c r="B19" s="75" t="s">
        <v>54</v>
      </c>
    </row>
    <row r="20" spans="2:3">
      <c r="B20" s="130" t="s">
        <v>69</v>
      </c>
      <c r="C20" s="130"/>
    </row>
    <row r="21" spans="2:3">
      <c r="B21" s="130" t="s">
        <v>68</v>
      </c>
      <c r="C21" s="130"/>
    </row>
    <row r="22" spans="2:3">
      <c r="B22" s="96"/>
      <c r="C22" s="96"/>
    </row>
    <row r="24" spans="2:3" ht="15.75">
      <c r="B24" s="74"/>
    </row>
    <row r="26" spans="2:3">
      <c r="B26" s="131"/>
      <c r="C26" s="131"/>
    </row>
    <row r="29" spans="2:3">
      <c r="B29" s="73" t="s">
        <v>55</v>
      </c>
    </row>
  </sheetData>
  <mergeCells count="5">
    <mergeCell ref="B16:C16"/>
    <mergeCell ref="B17:C17"/>
    <mergeCell ref="B21:C21"/>
    <mergeCell ref="B26:C26"/>
    <mergeCell ref="B20:C20"/>
  </mergeCells>
  <hyperlinks>
    <hyperlink ref="B17" r:id="rId1" xr:uid="{00000000-0004-0000-0000-000000000000}"/>
    <hyperlink ref="B29" r:id="rId2" display="© Commonwealth of Australia 2019" xr:uid="{00000000-0004-0000-0000-000001000000}"/>
    <hyperlink ref="B21:C21" r:id="rId3" display="Explanatory Notes" xr:uid="{DE53BAA0-2523-4F49-B0CF-19C68727A973}"/>
    <hyperlink ref="B20:C20" r:id="rId4" display="Main Features" xr:uid="{A25B1A28-05F0-4B68-8AD0-CAADD37284A5}"/>
    <hyperlink ref="B7" location="'Table 1'!A1" display="'Table 1'!A1" xr:uid="{ED000C3B-1A24-43BB-A338-31B7EC6281B6}"/>
    <hyperlink ref="B8" location="'Table 2'!A1" display="'Table 2'!A1" xr:uid="{7944FD35-2A65-4373-A981-60388D0A6379}"/>
    <hyperlink ref="B9" location="'Table 3'!A1" display="'Table 3'!A1" xr:uid="{3D7E0D36-87ED-489F-A03F-0A6DAAA3147C}"/>
    <hyperlink ref="B10" location="'Table 4'!A1" display="'Table 4'!A1" xr:uid="{80189663-F11E-4277-A87C-880925E1E96D}"/>
    <hyperlink ref="B11" location="'Table 5'!A1" display="'Table 5'!A1" xr:uid="{6587B1A2-FD2B-4F91-AD3D-A225497A99ED}"/>
    <hyperlink ref="B12" location="'Table 6'!A1" display="'Table 6'!A1" xr:uid="{6F91EF4F-0BC1-483D-978F-379797514058}"/>
    <hyperlink ref="B13" location="'Table 7'!A1" display="'Table 7'!A1" xr:uid="{3207024C-D618-48F5-B6E1-6A950D775C01}"/>
    <hyperlink ref="B14" location="'Table 8'!A1" display="'Table 8'!A1" xr:uid="{215EECAD-E8F4-4CD6-806E-ADA8D6A53457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B1:K25"/>
  <sheetViews>
    <sheetView workbookViewId="0">
      <selection activeCell="B27" sqref="B27"/>
    </sheetView>
  </sheetViews>
  <sheetFormatPr defaultRowHeight="15"/>
  <cols>
    <col min="3" max="3" width="41.7109375" bestFit="1" customWidth="1"/>
    <col min="4" max="11" width="12.5703125" customWidth="1"/>
  </cols>
  <sheetData>
    <row r="1" spans="2:11" ht="15.75" thickBot="1"/>
    <row r="2" spans="2:11" ht="36.75" customHeight="1" thickBot="1">
      <c r="B2" s="138"/>
      <c r="C2" s="139"/>
      <c r="D2" s="142" t="s">
        <v>29</v>
      </c>
      <c r="E2" s="142" t="s">
        <v>32</v>
      </c>
      <c r="F2" s="144" t="s">
        <v>33</v>
      </c>
      <c r="G2" s="145"/>
      <c r="H2" s="145"/>
      <c r="I2" s="145"/>
      <c r="J2" s="145"/>
      <c r="K2" s="146"/>
    </row>
    <row r="3" spans="2:11" ht="45.75" thickBot="1">
      <c r="B3" s="140"/>
      <c r="C3" s="141"/>
      <c r="D3" s="143"/>
      <c r="E3" s="14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47" t="s">
        <v>2</v>
      </c>
      <c r="C4" s="12" t="s">
        <v>5</v>
      </c>
      <c r="D4" s="33">
        <v>1960568</v>
      </c>
      <c r="E4" s="39">
        <f>'Current Counts'!E4/'Current Counts'!D4</f>
        <v>0.49084602013294104</v>
      </c>
      <c r="F4" s="28">
        <f>'Current Counts'!F4/'Current Counts'!$E4</f>
        <v>0.82955866811730194</v>
      </c>
      <c r="G4" s="45">
        <f>'Current Counts'!G4/'Current Counts'!$E4</f>
        <v>0.22457101826075482</v>
      </c>
      <c r="H4" s="45">
        <f>'Current Counts'!H4/'Current Counts'!$E4</f>
        <v>0.26785834899832389</v>
      </c>
      <c r="I4" s="45">
        <f>'Current Counts'!I4/'Current Counts'!$E4</f>
        <v>0.17084451704548406</v>
      </c>
      <c r="J4" s="45">
        <f>'Current Counts'!J4/'Current Counts'!$E4</f>
        <v>0.35847941001956696</v>
      </c>
      <c r="K4" s="46">
        <f>'Current Counts'!K4/'Current Counts'!$E4</f>
        <v>0.1511892403596661</v>
      </c>
    </row>
    <row r="5" spans="2:11">
      <c r="B5" s="136"/>
      <c r="C5" s="13" t="s">
        <v>4</v>
      </c>
      <c r="D5" s="34">
        <v>57993</v>
      </c>
      <c r="E5" s="40">
        <f>'Current Counts'!E5/'Current Counts'!D5</f>
        <v>0.56039522011277221</v>
      </c>
      <c r="F5" s="29">
        <f>'Current Counts'!F5/'Current Counts'!$E5</f>
        <v>0.65042001292347462</v>
      </c>
      <c r="G5" s="44">
        <f>'Current Counts'!G5/'Current Counts'!$E5</f>
        <v>0.24431520969875997</v>
      </c>
      <c r="H5" s="44">
        <f>'Current Counts'!H5/'Current Counts'!$E5</f>
        <v>0.25816178959352598</v>
      </c>
      <c r="I5" s="44">
        <f>'Current Counts'!I5/'Current Counts'!$E5</f>
        <v>0.16468199021508353</v>
      </c>
      <c r="J5" s="44">
        <f>'Current Counts'!J5/'Current Counts'!$E5</f>
        <v>0.39699683067171299</v>
      </c>
      <c r="K5" s="47">
        <f>'Current Counts'!K5/'Current Counts'!$E5</f>
        <v>0.23613034247207607</v>
      </c>
    </row>
    <row r="6" spans="2:11" ht="15.75" thickBot="1">
      <c r="B6" s="136"/>
      <c r="C6" s="15" t="s">
        <v>6</v>
      </c>
      <c r="D6" s="35">
        <v>4996</v>
      </c>
      <c r="E6" s="41">
        <f>'Current Counts'!E6/'Current Counts'!D6</f>
        <v>0.60788630904723784</v>
      </c>
      <c r="F6" s="30">
        <f>'Current Counts'!F6/'Current Counts'!$E6</f>
        <v>0.63911755021402705</v>
      </c>
      <c r="G6" s="48">
        <f>'Current Counts'!G6/'Current Counts'!$E6</f>
        <v>0.26078366809351333</v>
      </c>
      <c r="H6" s="48">
        <f>'Current Counts'!H6/'Current Counts'!$E6</f>
        <v>0.20579519262430029</v>
      </c>
      <c r="I6" s="48">
        <f>'Current Counts'!I6/'Current Counts'!$E6</f>
        <v>0.12644056634837011</v>
      </c>
      <c r="J6" s="48">
        <f>'Current Counts'!J6/'Current Counts'!$E6</f>
        <v>0.4995060915377017</v>
      </c>
      <c r="K6" s="49">
        <f>'Current Counts'!K6/'Current Counts'!$E6</f>
        <v>0.22917352650642081</v>
      </c>
    </row>
    <row r="7" spans="2:11" ht="15.75" thickBot="1">
      <c r="B7" s="137"/>
      <c r="C7" s="21" t="s">
        <v>0</v>
      </c>
      <c r="D7" s="36">
        <v>2023557</v>
      </c>
      <c r="E7" s="42">
        <f>'Current Counts'!E7/'Current Counts'!D7</f>
        <v>0.49312818961857757</v>
      </c>
      <c r="F7" s="31">
        <f>'Current Counts'!F7/'Current Counts'!$E7</f>
        <v>0.82314382691985855</v>
      </c>
      <c r="G7" s="52">
        <f>'Current Counts'!G7/'Current Counts'!$E7</f>
        <v>0.22532426471104039</v>
      </c>
      <c r="H7" s="52">
        <f>'Current Counts'!H7/'Current Counts'!$E7</f>
        <v>0.26735366123745208</v>
      </c>
      <c r="I7" s="52">
        <f>'Current Counts'!I7/'Current Counts'!$E7</f>
        <v>0.17050766981369372</v>
      </c>
      <c r="J7" s="52">
        <f>'Current Counts'!J7/'Current Counts'!$E7</f>
        <v>0.36016206471164164</v>
      </c>
      <c r="K7" s="53">
        <f>'Current Counts'!K7/'Current Counts'!$E7</f>
        <v>0.15419296844388014</v>
      </c>
    </row>
    <row r="8" spans="2:11">
      <c r="B8" s="135" t="s">
        <v>3</v>
      </c>
      <c r="C8" s="17" t="s">
        <v>7</v>
      </c>
      <c r="D8" s="37">
        <v>8020</v>
      </c>
      <c r="E8" s="43">
        <f>'Current Counts'!E8/'Current Counts'!D8</f>
        <v>0.37356608478802994</v>
      </c>
      <c r="F8" s="32">
        <f>'Current Counts'!F8/'Current Counts'!$E8</f>
        <v>0.37416555407209612</v>
      </c>
      <c r="G8" s="50">
        <f>'Current Counts'!G8/'Current Counts'!$E8</f>
        <v>0.13651535380507343</v>
      </c>
      <c r="H8" s="50">
        <f>'Current Counts'!H8/'Current Counts'!$E8</f>
        <v>0.13885180240320427</v>
      </c>
      <c r="I8" s="50">
        <f>'Current Counts'!I8/'Current Counts'!$E8</f>
        <v>1.9025367156208277E-2</v>
      </c>
      <c r="J8" s="50">
        <f>'Current Counts'!J8/'Current Counts'!$E8</f>
        <v>0.64252336448598135</v>
      </c>
      <c r="K8" s="51">
        <f>'Current Counts'!K8/'Current Counts'!$E8</f>
        <v>0.61615487316421891</v>
      </c>
    </row>
    <row r="9" spans="2:11">
      <c r="B9" s="136"/>
      <c r="C9" s="14" t="s">
        <v>8</v>
      </c>
      <c r="D9" s="34">
        <v>86604</v>
      </c>
      <c r="E9" s="40">
        <f>'Current Counts'!E9/'Current Counts'!D9</f>
        <v>0.43129647591335274</v>
      </c>
      <c r="F9" s="29">
        <f>'Current Counts'!F9/'Current Counts'!$E9</f>
        <v>0.66526558149496684</v>
      </c>
      <c r="G9" s="44">
        <f>'Current Counts'!G9/'Current Counts'!$E9</f>
        <v>0.26627757549796532</v>
      </c>
      <c r="H9" s="44">
        <f>'Current Counts'!H9/'Current Counts'!$E9</f>
        <v>0.59386378239451698</v>
      </c>
      <c r="I9" s="44">
        <f>'Current Counts'!I9/'Current Counts'!$E9</f>
        <v>0.17586742343114156</v>
      </c>
      <c r="J9" s="44">
        <f>'Current Counts'!J9/'Current Counts'!$E9</f>
        <v>0.396632041122296</v>
      </c>
      <c r="K9" s="47">
        <f>'Current Counts'!K9/'Current Counts'!$E9</f>
        <v>8.0879203255515106E-2</v>
      </c>
    </row>
    <row r="10" spans="2:11">
      <c r="B10" s="136"/>
      <c r="C10" s="14" t="s">
        <v>9</v>
      </c>
      <c r="D10" s="34">
        <v>7423</v>
      </c>
      <c r="E10" s="40">
        <f>'Current Counts'!E10/'Current Counts'!D10</f>
        <v>0.34191027886299341</v>
      </c>
      <c r="F10" s="29">
        <f>'Current Counts'!F10/'Current Counts'!$E10</f>
        <v>0.71907013396375097</v>
      </c>
      <c r="G10" s="44">
        <f>'Current Counts'!G10/'Current Counts'!$E10</f>
        <v>9.0622537431048061E-3</v>
      </c>
      <c r="H10" s="44">
        <f>'Current Counts'!H10/'Current Counts'!$E10</f>
        <v>1.8124507486209612E-2</v>
      </c>
      <c r="I10" s="44">
        <f>'Current Counts'!I10/'Current Counts'!$E10</f>
        <v>1.5760441292356187E-3</v>
      </c>
      <c r="J10" s="44">
        <f>'Current Counts'!J10/'Current Counts'!$E10</f>
        <v>0.74940898345153661</v>
      </c>
      <c r="K10" s="47">
        <f>'Current Counts'!K10/'Current Counts'!$E10</f>
        <v>0.7442868400315209</v>
      </c>
    </row>
    <row r="11" spans="2:11">
      <c r="B11" s="136"/>
      <c r="C11" s="14" t="s">
        <v>10</v>
      </c>
      <c r="D11" s="34">
        <v>395260</v>
      </c>
      <c r="E11" s="40">
        <f>'Current Counts'!E11/'Current Counts'!D11</f>
        <v>0.44516520771137985</v>
      </c>
      <c r="F11" s="29">
        <f>'Current Counts'!F11/'Current Counts'!$E11</f>
        <v>0.8207279092500398</v>
      </c>
      <c r="G11" s="44">
        <f>'Current Counts'!G11/'Current Counts'!$E11</f>
        <v>0.11646093341517197</v>
      </c>
      <c r="H11" s="44">
        <f>'Current Counts'!H11/'Current Counts'!$E11</f>
        <v>0.23314351315101503</v>
      </c>
      <c r="I11" s="44">
        <f>'Current Counts'!I11/'Current Counts'!$E11</f>
        <v>5.8395280638341401E-2</v>
      </c>
      <c r="J11" s="44">
        <f>'Current Counts'!J11/'Current Counts'!$E11</f>
        <v>0.35294050785423631</v>
      </c>
      <c r="K11" s="47">
        <f>'Current Counts'!K11/'Current Counts'!$E11</f>
        <v>0.17932323990088431</v>
      </c>
    </row>
    <row r="12" spans="2:11">
      <c r="B12" s="136"/>
      <c r="C12" s="14" t="s">
        <v>11</v>
      </c>
      <c r="D12" s="34">
        <v>80876</v>
      </c>
      <c r="E12" s="40">
        <f>'Current Counts'!E12/'Current Counts'!D12</f>
        <v>0.69364211879914928</v>
      </c>
      <c r="F12" s="29">
        <f>'Current Counts'!F12/'Current Counts'!$E12</f>
        <v>0.73839105866414734</v>
      </c>
      <c r="G12" s="44">
        <f>'Current Counts'!G12/'Current Counts'!$E12</f>
        <v>0.1647801208577693</v>
      </c>
      <c r="H12" s="44">
        <f>'Current Counts'!H12/'Current Counts'!$E12</f>
        <v>0.65018984295620241</v>
      </c>
      <c r="I12" s="44">
        <f>'Current Counts'!I12/'Current Counts'!$E12</f>
        <v>0.37305477816003851</v>
      </c>
      <c r="J12" s="44">
        <f>'Current Counts'!J12/'Current Counts'!$E12</f>
        <v>0.17417422770459368</v>
      </c>
      <c r="K12" s="47">
        <f>'Current Counts'!K12/'Current Counts'!$E12</f>
        <v>8.9324230378438119E-2</v>
      </c>
    </row>
    <row r="13" spans="2:11">
      <c r="B13" s="136"/>
      <c r="C13" s="14" t="s">
        <v>12</v>
      </c>
      <c r="D13" s="34">
        <v>134053</v>
      </c>
      <c r="E13" s="40">
        <f>'Current Counts'!E13/'Current Counts'!D13</f>
        <v>0.6863031785935414</v>
      </c>
      <c r="F13" s="29">
        <f>'Current Counts'!F13/'Current Counts'!$E13</f>
        <v>0.81323029097509814</v>
      </c>
      <c r="G13" s="44">
        <f>'Current Counts'!G13/'Current Counts'!$E13</f>
        <v>0.17863936261562374</v>
      </c>
      <c r="H13" s="44">
        <f>'Current Counts'!H13/'Current Counts'!$E13</f>
        <v>0.36103955391789222</v>
      </c>
      <c r="I13" s="44">
        <f>'Current Counts'!I13/'Current Counts'!$E13</f>
        <v>0.27127966000369563</v>
      </c>
      <c r="J13" s="44">
        <f>'Current Counts'!J13/'Current Counts'!$E13</f>
        <v>0.45217986761013468</v>
      </c>
      <c r="K13" s="47">
        <f>'Current Counts'!K13/'Current Counts'!$E13</f>
        <v>0.27618178063281923</v>
      </c>
    </row>
    <row r="14" spans="2:11">
      <c r="B14" s="136"/>
      <c r="C14" s="14" t="s">
        <v>13</v>
      </c>
      <c r="D14" s="34">
        <v>97438</v>
      </c>
      <c r="E14" s="40">
        <f>'Current Counts'!E14/'Current Counts'!D14</f>
        <v>0.78012684989429171</v>
      </c>
      <c r="F14" s="29">
        <f>'Current Counts'!F14/'Current Counts'!$E14</f>
        <v>0.72070934301576028</v>
      </c>
      <c r="G14" s="44">
        <f>'Current Counts'!G14/'Current Counts'!$E14</f>
        <v>0.44549688215328753</v>
      </c>
      <c r="H14" s="44">
        <f>'Current Counts'!H14/'Current Counts'!$E14</f>
        <v>0.38244270792222484</v>
      </c>
      <c r="I14" s="44">
        <f>'Current Counts'!I14/'Current Counts'!$E14</f>
        <v>0.22226168863630383</v>
      </c>
      <c r="J14" s="44">
        <f>'Current Counts'!J14/'Current Counts'!$E14</f>
        <v>0.22964190806956614</v>
      </c>
      <c r="K14" s="47">
        <f>'Current Counts'!K14/'Current Counts'!$E14</f>
        <v>0.44552319309600863</v>
      </c>
    </row>
    <row r="15" spans="2:11">
      <c r="B15" s="136"/>
      <c r="C15" s="14" t="s">
        <v>14</v>
      </c>
      <c r="D15" s="34">
        <v>195525</v>
      </c>
      <c r="E15" s="40">
        <f>'Current Counts'!E15/'Current Counts'!D15</f>
        <v>0.57751694156757449</v>
      </c>
      <c r="F15" s="29">
        <f>'Current Counts'!F15/'Current Counts'!$E15</f>
        <v>0.86367218979976801</v>
      </c>
      <c r="G15" s="44">
        <f>'Current Counts'!G15/'Current Counts'!$E15</f>
        <v>0.3345141207414164</v>
      </c>
      <c r="H15" s="44">
        <f>'Current Counts'!H15/'Current Counts'!$E15</f>
        <v>6.7375729505220555E-2</v>
      </c>
      <c r="I15" s="44">
        <f>'Current Counts'!I15/'Current Counts'!$E15</f>
        <v>6.7623694860918002E-2</v>
      </c>
      <c r="J15" s="44">
        <f>'Current Counts'!J15/'Current Counts'!$E15</f>
        <v>0.26973317156545845</v>
      </c>
      <c r="K15" s="47">
        <f>'Current Counts'!K15/'Current Counts'!$E15</f>
        <v>0.27120325188852185</v>
      </c>
    </row>
    <row r="16" spans="2:11">
      <c r="B16" s="136"/>
      <c r="C16" s="14" t="s">
        <v>15</v>
      </c>
      <c r="D16" s="34">
        <v>23171</v>
      </c>
      <c r="E16" s="40">
        <f>'Current Counts'!E16/'Current Counts'!D16</f>
        <v>0.66876699322428901</v>
      </c>
      <c r="F16" s="29">
        <f>'Current Counts'!F16/'Current Counts'!$E16</f>
        <v>0.74896747547754261</v>
      </c>
      <c r="G16" s="44">
        <f>'Current Counts'!G16/'Current Counts'!$E16</f>
        <v>0.12435467217346412</v>
      </c>
      <c r="H16" s="44">
        <f>'Current Counts'!H16/'Current Counts'!$E16</f>
        <v>1.0325245224574084E-3</v>
      </c>
      <c r="I16" s="44">
        <f>'Current Counts'!I16/'Current Counts'!$E16</f>
        <v>5.1626226122870422E-4</v>
      </c>
      <c r="J16" s="44">
        <f>'Current Counts'!J16/'Current Counts'!$E16</f>
        <v>0.25232318017552918</v>
      </c>
      <c r="K16" s="47">
        <f>'Current Counts'!K16/'Current Counts'!$E16</f>
        <v>0.49180433660299433</v>
      </c>
    </row>
    <row r="17" spans="2:11">
      <c r="B17" s="136"/>
      <c r="C17" s="14" t="s">
        <v>16</v>
      </c>
      <c r="D17" s="34">
        <v>69103</v>
      </c>
      <c r="E17" s="40">
        <f>'Current Counts'!E17/'Current Counts'!D17</f>
        <v>0.41098070995470531</v>
      </c>
      <c r="F17" s="29">
        <f>'Current Counts'!F17/'Current Counts'!$E17</f>
        <v>0.62728873239436622</v>
      </c>
      <c r="G17" s="44">
        <f>'Current Counts'!G17/'Current Counts'!$E17</f>
        <v>0.35676056338028167</v>
      </c>
      <c r="H17" s="44">
        <f>'Current Counts'!H17/'Current Counts'!$E17</f>
        <v>3.1690140845070422E-4</v>
      </c>
      <c r="I17" s="44">
        <f>'Current Counts'!I17/'Current Counts'!$E17</f>
        <v>2.0422535211267606E-3</v>
      </c>
      <c r="J17" s="44">
        <f>'Current Counts'!J17/'Current Counts'!$E17</f>
        <v>0.45514084507042252</v>
      </c>
      <c r="K17" s="47">
        <f>'Current Counts'!K17/'Current Counts'!$E17</f>
        <v>0.45852112676056339</v>
      </c>
    </row>
    <row r="18" spans="2:11">
      <c r="B18" s="136"/>
      <c r="C18" s="14" t="s">
        <v>17</v>
      </c>
      <c r="D18" s="34">
        <v>262465</v>
      </c>
      <c r="E18" s="40">
        <f>'Current Counts'!E18/'Current Counts'!D18</f>
        <v>0.45540548263578001</v>
      </c>
      <c r="F18" s="29">
        <f>'Current Counts'!F18/'Current Counts'!$E18</f>
        <v>0.99788334114182453</v>
      </c>
      <c r="G18" s="44">
        <f>'Current Counts'!G18/'Current Counts'!$E18</f>
        <v>0.40006525667625997</v>
      </c>
      <c r="H18" s="44">
        <f>'Current Counts'!H18/'Current Counts'!$E18</f>
        <v>0.20008700890167994</v>
      </c>
      <c r="I18" s="44">
        <f>'Current Counts'!I18/'Current Counts'!$E18</f>
        <v>0.29757044374539859</v>
      </c>
      <c r="J18" s="44">
        <f>'Current Counts'!J18/'Current Counts'!$E18</f>
        <v>0.30167826785355734</v>
      </c>
      <c r="K18" s="47">
        <f>'Current Counts'!K18/'Current Counts'!$E18</f>
        <v>1.6732481092296367E-5</v>
      </c>
    </row>
    <row r="19" spans="2:11">
      <c r="B19" s="136"/>
      <c r="C19" s="14" t="s">
        <v>18</v>
      </c>
      <c r="D19" s="34">
        <v>301808</v>
      </c>
      <c r="E19" s="40">
        <f>'Current Counts'!E19/'Current Counts'!D19</f>
        <v>0.21276440651009915</v>
      </c>
      <c r="F19" s="29">
        <f>'Current Counts'!F19/'Current Counts'!$E19</f>
        <v>0.79211698383530071</v>
      </c>
      <c r="G19" s="44">
        <f>'Current Counts'!G19/'Current Counts'!$E19</f>
        <v>1.2847665618089513E-2</v>
      </c>
      <c r="H19" s="44">
        <f>'Current Counts'!H19/'Current Counts'!$E19</f>
        <v>0.19596972622792538</v>
      </c>
      <c r="I19" s="44">
        <f>'Current Counts'!I19/'Current Counts'!$E19</f>
        <v>0.19176503566200517</v>
      </c>
      <c r="J19" s="44">
        <f>'Current Counts'!J19/'Current Counts'!$E19</f>
        <v>0.39608185130968326</v>
      </c>
      <c r="K19" s="47">
        <f>'Current Counts'!K19/'Current Counts'!$E19</f>
        <v>0</v>
      </c>
    </row>
    <row r="20" spans="2:11">
      <c r="B20" s="136"/>
      <c r="C20" s="14" t="s">
        <v>19</v>
      </c>
      <c r="D20" s="34">
        <v>101136</v>
      </c>
      <c r="E20" s="40">
        <f>'Current Counts'!E20/'Current Counts'!D20</f>
        <v>0.53249090333807947</v>
      </c>
      <c r="F20" s="29">
        <f>'Current Counts'!F20/'Current Counts'!$E20</f>
        <v>0.72293608645597351</v>
      </c>
      <c r="G20" s="44">
        <f>'Current Counts'!G20/'Current Counts'!$E20</f>
        <v>0.3583020759832139</v>
      </c>
      <c r="H20" s="44">
        <f>'Current Counts'!H20/'Current Counts'!$E20</f>
        <v>0.18329186318565008</v>
      </c>
      <c r="I20" s="44">
        <f>'Current Counts'!I20/'Current Counts'!$E20</f>
        <v>0.17027518847253686</v>
      </c>
      <c r="J20" s="44">
        <f>'Current Counts'!J20/'Current Counts'!$E20</f>
        <v>0.70256619749693616</v>
      </c>
      <c r="K20" s="47">
        <f>'Current Counts'!K20/'Current Counts'!$E20</f>
        <v>0</v>
      </c>
    </row>
    <row r="21" spans="2:11">
      <c r="B21" s="136"/>
      <c r="C21" s="14" t="s">
        <v>20</v>
      </c>
      <c r="D21" s="34">
        <v>18420</v>
      </c>
      <c r="E21" s="40">
        <f>'Current Counts'!E21/'Current Counts'!D21</f>
        <v>0.5490770901194354</v>
      </c>
      <c r="F21" s="29">
        <f>'Current Counts'!F21/'Current Counts'!$E21</f>
        <v>0.56238876804429505</v>
      </c>
      <c r="G21" s="44">
        <f>'Current Counts'!G21/'Current Counts'!$E21</f>
        <v>0.18083844176389163</v>
      </c>
      <c r="H21" s="44">
        <f>'Current Counts'!H21/'Current Counts'!$E21</f>
        <v>9.2248368597982994E-2</v>
      </c>
      <c r="I21" s="44">
        <f>'Current Counts'!I21/'Current Counts'!$E21</f>
        <v>1.235910618944038E-2</v>
      </c>
      <c r="J21" s="44">
        <f>'Current Counts'!J21/'Current Counts'!$E21</f>
        <v>0.58236108364643069</v>
      </c>
      <c r="K21" s="47">
        <f>'Current Counts'!K21/'Current Counts'!$E21</f>
        <v>0</v>
      </c>
    </row>
    <row r="22" spans="2:11">
      <c r="B22" s="136"/>
      <c r="C22" s="14" t="s">
        <v>21</v>
      </c>
      <c r="D22" s="34">
        <v>67668</v>
      </c>
      <c r="E22" s="40">
        <f>'Current Counts'!E22/'Current Counts'!D22</f>
        <v>0.68066146479872314</v>
      </c>
      <c r="F22" s="29">
        <f>'Current Counts'!F22/'Current Counts'!$E22</f>
        <v>0.98067695781497644</v>
      </c>
      <c r="G22" s="44">
        <f>'Current Counts'!G22/'Current Counts'!$E22</f>
        <v>7.2081460735144058E-3</v>
      </c>
      <c r="H22" s="44">
        <f>'Current Counts'!H22/'Current Counts'!$E22</f>
        <v>0.2514383725221998</v>
      </c>
      <c r="I22" s="44">
        <f>'Current Counts'!I22/'Current Counts'!$E22</f>
        <v>8.8060965283657922E-2</v>
      </c>
      <c r="J22" s="44">
        <f>'Current Counts'!J22/'Current Counts'!$E22</f>
        <v>0.46234177902255802</v>
      </c>
      <c r="K22" s="47">
        <f>'Current Counts'!K22/'Current Counts'!$E22</f>
        <v>0</v>
      </c>
    </row>
    <row r="23" spans="2:11">
      <c r="B23" s="136"/>
      <c r="C23" s="14" t="s">
        <v>22</v>
      </c>
      <c r="D23" s="34">
        <v>38424</v>
      </c>
      <c r="E23" s="40">
        <f>'Current Counts'!E23/'Current Counts'!D23</f>
        <v>0.73035082240266502</v>
      </c>
      <c r="F23" s="29">
        <f>'Current Counts'!F23/'Current Counts'!$E23</f>
        <v>0.93054912161921388</v>
      </c>
      <c r="G23" s="44">
        <f>'Current Counts'!G23/'Current Counts'!$E23</f>
        <v>0.31614581477390158</v>
      </c>
      <c r="H23" s="44">
        <f>'Current Counts'!H23/'Current Counts'!$E23</f>
        <v>0.18932402095285608</v>
      </c>
      <c r="I23" s="44">
        <f>'Current Counts'!I23/'Current Counts'!$E23</f>
        <v>0.17941773865944483</v>
      </c>
      <c r="J23" s="44">
        <f>'Current Counts'!J23/'Current Counts'!$E23</f>
        <v>0.49118055803014643</v>
      </c>
      <c r="K23" s="47">
        <f>'Current Counts'!K23/'Current Counts'!$E23</f>
        <v>7.1268217938210457E-5</v>
      </c>
    </row>
    <row r="24" spans="2:11" ht="15.75" thickBot="1">
      <c r="B24" s="136"/>
      <c r="C24" s="25" t="s">
        <v>23</v>
      </c>
      <c r="D24" s="35">
        <v>136158</v>
      </c>
      <c r="E24" s="41">
        <f>'Current Counts'!E24/'Current Counts'!D24</f>
        <v>0.56017274049266297</v>
      </c>
      <c r="F24" s="30">
        <f>'Current Counts'!F24/'Current Counts'!$E24</f>
        <v>0.85445510803440317</v>
      </c>
      <c r="G24" s="48">
        <f>'Current Counts'!G24/'Current Counts'!$E24</f>
        <v>7.3788546255506612E-2</v>
      </c>
      <c r="H24" s="48">
        <f>'Current Counts'!H24/'Current Counts'!$E24</f>
        <v>0.42642122928466542</v>
      </c>
      <c r="I24" s="48">
        <f>'Current Counts'!I24/'Current Counts'!$E24</f>
        <v>0.21617369414726242</v>
      </c>
      <c r="J24" s="48">
        <f>'Current Counts'!J24/'Current Counts'!$E24</f>
        <v>0.29149622404027692</v>
      </c>
      <c r="K24" s="49">
        <f>'Current Counts'!K24/'Current Counts'!$E24</f>
        <v>0</v>
      </c>
    </row>
    <row r="25" spans="2:11" ht="15.75" thickBot="1">
      <c r="B25" s="137"/>
      <c r="C25" s="26" t="s">
        <v>0</v>
      </c>
      <c r="D25" s="36">
        <v>2023557</v>
      </c>
      <c r="E25" s="42">
        <f>'Current Counts'!E25/'Current Counts'!D25</f>
        <v>0.49312818961857757</v>
      </c>
      <c r="F25" s="31">
        <f>'Current Counts'!F25/'Current Counts'!$E25</f>
        <v>0.82314382691985855</v>
      </c>
      <c r="G25" s="52">
        <f>'Current Counts'!G25/'Current Counts'!$E25</f>
        <v>0.22532426471104039</v>
      </c>
      <c r="H25" s="52">
        <f>'Current Counts'!H25/'Current Counts'!$E25</f>
        <v>0.26735366123745208</v>
      </c>
      <c r="I25" s="52">
        <f>'Current Counts'!I25/'Current Counts'!$E25</f>
        <v>0.17050766981369372</v>
      </c>
      <c r="J25" s="52">
        <f>'Current Counts'!J25/'Current Counts'!$E25</f>
        <v>0.36016206471164164</v>
      </c>
      <c r="K25" s="53">
        <f>'Current Counts'!K25/'Current Counts'!$E25</f>
        <v>0.15419296844388014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B1:K25"/>
  <sheetViews>
    <sheetView workbookViewId="0"/>
  </sheetViews>
  <sheetFormatPr defaultRowHeight="15"/>
  <cols>
    <col min="3" max="3" width="41.7109375" bestFit="1" customWidth="1"/>
    <col min="4" max="11" width="12.5703125" customWidth="1"/>
  </cols>
  <sheetData>
    <row r="1" spans="2:11" ht="15.75" thickBot="1"/>
    <row r="2" spans="2:11" ht="36.75" customHeight="1">
      <c r="B2" s="138"/>
      <c r="C2" s="139"/>
      <c r="D2" s="148" t="s">
        <v>29</v>
      </c>
      <c r="E2" s="150" t="s">
        <v>30</v>
      </c>
      <c r="F2" s="152" t="s">
        <v>31</v>
      </c>
      <c r="G2" s="152"/>
      <c r="H2" s="152"/>
      <c r="I2" s="152"/>
      <c r="J2" s="152"/>
      <c r="K2" s="153"/>
    </row>
    <row r="3" spans="2:11" ht="45.75" thickBot="1">
      <c r="B3" s="140"/>
      <c r="C3" s="141"/>
      <c r="D3" s="149"/>
      <c r="E3" s="15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47" t="s">
        <v>2</v>
      </c>
      <c r="C4" s="12" t="s">
        <v>5</v>
      </c>
      <c r="D4" s="10">
        <v>1960568</v>
      </c>
      <c r="E4" s="8">
        <v>962337</v>
      </c>
      <c r="F4" s="8">
        <v>798315</v>
      </c>
      <c r="G4" s="8">
        <v>216113</v>
      </c>
      <c r="H4" s="8">
        <v>257770</v>
      </c>
      <c r="I4" s="8">
        <v>164410</v>
      </c>
      <c r="J4" s="8">
        <v>344978</v>
      </c>
      <c r="K4" s="9">
        <v>145495</v>
      </c>
    </row>
    <row r="5" spans="2:11">
      <c r="B5" s="136"/>
      <c r="C5" s="13" t="s">
        <v>4</v>
      </c>
      <c r="D5" s="11">
        <v>57993</v>
      </c>
      <c r="E5" s="4">
        <v>32499</v>
      </c>
      <c r="F5" s="4">
        <v>21138</v>
      </c>
      <c r="G5" s="4">
        <v>7940</v>
      </c>
      <c r="H5" s="4">
        <v>8390</v>
      </c>
      <c r="I5" s="4">
        <v>5352</v>
      </c>
      <c r="J5" s="4">
        <v>12902</v>
      </c>
      <c r="K5" s="5">
        <v>7674</v>
      </c>
    </row>
    <row r="6" spans="2:11" ht="15.75" thickBot="1">
      <c r="B6" s="136"/>
      <c r="C6" s="15" t="s">
        <v>6</v>
      </c>
      <c r="D6" s="16">
        <v>4996</v>
      </c>
      <c r="E6" s="6">
        <v>3037</v>
      </c>
      <c r="F6" s="6">
        <v>1941</v>
      </c>
      <c r="G6" s="6">
        <v>792</v>
      </c>
      <c r="H6" s="6">
        <v>625</v>
      </c>
      <c r="I6" s="6">
        <v>384</v>
      </c>
      <c r="J6" s="6">
        <v>1517</v>
      </c>
      <c r="K6" s="7">
        <v>696</v>
      </c>
    </row>
    <row r="7" spans="2:11" ht="15.75" thickBot="1">
      <c r="B7" s="137"/>
      <c r="C7" s="21" t="s">
        <v>0</v>
      </c>
      <c r="D7" s="22">
        <v>2023557</v>
      </c>
      <c r="E7" s="23">
        <v>997873</v>
      </c>
      <c r="F7" s="23">
        <v>821393</v>
      </c>
      <c r="G7" s="23">
        <v>224845</v>
      </c>
      <c r="H7" s="23">
        <v>266785</v>
      </c>
      <c r="I7" s="23">
        <v>170145</v>
      </c>
      <c r="J7" s="23">
        <v>359396</v>
      </c>
      <c r="K7" s="24">
        <v>153865</v>
      </c>
    </row>
    <row r="8" spans="2:11">
      <c r="B8" s="135" t="s">
        <v>3</v>
      </c>
      <c r="C8" s="17" t="s">
        <v>7</v>
      </c>
      <c r="D8" s="18">
        <v>8020</v>
      </c>
      <c r="E8" s="19">
        <v>2996</v>
      </c>
      <c r="F8" s="19">
        <v>1121</v>
      </c>
      <c r="G8" s="19">
        <v>409</v>
      </c>
      <c r="H8" s="19">
        <v>416</v>
      </c>
      <c r="I8" s="19">
        <v>57</v>
      </c>
      <c r="J8" s="19">
        <v>1925</v>
      </c>
      <c r="K8" s="20">
        <v>1846</v>
      </c>
    </row>
    <row r="9" spans="2:11">
      <c r="B9" s="136"/>
      <c r="C9" s="14" t="s">
        <v>8</v>
      </c>
      <c r="D9" s="11">
        <v>86604</v>
      </c>
      <c r="E9" s="4">
        <v>37352</v>
      </c>
      <c r="F9" s="4">
        <v>24849</v>
      </c>
      <c r="G9" s="4">
        <v>9946</v>
      </c>
      <c r="H9" s="4">
        <v>22182</v>
      </c>
      <c r="I9" s="4">
        <v>6569</v>
      </c>
      <c r="J9" s="4">
        <v>14815</v>
      </c>
      <c r="K9" s="5">
        <v>3021</v>
      </c>
    </row>
    <row r="10" spans="2:11">
      <c r="B10" s="136"/>
      <c r="C10" s="14" t="s">
        <v>9</v>
      </c>
      <c r="D10" s="11">
        <v>7423</v>
      </c>
      <c r="E10" s="4">
        <v>2538</v>
      </c>
      <c r="F10" s="4">
        <v>1825</v>
      </c>
      <c r="G10" s="4">
        <v>23</v>
      </c>
      <c r="H10" s="4">
        <v>46</v>
      </c>
      <c r="I10" s="4">
        <v>4</v>
      </c>
      <c r="J10" s="4">
        <v>1902</v>
      </c>
      <c r="K10" s="5">
        <v>1889</v>
      </c>
    </row>
    <row r="11" spans="2:11">
      <c r="B11" s="136"/>
      <c r="C11" s="14" t="s">
        <v>10</v>
      </c>
      <c r="D11" s="11">
        <v>395260</v>
      </c>
      <c r="E11" s="4">
        <v>175956</v>
      </c>
      <c r="F11" s="4">
        <v>144412</v>
      </c>
      <c r="G11" s="4">
        <v>20492</v>
      </c>
      <c r="H11" s="4">
        <v>41023</v>
      </c>
      <c r="I11" s="4">
        <v>10275</v>
      </c>
      <c r="J11" s="4">
        <v>62102</v>
      </c>
      <c r="K11" s="5">
        <v>31553</v>
      </c>
    </row>
    <row r="12" spans="2:11">
      <c r="B12" s="136"/>
      <c r="C12" s="14" t="s">
        <v>11</v>
      </c>
      <c r="D12" s="11">
        <v>80876</v>
      </c>
      <c r="E12" s="4">
        <v>56099</v>
      </c>
      <c r="F12" s="4">
        <v>41423</v>
      </c>
      <c r="G12" s="4">
        <v>9244</v>
      </c>
      <c r="H12" s="4">
        <v>36475</v>
      </c>
      <c r="I12" s="4">
        <v>20928</v>
      </c>
      <c r="J12" s="4">
        <v>9771</v>
      </c>
      <c r="K12" s="5">
        <v>5011</v>
      </c>
    </row>
    <row r="13" spans="2:11">
      <c r="B13" s="136"/>
      <c r="C13" s="14" t="s">
        <v>12</v>
      </c>
      <c r="D13" s="11">
        <v>134053</v>
      </c>
      <c r="E13" s="4">
        <v>92001</v>
      </c>
      <c r="F13" s="4">
        <v>74818</v>
      </c>
      <c r="G13" s="4">
        <v>16435</v>
      </c>
      <c r="H13" s="4">
        <v>33216</v>
      </c>
      <c r="I13" s="4">
        <v>24958</v>
      </c>
      <c r="J13" s="4">
        <v>41601</v>
      </c>
      <c r="K13" s="5">
        <v>25409</v>
      </c>
    </row>
    <row r="14" spans="2:11">
      <c r="B14" s="136"/>
      <c r="C14" s="14" t="s">
        <v>13</v>
      </c>
      <c r="D14" s="11">
        <v>97438</v>
      </c>
      <c r="E14" s="4">
        <v>76014</v>
      </c>
      <c r="F14" s="4">
        <v>54784</v>
      </c>
      <c r="G14" s="4">
        <v>33864</v>
      </c>
      <c r="H14" s="4">
        <v>29071</v>
      </c>
      <c r="I14" s="4">
        <v>16895</v>
      </c>
      <c r="J14" s="4">
        <v>17456</v>
      </c>
      <c r="K14" s="5">
        <v>33866</v>
      </c>
    </row>
    <row r="15" spans="2:11">
      <c r="B15" s="136"/>
      <c r="C15" s="14" t="s">
        <v>14</v>
      </c>
      <c r="D15" s="11">
        <v>195525</v>
      </c>
      <c r="E15" s="4">
        <v>112919</v>
      </c>
      <c r="F15" s="4">
        <v>97525</v>
      </c>
      <c r="G15" s="4">
        <v>37773</v>
      </c>
      <c r="H15" s="4">
        <v>7608</v>
      </c>
      <c r="I15" s="4">
        <v>7636</v>
      </c>
      <c r="J15" s="4">
        <v>30458</v>
      </c>
      <c r="K15" s="5">
        <v>30624</v>
      </c>
    </row>
    <row r="16" spans="2:11">
      <c r="B16" s="136"/>
      <c r="C16" s="14" t="s">
        <v>15</v>
      </c>
      <c r="D16" s="11">
        <v>23171</v>
      </c>
      <c r="E16" s="4">
        <v>15496</v>
      </c>
      <c r="F16" s="4">
        <v>11606</v>
      </c>
      <c r="G16" s="4">
        <v>1927</v>
      </c>
      <c r="H16" s="4">
        <v>16</v>
      </c>
      <c r="I16" s="4">
        <v>8</v>
      </c>
      <c r="J16" s="4">
        <v>3910</v>
      </c>
      <c r="K16" s="5">
        <v>7621</v>
      </c>
    </row>
    <row r="17" spans="2:11">
      <c r="B17" s="136"/>
      <c r="C17" s="14" t="s">
        <v>16</v>
      </c>
      <c r="D17" s="11">
        <v>69103</v>
      </c>
      <c r="E17" s="4">
        <v>28400</v>
      </c>
      <c r="F17" s="4">
        <v>17815</v>
      </c>
      <c r="G17" s="4">
        <v>10132</v>
      </c>
      <c r="H17" s="4">
        <v>9</v>
      </c>
      <c r="I17" s="4">
        <v>58</v>
      </c>
      <c r="J17" s="4">
        <v>12926</v>
      </c>
      <c r="K17" s="5">
        <v>13022</v>
      </c>
    </row>
    <row r="18" spans="2:11">
      <c r="B18" s="136"/>
      <c r="C18" s="14" t="s">
        <v>17</v>
      </c>
      <c r="D18" s="11">
        <v>262465</v>
      </c>
      <c r="E18" s="4">
        <v>119528</v>
      </c>
      <c r="F18" s="4">
        <v>119275</v>
      </c>
      <c r="G18" s="4">
        <v>47819</v>
      </c>
      <c r="H18" s="4">
        <v>23916</v>
      </c>
      <c r="I18" s="4">
        <v>35568</v>
      </c>
      <c r="J18" s="4">
        <v>36059</v>
      </c>
      <c r="K18" s="5">
        <v>2</v>
      </c>
    </row>
    <row r="19" spans="2:11">
      <c r="B19" s="136"/>
      <c r="C19" s="14" t="s">
        <v>18</v>
      </c>
      <c r="D19" s="11">
        <v>301808</v>
      </c>
      <c r="E19" s="4">
        <v>64214</v>
      </c>
      <c r="F19" s="4">
        <v>50865</v>
      </c>
      <c r="G19" s="4">
        <v>825</v>
      </c>
      <c r="H19" s="4">
        <v>12584</v>
      </c>
      <c r="I19" s="4">
        <v>12314</v>
      </c>
      <c r="J19" s="4">
        <v>25434</v>
      </c>
      <c r="K19" s="5">
        <v>0</v>
      </c>
    </row>
    <row r="20" spans="2:11">
      <c r="B20" s="136"/>
      <c r="C20" s="14" t="s">
        <v>19</v>
      </c>
      <c r="D20" s="11">
        <v>101136</v>
      </c>
      <c r="E20" s="4">
        <v>53854</v>
      </c>
      <c r="F20" s="4">
        <v>38933</v>
      </c>
      <c r="G20" s="4">
        <v>19296</v>
      </c>
      <c r="H20" s="4">
        <v>9871</v>
      </c>
      <c r="I20" s="4">
        <v>9170</v>
      </c>
      <c r="J20" s="4">
        <v>37836</v>
      </c>
      <c r="K20" s="5">
        <v>0</v>
      </c>
    </row>
    <row r="21" spans="2:11">
      <c r="B21" s="136"/>
      <c r="C21" s="14" t="s">
        <v>20</v>
      </c>
      <c r="D21" s="11">
        <v>18420</v>
      </c>
      <c r="E21" s="4">
        <v>10114</v>
      </c>
      <c r="F21" s="4">
        <v>5688</v>
      </c>
      <c r="G21" s="4">
        <v>1829</v>
      </c>
      <c r="H21" s="4">
        <v>933</v>
      </c>
      <c r="I21" s="4">
        <v>125</v>
      </c>
      <c r="J21" s="4">
        <v>5890</v>
      </c>
      <c r="K21" s="5">
        <v>0</v>
      </c>
    </row>
    <row r="22" spans="2:11">
      <c r="B22" s="136"/>
      <c r="C22" s="14" t="s">
        <v>21</v>
      </c>
      <c r="D22" s="11">
        <v>67668</v>
      </c>
      <c r="E22" s="4">
        <v>46059</v>
      </c>
      <c r="F22" s="4">
        <v>45169</v>
      </c>
      <c r="G22" s="4">
        <v>332</v>
      </c>
      <c r="H22" s="4">
        <v>11581</v>
      </c>
      <c r="I22" s="4">
        <v>4056</v>
      </c>
      <c r="J22" s="4">
        <v>21295</v>
      </c>
      <c r="K22" s="5">
        <v>0</v>
      </c>
    </row>
    <row r="23" spans="2:11">
      <c r="B23" s="136"/>
      <c r="C23" s="14" t="s">
        <v>22</v>
      </c>
      <c r="D23" s="11">
        <v>38424</v>
      </c>
      <c r="E23" s="4">
        <v>28063</v>
      </c>
      <c r="F23" s="4">
        <v>26114</v>
      </c>
      <c r="G23" s="4">
        <v>8872</v>
      </c>
      <c r="H23" s="4">
        <v>5313</v>
      </c>
      <c r="I23" s="4">
        <v>5035</v>
      </c>
      <c r="J23" s="4">
        <v>13784</v>
      </c>
      <c r="K23" s="5">
        <v>2</v>
      </c>
    </row>
    <row r="24" spans="2:11" ht="15.75" thickBot="1">
      <c r="B24" s="136"/>
      <c r="C24" s="25" t="s">
        <v>23</v>
      </c>
      <c r="D24" s="16">
        <v>136158</v>
      </c>
      <c r="E24" s="6">
        <v>76272</v>
      </c>
      <c r="F24" s="6">
        <v>65171</v>
      </c>
      <c r="G24" s="6">
        <v>5628</v>
      </c>
      <c r="H24" s="6">
        <v>32524</v>
      </c>
      <c r="I24" s="6">
        <v>16488</v>
      </c>
      <c r="J24" s="6">
        <v>22233</v>
      </c>
      <c r="K24" s="7">
        <v>0</v>
      </c>
    </row>
    <row r="25" spans="2:11" ht="15.75" thickBot="1">
      <c r="B25" s="137"/>
      <c r="C25" s="26" t="s">
        <v>0</v>
      </c>
      <c r="D25" s="22">
        <v>2023557</v>
      </c>
      <c r="E25" s="23">
        <v>997873</v>
      </c>
      <c r="F25" s="23">
        <v>821393</v>
      </c>
      <c r="G25" s="23">
        <v>224845</v>
      </c>
      <c r="H25" s="23">
        <v>266785</v>
      </c>
      <c r="I25" s="23">
        <v>170145</v>
      </c>
      <c r="J25" s="23">
        <v>359396</v>
      </c>
      <c r="K25" s="24">
        <v>153865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/>
  <dimension ref="B1:K25"/>
  <sheetViews>
    <sheetView workbookViewId="0">
      <selection activeCell="B2" sqref="B2:K25"/>
    </sheetView>
  </sheetViews>
  <sheetFormatPr defaultRowHeight="15"/>
  <cols>
    <col min="3" max="3" width="41.7109375" bestFit="1" customWidth="1"/>
    <col min="4" max="11" width="12.5703125" customWidth="1"/>
  </cols>
  <sheetData>
    <row r="1" spans="2:11" ht="15.75" thickBot="1"/>
    <row r="2" spans="2:11" ht="36.75" customHeight="1" thickBot="1">
      <c r="B2" s="138"/>
      <c r="C2" s="139"/>
      <c r="D2" s="142" t="s">
        <v>29</v>
      </c>
      <c r="E2" s="142" t="s">
        <v>32</v>
      </c>
      <c r="F2" s="144" t="s">
        <v>33</v>
      </c>
      <c r="G2" s="145"/>
      <c r="H2" s="145"/>
      <c r="I2" s="145"/>
      <c r="J2" s="145"/>
      <c r="K2" s="146"/>
    </row>
    <row r="3" spans="2:11" ht="45.75" thickBot="1">
      <c r="B3" s="140"/>
      <c r="C3" s="141"/>
      <c r="D3" s="143"/>
      <c r="E3" s="14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47" t="s">
        <v>2</v>
      </c>
      <c r="C4" s="12" t="s">
        <v>5</v>
      </c>
      <c r="D4" s="33">
        <v>1960568</v>
      </c>
      <c r="E4" s="39">
        <f>'Future Counts'!E4/'Future Counts'!D4</f>
        <v>0.85873328545605154</v>
      </c>
      <c r="F4" s="28">
        <f>'Future Counts'!F4/'Future Counts'!$E4</f>
        <v>0.80973862634050153</v>
      </c>
      <c r="G4" s="45">
        <f>'Future Counts'!G4/'Future Counts'!$E4</f>
        <v>0.1836167034429097</v>
      </c>
      <c r="H4" s="45">
        <f>'Future Counts'!H4/'Future Counts'!$E4</f>
        <v>0.34755480056188953</v>
      </c>
      <c r="I4" s="45">
        <f>'Future Counts'!I4/'Future Counts'!$E4</f>
        <v>0.28887595368272251</v>
      </c>
      <c r="J4" s="45">
        <f>'Future Counts'!J4/'Future Counts'!$E4</f>
        <v>0.5822945405840444</v>
      </c>
      <c r="K4" s="46">
        <f>'Future Counts'!K4/'Future Counts'!$E4</f>
        <v>0.181580596398799</v>
      </c>
    </row>
    <row r="5" spans="2:11">
      <c r="B5" s="136"/>
      <c r="C5" s="13" t="s">
        <v>4</v>
      </c>
      <c r="D5" s="34">
        <v>57993</v>
      </c>
      <c r="E5" s="40">
        <f>'Future Counts'!E5/'Future Counts'!D5</f>
        <v>0.88846929801872643</v>
      </c>
      <c r="F5" s="29">
        <f>'Future Counts'!F5/'Future Counts'!$E5</f>
        <v>0.69451722464822907</v>
      </c>
      <c r="G5" s="44">
        <f>'Future Counts'!G5/'Future Counts'!$E5</f>
        <v>0.19464337700145559</v>
      </c>
      <c r="H5" s="44">
        <f>'Future Counts'!H5/'Future Counts'!$E5</f>
        <v>0.34606501698204756</v>
      </c>
      <c r="I5" s="44">
        <f>'Future Counts'!I5/'Future Counts'!$E5</f>
        <v>0.31710819990295974</v>
      </c>
      <c r="J5" s="44">
        <f>'Future Counts'!J5/'Future Counts'!$E5</f>
        <v>0.68219311014070838</v>
      </c>
      <c r="K5" s="47">
        <f>'Future Counts'!K5/'Future Counts'!$E5</f>
        <v>0.19444929645803008</v>
      </c>
    </row>
    <row r="6" spans="2:11" ht="15.75" thickBot="1">
      <c r="B6" s="136"/>
      <c r="C6" s="15" t="s">
        <v>6</v>
      </c>
      <c r="D6" s="35">
        <v>4996</v>
      </c>
      <c r="E6" s="41">
        <f>'Future Counts'!E6/'Future Counts'!D6</f>
        <v>0.91393114491593275</v>
      </c>
      <c r="F6" s="30">
        <f>'Future Counts'!F6/'Future Counts'!$E6</f>
        <v>0.66009636443276387</v>
      </c>
      <c r="G6" s="48">
        <f>'Future Counts'!G6/'Future Counts'!$E6</f>
        <v>0.24551029347349979</v>
      </c>
      <c r="H6" s="48">
        <f>'Future Counts'!H6/'Future Counts'!$E6</f>
        <v>0.28537012702584319</v>
      </c>
      <c r="I6" s="48">
        <f>'Future Counts'!I6/'Future Counts'!$E6</f>
        <v>0.23521681997371879</v>
      </c>
      <c r="J6" s="48">
        <f>'Future Counts'!J6/'Future Counts'!$E6</f>
        <v>0.72798948751642578</v>
      </c>
      <c r="K6" s="49">
        <f>'Future Counts'!K6/'Future Counts'!$E6</f>
        <v>0.18462549277266754</v>
      </c>
    </row>
    <row r="7" spans="2:11" ht="15.75" thickBot="1">
      <c r="B7" s="137"/>
      <c r="C7" s="21" t="s">
        <v>0</v>
      </c>
      <c r="D7" s="36">
        <v>2023557</v>
      </c>
      <c r="E7" s="42">
        <f>'Future Counts'!E7/'Future Counts'!D7</f>
        <v>0.8597217671654418</v>
      </c>
      <c r="F7" s="31">
        <f>'Future Counts'!F7/'Future Counts'!$E7</f>
        <v>0.80593333547930213</v>
      </c>
      <c r="G7" s="52">
        <f>'Future Counts'!G7/'Future Counts'!$E7</f>
        <v>0.18410515400391791</v>
      </c>
      <c r="H7" s="52">
        <f>'Future Counts'!H7/'Future Counts'!$E7</f>
        <v>0.34734746760353535</v>
      </c>
      <c r="I7" s="52">
        <f>'Future Counts'!I7/'Future Counts'!$E7</f>
        <v>0.28957128141928246</v>
      </c>
      <c r="J7" s="52">
        <f>'Future Counts'!J7/'Future Counts'!$E7</f>
        <v>0.58563565128620176</v>
      </c>
      <c r="K7" s="53">
        <f>'Future Counts'!K7/'Future Counts'!$E7</f>
        <v>0.18196972344593537</v>
      </c>
    </row>
    <row r="8" spans="2:11">
      <c r="B8" s="135" t="s">
        <v>3</v>
      </c>
      <c r="C8" s="17" t="s">
        <v>7</v>
      </c>
      <c r="D8" s="37">
        <v>8020</v>
      </c>
      <c r="E8" s="43">
        <f>'Future Counts'!E8/'Future Counts'!D8</f>
        <v>0.86296758104738158</v>
      </c>
      <c r="F8" s="32">
        <f>'Future Counts'!F8/'Future Counts'!$E8</f>
        <v>0.27308192457737324</v>
      </c>
      <c r="G8" s="50">
        <f>'Future Counts'!G8/'Future Counts'!$E8</f>
        <v>0.27077011992486633</v>
      </c>
      <c r="H8" s="50">
        <f>'Future Counts'!H8/'Future Counts'!$E8</f>
        <v>0.17526369021817656</v>
      </c>
      <c r="I8" s="50">
        <f>'Future Counts'!I8/'Future Counts'!$E8</f>
        <v>0.22511197803785579</v>
      </c>
      <c r="J8" s="50">
        <f>'Future Counts'!J8/'Future Counts'!$E8</f>
        <v>0.68617251842219329</v>
      </c>
      <c r="K8" s="51">
        <f>'Future Counts'!K8/'Future Counts'!$E8</f>
        <v>0.40731108221355294</v>
      </c>
    </row>
    <row r="9" spans="2:11">
      <c r="B9" s="136"/>
      <c r="C9" s="14" t="s">
        <v>8</v>
      </c>
      <c r="D9" s="34">
        <v>86604</v>
      </c>
      <c r="E9" s="40">
        <f>'Future Counts'!E9/'Future Counts'!D9</f>
        <v>0.9256154450140871</v>
      </c>
      <c r="F9" s="29">
        <f>'Future Counts'!F9/'Future Counts'!$E9</f>
        <v>0.72044110675881345</v>
      </c>
      <c r="G9" s="44">
        <f>'Future Counts'!G9/'Future Counts'!$E9</f>
        <v>0.23270377485591676</v>
      </c>
      <c r="H9" s="44">
        <f>'Future Counts'!H9/'Future Counts'!$E9</f>
        <v>0.5617749058157232</v>
      </c>
      <c r="I9" s="44">
        <f>'Future Counts'!I9/'Future Counts'!$E9</f>
        <v>0.41232753673810535</v>
      </c>
      <c r="J9" s="44">
        <f>'Future Counts'!J9/'Future Counts'!$E9</f>
        <v>0.52720740500486518</v>
      </c>
      <c r="K9" s="47">
        <f>'Future Counts'!K9/'Future Counts'!$E9</f>
        <v>5.9217584391606994E-2</v>
      </c>
    </row>
    <row r="10" spans="2:11">
      <c r="B10" s="136"/>
      <c r="C10" s="14" t="s">
        <v>9</v>
      </c>
      <c r="D10" s="34">
        <v>7423</v>
      </c>
      <c r="E10" s="40">
        <f>'Future Counts'!E10/'Future Counts'!D10</f>
        <v>0.67439040819075846</v>
      </c>
      <c r="F10" s="29">
        <f>'Future Counts'!F10/'Future Counts'!$E10</f>
        <v>0.71394326807830599</v>
      </c>
      <c r="G10" s="44">
        <f>'Future Counts'!G10/'Future Counts'!$E10</f>
        <v>0.11685976827806632</v>
      </c>
      <c r="H10" s="44">
        <f>'Future Counts'!H10/'Future Counts'!$E10</f>
        <v>4.5944866160607268E-3</v>
      </c>
      <c r="I10" s="44">
        <f>'Future Counts'!I10/'Future Counts'!$E10</f>
        <v>5.3935277666799838E-3</v>
      </c>
      <c r="J10" s="44">
        <f>'Future Counts'!J10/'Future Counts'!$E10</f>
        <v>0.74770275669196962</v>
      </c>
      <c r="K10" s="47">
        <f>'Future Counts'!K10/'Future Counts'!$E10</f>
        <v>0.26588094286855773</v>
      </c>
    </row>
    <row r="11" spans="2:11">
      <c r="B11" s="136"/>
      <c r="C11" s="14" t="s">
        <v>10</v>
      </c>
      <c r="D11" s="34">
        <v>395260</v>
      </c>
      <c r="E11" s="40">
        <f>'Future Counts'!E11/'Future Counts'!D11</f>
        <v>0.9451373779284522</v>
      </c>
      <c r="F11" s="29">
        <f>'Future Counts'!F11/'Future Counts'!$E11</f>
        <v>0.83004483704744692</v>
      </c>
      <c r="G11" s="44">
        <f>'Future Counts'!G11/'Future Counts'!$E11</f>
        <v>5.5488188449441207E-2</v>
      </c>
      <c r="H11" s="44">
        <f>'Future Counts'!H11/'Future Counts'!$E11</f>
        <v>0.4725824800910125</v>
      </c>
      <c r="I11" s="44">
        <f>'Future Counts'!I11/'Future Counts'!$E11</f>
        <v>0.47039550291106202</v>
      </c>
      <c r="J11" s="44">
        <f>'Future Counts'!J11/'Future Counts'!$E11</f>
        <v>0.66620892725690961</v>
      </c>
      <c r="K11" s="47">
        <f>'Future Counts'!K11/'Future Counts'!$E11</f>
        <v>0.11136987218095429</v>
      </c>
    </row>
    <row r="12" spans="2:11">
      <c r="B12" s="136"/>
      <c r="C12" s="14" t="s">
        <v>11</v>
      </c>
      <c r="D12" s="34">
        <v>80876</v>
      </c>
      <c r="E12" s="40">
        <f>'Future Counts'!E12/'Future Counts'!D12</f>
        <v>0.97163559028636426</v>
      </c>
      <c r="F12" s="29">
        <f>'Future Counts'!F12/'Future Counts'!$E12</f>
        <v>0.78873024356722909</v>
      </c>
      <c r="G12" s="44">
        <f>'Future Counts'!G12/'Future Counts'!$E12</f>
        <v>0.2343157466086381</v>
      </c>
      <c r="H12" s="44">
        <f>'Future Counts'!H12/'Future Counts'!$E12</f>
        <v>0.73700083988699705</v>
      </c>
      <c r="I12" s="44">
        <f>'Future Counts'!I12/'Future Counts'!$E12</f>
        <v>0.39902267694891957</v>
      </c>
      <c r="J12" s="44">
        <f>'Future Counts'!J12/'Future Counts'!$E12</f>
        <v>0.46357944567458198</v>
      </c>
      <c r="K12" s="47">
        <f>'Future Counts'!K12/'Future Counts'!$E12</f>
        <v>6.3767783970883923E-2</v>
      </c>
    </row>
    <row r="13" spans="2:11">
      <c r="B13" s="136"/>
      <c r="C13" s="14" t="s">
        <v>12</v>
      </c>
      <c r="D13" s="34">
        <v>134053</v>
      </c>
      <c r="E13" s="40">
        <f>'Future Counts'!E13/'Future Counts'!D13</f>
        <v>0.8140735380782228</v>
      </c>
      <c r="F13" s="29">
        <f>'Future Counts'!F13/'Future Counts'!$E13</f>
        <v>0.84428520374969074</v>
      </c>
      <c r="G13" s="44">
        <f>'Future Counts'!G13/'Future Counts'!$E13</f>
        <v>0.22582448295136948</v>
      </c>
      <c r="H13" s="44">
        <f>'Future Counts'!H13/'Future Counts'!$E13</f>
        <v>0.53670426742662358</v>
      </c>
      <c r="I13" s="44">
        <f>'Future Counts'!I13/'Future Counts'!$E13</f>
        <v>0.45989608628320611</v>
      </c>
      <c r="J13" s="44">
        <f>'Future Counts'!J13/'Future Counts'!$E13</f>
        <v>0.54099277002446644</v>
      </c>
      <c r="K13" s="47">
        <f>'Future Counts'!K13/'Future Counts'!$E13</f>
        <v>0.17061459373768659</v>
      </c>
    </row>
    <row r="14" spans="2:11">
      <c r="B14" s="136"/>
      <c r="C14" s="14" t="s">
        <v>13</v>
      </c>
      <c r="D14" s="34">
        <v>97438</v>
      </c>
      <c r="E14" s="40">
        <f>'Future Counts'!E14/'Future Counts'!D14</f>
        <v>0.95950245284180713</v>
      </c>
      <c r="F14" s="29">
        <f>'Future Counts'!F14/'Future Counts'!$E14</f>
        <v>0.85603046249946524</v>
      </c>
      <c r="G14" s="44">
        <f>'Future Counts'!G14/'Future Counts'!$E14</f>
        <v>0.40415222692850727</v>
      </c>
      <c r="H14" s="44">
        <f>'Future Counts'!H14/'Future Counts'!$E14</f>
        <v>0.48754973687588243</v>
      </c>
      <c r="I14" s="44">
        <f>'Future Counts'!I14/'Future Counts'!$E14</f>
        <v>0.32491550079151155</v>
      </c>
      <c r="J14" s="44">
        <f>'Future Counts'!J14/'Future Counts'!$E14</f>
        <v>0.48419116074102597</v>
      </c>
      <c r="K14" s="47">
        <f>'Future Counts'!K14/'Future Counts'!$E14</f>
        <v>0.62247037179651732</v>
      </c>
    </row>
    <row r="15" spans="2:11">
      <c r="B15" s="136"/>
      <c r="C15" s="14" t="s">
        <v>14</v>
      </c>
      <c r="D15" s="34">
        <v>195525</v>
      </c>
      <c r="E15" s="40">
        <f>'Future Counts'!E15/'Future Counts'!D15</f>
        <v>0.88404551847589818</v>
      </c>
      <c r="F15" s="29">
        <f>'Future Counts'!F15/'Future Counts'!$E15</f>
        <v>0.65309829739721037</v>
      </c>
      <c r="G15" s="44">
        <f>'Future Counts'!G15/'Future Counts'!$E15</f>
        <v>0.26149965577687401</v>
      </c>
      <c r="H15" s="44">
        <f>'Future Counts'!H15/'Future Counts'!$E15</f>
        <v>8.8109549733010134E-2</v>
      </c>
      <c r="I15" s="44">
        <f>'Future Counts'!I15/'Future Counts'!$E15</f>
        <v>9.0186459014306955E-2</v>
      </c>
      <c r="J15" s="44">
        <f>'Future Counts'!J15/'Future Counts'!$E15</f>
        <v>0.61031049504492252</v>
      </c>
      <c r="K15" s="47">
        <f>'Future Counts'!K15/'Future Counts'!$E15</f>
        <v>0.47867841460663108</v>
      </c>
    </row>
    <row r="16" spans="2:11">
      <c r="B16" s="136"/>
      <c r="C16" s="14" t="s">
        <v>15</v>
      </c>
      <c r="D16" s="34">
        <v>23171</v>
      </c>
      <c r="E16" s="40">
        <f>'Future Counts'!E16/'Future Counts'!D16</f>
        <v>0.91933882870829919</v>
      </c>
      <c r="F16" s="29">
        <f>'Future Counts'!F16/'Future Counts'!$E16</f>
        <v>0.81766970237536385</v>
      </c>
      <c r="G16" s="44">
        <f>'Future Counts'!G16/'Future Counts'!$E16</f>
        <v>9.3934841798892124E-2</v>
      </c>
      <c r="H16" s="44">
        <f>'Future Counts'!H16/'Future Counts'!$E16</f>
        <v>0.18134447469721152</v>
      </c>
      <c r="I16" s="44">
        <f>'Future Counts'!I16/'Future Counts'!$E16</f>
        <v>0.265655806966482</v>
      </c>
      <c r="J16" s="44">
        <f>'Future Counts'!J16/'Future Counts'!$E16</f>
        <v>0.37339216974931932</v>
      </c>
      <c r="K16" s="47">
        <f>'Future Counts'!K16/'Future Counts'!$E16</f>
        <v>0.53943291709698615</v>
      </c>
    </row>
    <row r="17" spans="2:11">
      <c r="B17" s="136"/>
      <c r="C17" s="14" t="s">
        <v>16</v>
      </c>
      <c r="D17" s="34">
        <v>69103</v>
      </c>
      <c r="E17" s="40">
        <f>'Future Counts'!E17/'Future Counts'!D17</f>
        <v>0.70824710938743618</v>
      </c>
      <c r="F17" s="29">
        <f>'Future Counts'!F17/'Future Counts'!$E17</f>
        <v>0.72925095010420493</v>
      </c>
      <c r="G17" s="44">
        <f>'Future Counts'!G17/'Future Counts'!$E17</f>
        <v>0.25842834375383106</v>
      </c>
      <c r="H17" s="44">
        <f>'Future Counts'!H17/'Future Counts'!$E17</f>
        <v>3.4734992440031058E-4</v>
      </c>
      <c r="I17" s="44">
        <f>'Future Counts'!I17/'Future Counts'!$E17</f>
        <v>1.5324261370601936E-3</v>
      </c>
      <c r="J17" s="44">
        <f>'Future Counts'!J17/'Future Counts'!$E17</f>
        <v>0.47513383188263658</v>
      </c>
      <c r="K17" s="47">
        <f>'Future Counts'!K17/'Future Counts'!$E17</f>
        <v>0.32148257120673451</v>
      </c>
    </row>
    <row r="18" spans="2:11">
      <c r="B18" s="136"/>
      <c r="C18" s="14" t="s">
        <v>17</v>
      </c>
      <c r="D18" s="34">
        <v>262465</v>
      </c>
      <c r="E18" s="40">
        <f>'Future Counts'!E18/'Future Counts'!D18</f>
        <v>0.77173718400548641</v>
      </c>
      <c r="F18" s="29">
        <f>'Future Counts'!F18/'Future Counts'!$E18</f>
        <v>0.94061336729958434</v>
      </c>
      <c r="G18" s="44">
        <f>'Future Counts'!G18/'Future Counts'!$E18</f>
        <v>0.41109037589976005</v>
      </c>
      <c r="H18" s="44">
        <f>'Future Counts'!H18/'Future Counts'!$E18</f>
        <v>0.35161981496292349</v>
      </c>
      <c r="I18" s="44">
        <f>'Future Counts'!I18/'Future Counts'!$E18</f>
        <v>0.40862189835796875</v>
      </c>
      <c r="J18" s="44">
        <f>'Future Counts'!J18/'Future Counts'!$E18</f>
        <v>0.70462197734925003</v>
      </c>
      <c r="K18" s="47">
        <f>'Future Counts'!K18/'Future Counts'!$E18</f>
        <v>5.8103024378684205E-2</v>
      </c>
    </row>
    <row r="19" spans="2:11">
      <c r="B19" s="136"/>
      <c r="C19" s="14" t="s">
        <v>18</v>
      </c>
      <c r="D19" s="34">
        <v>301808</v>
      </c>
      <c r="E19" s="40">
        <f>'Future Counts'!E19/'Future Counts'!D19</f>
        <v>0.79238124900599061</v>
      </c>
      <c r="F19" s="29">
        <f>'Future Counts'!F19/'Future Counts'!$E19</f>
        <v>0.73200165588529231</v>
      </c>
      <c r="G19" s="44">
        <f>'Future Counts'!G19/'Future Counts'!$E19</f>
        <v>5.6212287839696923E-2</v>
      </c>
      <c r="H19" s="44">
        <f>'Future Counts'!H19/'Future Counts'!$E19</f>
        <v>0.1057717638105433</v>
      </c>
      <c r="I19" s="44">
        <f>'Future Counts'!I19/'Future Counts'!$E19</f>
        <v>5.644645343658921E-2</v>
      </c>
      <c r="J19" s="44">
        <f>'Future Counts'!J19/'Future Counts'!$E19</f>
        <v>0.42731039904326629</v>
      </c>
      <c r="K19" s="47">
        <f>'Future Counts'!K19/'Future Counts'!$E19</f>
        <v>0.25745252919752287</v>
      </c>
    </row>
    <row r="20" spans="2:11">
      <c r="B20" s="136"/>
      <c r="C20" s="14" t="s">
        <v>19</v>
      </c>
      <c r="D20" s="34">
        <v>101136</v>
      </c>
      <c r="E20" s="40">
        <f>'Future Counts'!E20/'Future Counts'!D20</f>
        <v>0.9071151716500554</v>
      </c>
      <c r="F20" s="29">
        <f>'Future Counts'!F20/'Future Counts'!$E20</f>
        <v>0.88168995661747074</v>
      </c>
      <c r="G20" s="44">
        <f>'Future Counts'!G20/'Future Counts'!$E20</f>
        <v>0.20819253994898737</v>
      </c>
      <c r="H20" s="44">
        <f>'Future Counts'!H20/'Future Counts'!$E20</f>
        <v>0.36221141897931153</v>
      </c>
      <c r="I20" s="44">
        <f>'Future Counts'!I20/'Future Counts'!$E20</f>
        <v>0.20999106189095507</v>
      </c>
      <c r="J20" s="44">
        <f>'Future Counts'!J20/'Future Counts'!$E20</f>
        <v>0.5827429094634955</v>
      </c>
      <c r="K20" s="47">
        <f>'Future Counts'!K20/'Future Counts'!$E20</f>
        <v>2.441629787883412E-3</v>
      </c>
    </row>
    <row r="21" spans="2:11">
      <c r="B21" s="136"/>
      <c r="C21" s="14" t="s">
        <v>20</v>
      </c>
      <c r="D21" s="34">
        <v>18420</v>
      </c>
      <c r="E21" s="40">
        <f>'Future Counts'!E21/'Future Counts'!D21</f>
        <v>0.90597176981541805</v>
      </c>
      <c r="F21" s="29">
        <f>'Future Counts'!F21/'Future Counts'!$E21</f>
        <v>0.51090604026845643</v>
      </c>
      <c r="G21" s="44">
        <f>'Future Counts'!G21/'Future Counts'!$E21</f>
        <v>0.10151006711409397</v>
      </c>
      <c r="H21" s="44">
        <f>'Future Counts'!H21/'Future Counts'!$E21</f>
        <v>6.2260306807286676E-2</v>
      </c>
      <c r="I21" s="44">
        <f>'Future Counts'!I21/'Future Counts'!$E21</f>
        <v>7.8978906999041226E-2</v>
      </c>
      <c r="J21" s="44">
        <f>'Future Counts'!J21/'Future Counts'!$E21</f>
        <v>0.64657238734419942</v>
      </c>
      <c r="K21" s="47">
        <f>'Future Counts'!K21/'Future Counts'!$E21</f>
        <v>4.2665388302972194E-2</v>
      </c>
    </row>
    <row r="22" spans="2:11">
      <c r="B22" s="136"/>
      <c r="C22" s="14" t="s">
        <v>21</v>
      </c>
      <c r="D22" s="34">
        <v>67668</v>
      </c>
      <c r="E22" s="40">
        <f>'Future Counts'!E22/'Future Counts'!D22</f>
        <v>0.89992315422356206</v>
      </c>
      <c r="F22" s="29">
        <f>'Future Counts'!F22/'Future Counts'!$E22</f>
        <v>0.81653967419863371</v>
      </c>
      <c r="G22" s="44">
        <f>'Future Counts'!G22/'Future Counts'!$E22</f>
        <v>5.9691933788754599E-2</v>
      </c>
      <c r="H22" s="44">
        <f>'Future Counts'!H22/'Future Counts'!$E22</f>
        <v>0.25133013662637937</v>
      </c>
      <c r="I22" s="44">
        <f>'Future Counts'!I22/'Future Counts'!$E22</f>
        <v>0.17654689963215975</v>
      </c>
      <c r="J22" s="44">
        <f>'Future Counts'!J22/'Future Counts'!$E22</f>
        <v>0.87097674724119811</v>
      </c>
      <c r="K22" s="47">
        <f>'Future Counts'!K22/'Future Counts'!$E22</f>
        <v>0</v>
      </c>
    </row>
    <row r="23" spans="2:11">
      <c r="B23" s="136"/>
      <c r="C23" s="14" t="s">
        <v>22</v>
      </c>
      <c r="D23" s="34">
        <v>38424</v>
      </c>
      <c r="E23" s="40">
        <f>'Future Counts'!E23/'Future Counts'!D23</f>
        <v>0.91073287528627944</v>
      </c>
      <c r="F23" s="29">
        <f>'Future Counts'!F23/'Future Counts'!$E23</f>
        <v>0.89635366062753619</v>
      </c>
      <c r="G23" s="44">
        <f>'Future Counts'!G23/'Future Counts'!$E23</f>
        <v>0.30573812653597759</v>
      </c>
      <c r="H23" s="44">
        <f>'Future Counts'!H23/'Future Counts'!$E23</f>
        <v>0.15594101846030747</v>
      </c>
      <c r="I23" s="44">
        <f>'Future Counts'!I23/'Future Counts'!$E23</f>
        <v>0.14799679945133451</v>
      </c>
      <c r="J23" s="44">
        <f>'Future Counts'!J23/'Future Counts'!$E23</f>
        <v>0.69749099845687834</v>
      </c>
      <c r="K23" s="47">
        <f>'Future Counts'!K23/'Future Counts'!$E23</f>
        <v>5.7152654740812712E-5</v>
      </c>
    </row>
    <row r="24" spans="2:11" ht="15.75" thickBot="1">
      <c r="B24" s="136"/>
      <c r="C24" s="25" t="s">
        <v>23</v>
      </c>
      <c r="D24" s="35">
        <v>136158</v>
      </c>
      <c r="E24" s="41">
        <f>'Future Counts'!E24/'Future Counts'!D24</f>
        <v>0.76169597085738627</v>
      </c>
      <c r="F24" s="30">
        <f>'Future Counts'!F24/'Future Counts'!$E24</f>
        <v>0.89235471647173392</v>
      </c>
      <c r="G24" s="48">
        <f>'Future Counts'!G24/'Future Counts'!$E24</f>
        <v>5.7004560750547197E-2</v>
      </c>
      <c r="H24" s="48">
        <f>'Future Counts'!H24/'Future Counts'!$E24</f>
        <v>0.46996943429337296</v>
      </c>
      <c r="I24" s="48">
        <f>'Future Counts'!I24/'Future Counts'!$E24</f>
        <v>0.26395464319117545</v>
      </c>
      <c r="J24" s="48">
        <f>'Future Counts'!J24/'Future Counts'!$E24</f>
        <v>0.53171794698730124</v>
      </c>
      <c r="K24" s="49">
        <f>'Future Counts'!K24/'Future Counts'!$E24</f>
        <v>0</v>
      </c>
    </row>
    <row r="25" spans="2:11" ht="15.75" thickBot="1">
      <c r="B25" s="137"/>
      <c r="C25" s="26" t="s">
        <v>0</v>
      </c>
      <c r="D25" s="36">
        <v>2023557</v>
      </c>
      <c r="E25" s="42">
        <f>'Future Counts'!E25/'Future Counts'!D25</f>
        <v>0.8597217671654418</v>
      </c>
      <c r="F25" s="31">
        <f>'Future Counts'!F25/'Future Counts'!$E25</f>
        <v>0.80593333547930213</v>
      </c>
      <c r="G25" s="52">
        <f>'Future Counts'!G25/'Future Counts'!$E25</f>
        <v>0.18410515400391791</v>
      </c>
      <c r="H25" s="52">
        <f>'Future Counts'!H25/'Future Counts'!$E25</f>
        <v>0.34734746760353535</v>
      </c>
      <c r="I25" s="52">
        <f>'Future Counts'!I25/'Future Counts'!$E25</f>
        <v>0.28957128141928246</v>
      </c>
      <c r="J25" s="52">
        <f>'Future Counts'!J25/'Future Counts'!$E25</f>
        <v>0.58563565128620176</v>
      </c>
      <c r="K25" s="53">
        <f>'Future Counts'!K25/'Future Counts'!$E25</f>
        <v>0.18196972344593537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B1:K25"/>
  <sheetViews>
    <sheetView workbookViewId="0">
      <selection activeCell="M13" sqref="M13"/>
    </sheetView>
  </sheetViews>
  <sheetFormatPr defaultRowHeight="15"/>
  <cols>
    <col min="3" max="3" width="41.7109375" bestFit="1" customWidth="1"/>
    <col min="4" max="11" width="12.5703125" customWidth="1"/>
  </cols>
  <sheetData>
    <row r="1" spans="2:11" ht="15.75" thickBot="1"/>
    <row r="2" spans="2:11" ht="36.75" customHeight="1">
      <c r="B2" s="138"/>
      <c r="C2" s="139"/>
      <c r="D2" s="148" t="s">
        <v>29</v>
      </c>
      <c r="E2" s="150" t="s">
        <v>30</v>
      </c>
      <c r="F2" s="152" t="s">
        <v>31</v>
      </c>
      <c r="G2" s="152"/>
      <c r="H2" s="152"/>
      <c r="I2" s="152"/>
      <c r="J2" s="152"/>
      <c r="K2" s="153"/>
    </row>
    <row r="3" spans="2:11" ht="45.75" thickBot="1">
      <c r="B3" s="140"/>
      <c r="C3" s="141"/>
      <c r="D3" s="149"/>
      <c r="E3" s="15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47" t="s">
        <v>2</v>
      </c>
      <c r="C4" s="12" t="s">
        <v>5</v>
      </c>
      <c r="D4" s="10">
        <v>1960568</v>
      </c>
      <c r="E4" s="8">
        <v>1683605</v>
      </c>
      <c r="F4" s="8">
        <v>1363280</v>
      </c>
      <c r="G4" s="8">
        <v>309138</v>
      </c>
      <c r="H4" s="8">
        <v>585145</v>
      </c>
      <c r="I4" s="8">
        <v>486353</v>
      </c>
      <c r="J4" s="8">
        <v>980354</v>
      </c>
      <c r="K4" s="9">
        <v>305710</v>
      </c>
    </row>
    <row r="5" spans="2:11">
      <c r="B5" s="136"/>
      <c r="C5" s="13" t="s">
        <v>4</v>
      </c>
      <c r="D5" s="11">
        <v>57993</v>
      </c>
      <c r="E5" s="4">
        <v>51525</v>
      </c>
      <c r="F5" s="4">
        <v>35785</v>
      </c>
      <c r="G5" s="4">
        <v>10029</v>
      </c>
      <c r="H5" s="4">
        <v>17831</v>
      </c>
      <c r="I5" s="4">
        <v>16339</v>
      </c>
      <c r="J5" s="4">
        <v>35150</v>
      </c>
      <c r="K5" s="5">
        <v>10019</v>
      </c>
    </row>
    <row r="6" spans="2:11" ht="15.75" thickBot="1">
      <c r="B6" s="136"/>
      <c r="C6" s="15" t="s">
        <v>6</v>
      </c>
      <c r="D6" s="16">
        <v>4996</v>
      </c>
      <c r="E6" s="6">
        <v>4566</v>
      </c>
      <c r="F6" s="6">
        <v>3014</v>
      </c>
      <c r="G6" s="6">
        <v>1121</v>
      </c>
      <c r="H6" s="6">
        <v>1303</v>
      </c>
      <c r="I6" s="6">
        <v>1074</v>
      </c>
      <c r="J6" s="6">
        <v>3324</v>
      </c>
      <c r="K6" s="7">
        <v>843</v>
      </c>
    </row>
    <row r="7" spans="2:11" ht="15.75" thickBot="1">
      <c r="B7" s="137"/>
      <c r="C7" s="21" t="s">
        <v>0</v>
      </c>
      <c r="D7" s="22">
        <v>2023557</v>
      </c>
      <c r="E7" s="23">
        <v>1739696</v>
      </c>
      <c r="F7" s="23">
        <v>1402079</v>
      </c>
      <c r="G7" s="23">
        <v>320287</v>
      </c>
      <c r="H7" s="23">
        <v>604279</v>
      </c>
      <c r="I7" s="23">
        <v>503766</v>
      </c>
      <c r="J7" s="23">
        <v>1018828</v>
      </c>
      <c r="K7" s="24">
        <v>316572</v>
      </c>
    </row>
    <row r="8" spans="2:11">
      <c r="B8" s="135" t="s">
        <v>3</v>
      </c>
      <c r="C8" s="17" t="s">
        <v>7</v>
      </c>
      <c r="D8" s="18">
        <v>8020</v>
      </c>
      <c r="E8" s="19">
        <v>6921</v>
      </c>
      <c r="F8" s="19">
        <v>1890</v>
      </c>
      <c r="G8" s="19">
        <v>1874</v>
      </c>
      <c r="H8" s="19">
        <v>1213</v>
      </c>
      <c r="I8" s="19">
        <v>1558</v>
      </c>
      <c r="J8" s="19">
        <v>4749</v>
      </c>
      <c r="K8" s="20">
        <v>2819</v>
      </c>
    </row>
    <row r="9" spans="2:11">
      <c r="B9" s="136"/>
      <c r="C9" s="14" t="s">
        <v>8</v>
      </c>
      <c r="D9" s="11">
        <v>86604</v>
      </c>
      <c r="E9" s="4">
        <v>80162</v>
      </c>
      <c r="F9" s="4">
        <v>57752</v>
      </c>
      <c r="G9" s="4">
        <v>18654</v>
      </c>
      <c r="H9" s="4">
        <v>45033</v>
      </c>
      <c r="I9" s="4">
        <v>33053</v>
      </c>
      <c r="J9" s="4">
        <v>42262</v>
      </c>
      <c r="K9" s="5">
        <v>4747</v>
      </c>
    </row>
    <row r="10" spans="2:11">
      <c r="B10" s="136"/>
      <c r="C10" s="14" t="s">
        <v>9</v>
      </c>
      <c r="D10" s="11">
        <v>7423</v>
      </c>
      <c r="E10" s="4">
        <v>5006</v>
      </c>
      <c r="F10" s="4">
        <v>3574</v>
      </c>
      <c r="G10" s="4">
        <v>585</v>
      </c>
      <c r="H10" s="4">
        <v>23</v>
      </c>
      <c r="I10" s="4">
        <v>27</v>
      </c>
      <c r="J10" s="4">
        <v>3743</v>
      </c>
      <c r="K10" s="5">
        <v>1331</v>
      </c>
    </row>
    <row r="11" spans="2:11">
      <c r="B11" s="136"/>
      <c r="C11" s="14" t="s">
        <v>10</v>
      </c>
      <c r="D11" s="11">
        <v>395260</v>
      </c>
      <c r="E11" s="4">
        <v>373575</v>
      </c>
      <c r="F11" s="4">
        <v>310084</v>
      </c>
      <c r="G11" s="4">
        <v>20729</v>
      </c>
      <c r="H11" s="4">
        <v>176545</v>
      </c>
      <c r="I11" s="4">
        <v>175728</v>
      </c>
      <c r="J11" s="4">
        <v>248879</v>
      </c>
      <c r="K11" s="5">
        <v>41605</v>
      </c>
    </row>
    <row r="12" spans="2:11">
      <c r="B12" s="136"/>
      <c r="C12" s="14" t="s">
        <v>11</v>
      </c>
      <c r="D12" s="11">
        <v>80876</v>
      </c>
      <c r="E12" s="4">
        <v>78582</v>
      </c>
      <c r="F12" s="4">
        <v>61980</v>
      </c>
      <c r="G12" s="4">
        <v>18413</v>
      </c>
      <c r="H12" s="4">
        <v>57915</v>
      </c>
      <c r="I12" s="4">
        <v>31356</v>
      </c>
      <c r="J12" s="4">
        <v>36429</v>
      </c>
      <c r="K12" s="5">
        <v>5011</v>
      </c>
    </row>
    <row r="13" spans="2:11">
      <c r="B13" s="136"/>
      <c r="C13" s="14" t="s">
        <v>12</v>
      </c>
      <c r="D13" s="11">
        <v>134053</v>
      </c>
      <c r="E13" s="4">
        <v>109129</v>
      </c>
      <c r="F13" s="4">
        <v>92136</v>
      </c>
      <c r="G13" s="4">
        <v>24644</v>
      </c>
      <c r="H13" s="4">
        <v>58570</v>
      </c>
      <c r="I13" s="4">
        <v>50188</v>
      </c>
      <c r="J13" s="4">
        <v>59038</v>
      </c>
      <c r="K13" s="5">
        <v>18619</v>
      </c>
    </row>
    <row r="14" spans="2:11">
      <c r="B14" s="136"/>
      <c r="C14" s="14" t="s">
        <v>13</v>
      </c>
      <c r="D14" s="11">
        <v>97438</v>
      </c>
      <c r="E14" s="4">
        <v>93492</v>
      </c>
      <c r="F14" s="4">
        <v>80032</v>
      </c>
      <c r="G14" s="4">
        <v>37785</v>
      </c>
      <c r="H14" s="4">
        <v>45582</v>
      </c>
      <c r="I14" s="4">
        <v>30377</v>
      </c>
      <c r="J14" s="4">
        <v>45268</v>
      </c>
      <c r="K14" s="5">
        <v>58196</v>
      </c>
    </row>
    <row r="15" spans="2:11">
      <c r="B15" s="136"/>
      <c r="C15" s="14" t="s">
        <v>14</v>
      </c>
      <c r="D15" s="11">
        <v>195525</v>
      </c>
      <c r="E15" s="4">
        <v>172853</v>
      </c>
      <c r="F15" s="4">
        <v>112890</v>
      </c>
      <c r="G15" s="4">
        <v>45201</v>
      </c>
      <c r="H15" s="4">
        <v>15230</v>
      </c>
      <c r="I15" s="4">
        <v>15589</v>
      </c>
      <c r="J15" s="4">
        <v>105494</v>
      </c>
      <c r="K15" s="5">
        <v>82741</v>
      </c>
    </row>
    <row r="16" spans="2:11">
      <c r="B16" s="136"/>
      <c r="C16" s="14" t="s">
        <v>15</v>
      </c>
      <c r="D16" s="11">
        <v>23171</v>
      </c>
      <c r="E16" s="4">
        <v>21302</v>
      </c>
      <c r="F16" s="4">
        <v>17418</v>
      </c>
      <c r="G16" s="4">
        <v>2001</v>
      </c>
      <c r="H16" s="4">
        <v>3863</v>
      </c>
      <c r="I16" s="4">
        <v>5659</v>
      </c>
      <c r="J16" s="4">
        <v>7954</v>
      </c>
      <c r="K16" s="5">
        <v>11491</v>
      </c>
    </row>
    <row r="17" spans="2:11">
      <c r="B17" s="136"/>
      <c r="C17" s="14" t="s">
        <v>16</v>
      </c>
      <c r="D17" s="11">
        <v>69103</v>
      </c>
      <c r="E17" s="4">
        <v>48942</v>
      </c>
      <c r="F17" s="4">
        <v>35691</v>
      </c>
      <c r="G17" s="4">
        <v>12648</v>
      </c>
      <c r="H17" s="4">
        <v>17</v>
      </c>
      <c r="I17" s="4">
        <v>75</v>
      </c>
      <c r="J17" s="4">
        <v>23254</v>
      </c>
      <c r="K17" s="5">
        <v>15734</v>
      </c>
    </row>
    <row r="18" spans="2:11">
      <c r="B18" s="136"/>
      <c r="C18" s="14" t="s">
        <v>17</v>
      </c>
      <c r="D18" s="11">
        <v>262465</v>
      </c>
      <c r="E18" s="4">
        <v>202554</v>
      </c>
      <c r="F18" s="4">
        <v>190525</v>
      </c>
      <c r="G18" s="4">
        <v>83268</v>
      </c>
      <c r="H18" s="4">
        <v>71222</v>
      </c>
      <c r="I18" s="4">
        <v>82768</v>
      </c>
      <c r="J18" s="4">
        <v>142724</v>
      </c>
      <c r="K18" s="5">
        <v>11769</v>
      </c>
    </row>
    <row r="19" spans="2:11">
      <c r="B19" s="136"/>
      <c r="C19" s="14" t="s">
        <v>18</v>
      </c>
      <c r="D19" s="11">
        <v>301808</v>
      </c>
      <c r="E19" s="4">
        <v>239147</v>
      </c>
      <c r="F19" s="4">
        <v>175056</v>
      </c>
      <c r="G19" s="4">
        <v>13443</v>
      </c>
      <c r="H19" s="4">
        <v>25295</v>
      </c>
      <c r="I19" s="4">
        <v>13499</v>
      </c>
      <c r="J19" s="4">
        <v>102190</v>
      </c>
      <c r="K19" s="5">
        <v>61569</v>
      </c>
    </row>
    <row r="20" spans="2:11">
      <c r="B20" s="136"/>
      <c r="C20" s="14" t="s">
        <v>19</v>
      </c>
      <c r="D20" s="11">
        <v>101136</v>
      </c>
      <c r="E20" s="4">
        <v>91742</v>
      </c>
      <c r="F20" s="4">
        <v>80888</v>
      </c>
      <c r="G20" s="4">
        <v>19100</v>
      </c>
      <c r="H20" s="4">
        <v>33230</v>
      </c>
      <c r="I20" s="4">
        <v>19265</v>
      </c>
      <c r="J20" s="4">
        <v>53462</v>
      </c>
      <c r="K20" s="5">
        <v>224</v>
      </c>
    </row>
    <row r="21" spans="2:11">
      <c r="B21" s="136"/>
      <c r="C21" s="14" t="s">
        <v>20</v>
      </c>
      <c r="D21" s="11">
        <v>18420</v>
      </c>
      <c r="E21" s="4">
        <v>16688</v>
      </c>
      <c r="F21" s="4">
        <v>8526</v>
      </c>
      <c r="G21" s="4">
        <v>1694</v>
      </c>
      <c r="H21" s="4">
        <v>1039</v>
      </c>
      <c r="I21" s="4">
        <v>1318</v>
      </c>
      <c r="J21" s="4">
        <v>10790</v>
      </c>
      <c r="K21" s="5">
        <v>712</v>
      </c>
    </row>
    <row r="22" spans="2:11">
      <c r="B22" s="136"/>
      <c r="C22" s="14" t="s">
        <v>21</v>
      </c>
      <c r="D22" s="11">
        <v>67668</v>
      </c>
      <c r="E22" s="4">
        <v>60896</v>
      </c>
      <c r="F22" s="4">
        <v>49724</v>
      </c>
      <c r="G22" s="4">
        <v>3635</v>
      </c>
      <c r="H22" s="4">
        <v>15305</v>
      </c>
      <c r="I22" s="4">
        <v>10751</v>
      </c>
      <c r="J22" s="4">
        <v>53039</v>
      </c>
      <c r="K22" s="5">
        <v>0</v>
      </c>
    </row>
    <row r="23" spans="2:11">
      <c r="B23" s="136"/>
      <c r="C23" s="14" t="s">
        <v>22</v>
      </c>
      <c r="D23" s="11">
        <v>38424</v>
      </c>
      <c r="E23" s="4">
        <v>34994</v>
      </c>
      <c r="F23" s="4">
        <v>31367</v>
      </c>
      <c r="G23" s="4">
        <v>10699</v>
      </c>
      <c r="H23" s="4">
        <v>5457</v>
      </c>
      <c r="I23" s="4">
        <v>5179</v>
      </c>
      <c r="J23" s="4">
        <v>24408</v>
      </c>
      <c r="K23" s="5">
        <v>2</v>
      </c>
    </row>
    <row r="24" spans="2:11" ht="15.75" thickBot="1">
      <c r="B24" s="136"/>
      <c r="C24" s="25" t="s">
        <v>23</v>
      </c>
      <c r="D24" s="16">
        <v>136158</v>
      </c>
      <c r="E24" s="6">
        <v>103711</v>
      </c>
      <c r="F24" s="6">
        <v>92547</v>
      </c>
      <c r="G24" s="6">
        <v>5912</v>
      </c>
      <c r="H24" s="6">
        <v>48741</v>
      </c>
      <c r="I24" s="6">
        <v>27375</v>
      </c>
      <c r="J24" s="6">
        <v>55145</v>
      </c>
      <c r="K24" s="7">
        <v>0</v>
      </c>
    </row>
    <row r="25" spans="2:11" ht="15.75" thickBot="1">
      <c r="B25" s="137"/>
      <c r="C25" s="26" t="s">
        <v>0</v>
      </c>
      <c r="D25" s="22">
        <v>2023557</v>
      </c>
      <c r="E25" s="23">
        <v>1739696</v>
      </c>
      <c r="F25" s="23">
        <v>1402079</v>
      </c>
      <c r="G25" s="23">
        <v>320287</v>
      </c>
      <c r="H25" s="23">
        <v>604279</v>
      </c>
      <c r="I25" s="23">
        <v>503766</v>
      </c>
      <c r="J25" s="23">
        <v>1018828</v>
      </c>
      <c r="K25" s="24">
        <v>316572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H32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5" width="18" style="89" customWidth="1"/>
    <col min="6" max="8" width="9.140625" style="89" customWidth="1"/>
    <col min="9" max="16384" width="9.140625" style="89"/>
  </cols>
  <sheetData>
    <row r="1" spans="1:8" s="88" customFormat="1" ht="60" customHeight="1">
      <c r="A1" s="87" t="s">
        <v>34</v>
      </c>
    </row>
    <row r="2" spans="1:8" ht="15.75">
      <c r="A2" s="82" t="s">
        <v>83</v>
      </c>
      <c r="D2" s="83"/>
      <c r="E2" s="83"/>
    </row>
    <row r="3" spans="1:8" ht="15">
      <c r="A3" s="54" t="s">
        <v>59</v>
      </c>
    </row>
    <row r="4" spans="1:8">
      <c r="A4" s="86" t="s">
        <v>70</v>
      </c>
    </row>
    <row r="6" spans="1:8" ht="15">
      <c r="E6" s="111"/>
    </row>
    <row r="7" spans="1:8" ht="15" customHeight="1">
      <c r="B7" s="132" t="s">
        <v>53</v>
      </c>
      <c r="C7" s="132"/>
      <c r="D7" s="132" t="s">
        <v>63</v>
      </c>
      <c r="E7" s="132"/>
      <c r="F7" s="64"/>
      <c r="G7" s="64"/>
      <c r="H7" s="64"/>
    </row>
    <row r="8" spans="1:8" ht="50.1" customHeight="1">
      <c r="B8" s="81" t="s">
        <v>67</v>
      </c>
      <c r="C8" s="81" t="s">
        <v>66</v>
      </c>
      <c r="D8" s="81" t="s">
        <v>67</v>
      </c>
      <c r="E8" s="81" t="s">
        <v>66</v>
      </c>
      <c r="F8" s="58"/>
      <c r="G8" s="58"/>
      <c r="H8" s="58"/>
    </row>
    <row r="9" spans="1:8" ht="15" customHeight="1">
      <c r="B9" s="78" t="s">
        <v>52</v>
      </c>
      <c r="C9" s="78" t="s">
        <v>52</v>
      </c>
      <c r="D9" s="78" t="s">
        <v>52</v>
      </c>
      <c r="E9" s="78" t="s">
        <v>52</v>
      </c>
      <c r="F9" s="59"/>
      <c r="G9" s="59"/>
      <c r="H9" s="59"/>
    </row>
    <row r="10" spans="1:8" ht="15" customHeight="1">
      <c r="A10" s="55" t="s">
        <v>0</v>
      </c>
      <c r="B10" s="99">
        <v>73</v>
      </c>
      <c r="C10" s="71">
        <v>24</v>
      </c>
      <c r="D10" s="65">
        <v>75</v>
      </c>
      <c r="E10" s="79">
        <v>25</v>
      </c>
      <c r="F10" s="93"/>
    </row>
    <row r="11" spans="1:8">
      <c r="A11" s="56" t="s">
        <v>35</v>
      </c>
      <c r="B11" s="61"/>
      <c r="C11" s="61"/>
      <c r="D11" s="66"/>
      <c r="E11" s="80"/>
      <c r="F11" s="93"/>
    </row>
    <row r="12" spans="1:8">
      <c r="A12" s="57" t="s">
        <v>51</v>
      </c>
      <c r="B12" s="61">
        <v>72</v>
      </c>
      <c r="C12" s="61">
        <v>25</v>
      </c>
      <c r="D12" s="67">
        <v>75</v>
      </c>
      <c r="E12" s="80">
        <v>25</v>
      </c>
      <c r="F12" s="93"/>
    </row>
    <row r="13" spans="1:8">
      <c r="A13" s="57" t="s">
        <v>36</v>
      </c>
      <c r="B13" s="61">
        <v>85</v>
      </c>
      <c r="C13" s="61">
        <v>12</v>
      </c>
      <c r="D13" s="67">
        <v>87</v>
      </c>
      <c r="E13" s="80">
        <v>13</v>
      </c>
      <c r="F13" s="93"/>
    </row>
    <row r="14" spans="1:8" ht="15" customHeight="1">
      <c r="A14" s="57" t="s">
        <v>6</v>
      </c>
      <c r="B14" s="61">
        <v>90</v>
      </c>
      <c r="C14" s="61">
        <v>9</v>
      </c>
      <c r="D14" s="67">
        <v>91</v>
      </c>
      <c r="E14" s="80">
        <v>9</v>
      </c>
      <c r="F14" s="93"/>
    </row>
    <row r="15" spans="1:8">
      <c r="A15" s="56" t="s">
        <v>3</v>
      </c>
      <c r="B15" s="61"/>
      <c r="C15" s="61"/>
      <c r="D15" s="66"/>
      <c r="E15" s="80"/>
      <c r="F15" s="93"/>
    </row>
    <row r="16" spans="1:8">
      <c r="A16" s="57" t="s">
        <v>7</v>
      </c>
      <c r="B16" s="61">
        <v>70</v>
      </c>
      <c r="C16" s="61">
        <v>30</v>
      </c>
      <c r="D16" s="67">
        <v>70</v>
      </c>
      <c r="E16" s="80">
        <v>30</v>
      </c>
      <c r="F16" s="93"/>
    </row>
    <row r="17" spans="1:6">
      <c r="A17" s="57" t="s">
        <v>8</v>
      </c>
      <c r="B17" s="61">
        <v>84</v>
      </c>
      <c r="C17" s="61">
        <v>16</v>
      </c>
      <c r="D17" s="67">
        <v>84</v>
      </c>
      <c r="E17" s="80">
        <v>16</v>
      </c>
      <c r="F17" s="93"/>
    </row>
    <row r="18" spans="1:6">
      <c r="A18" s="57" t="s">
        <v>37</v>
      </c>
      <c r="B18" s="61">
        <v>72</v>
      </c>
      <c r="C18" s="61">
        <v>28</v>
      </c>
      <c r="D18" s="68">
        <v>72</v>
      </c>
      <c r="E18" s="80">
        <v>28</v>
      </c>
      <c r="F18" s="93"/>
    </row>
    <row r="19" spans="1:6">
      <c r="A19" s="57" t="s">
        <v>10</v>
      </c>
      <c r="B19" s="61">
        <v>56</v>
      </c>
      <c r="C19" s="61">
        <v>43</v>
      </c>
      <c r="D19" s="68">
        <v>56</v>
      </c>
      <c r="E19" s="80">
        <v>44</v>
      </c>
      <c r="F19" s="93"/>
    </row>
    <row r="20" spans="1:6">
      <c r="A20" s="57" t="s">
        <v>38</v>
      </c>
      <c r="B20" s="61">
        <v>76</v>
      </c>
      <c r="C20" s="61">
        <v>24</v>
      </c>
      <c r="D20" s="67">
        <v>76</v>
      </c>
      <c r="E20" s="80">
        <v>24</v>
      </c>
      <c r="F20" s="93"/>
    </row>
    <row r="21" spans="1:6">
      <c r="A21" s="57" t="s">
        <v>39</v>
      </c>
      <c r="B21" s="61">
        <v>88</v>
      </c>
      <c r="C21" s="61">
        <v>12</v>
      </c>
      <c r="D21" s="67">
        <v>88</v>
      </c>
      <c r="E21" s="80">
        <v>12</v>
      </c>
      <c r="F21" s="93"/>
    </row>
    <row r="22" spans="1:6">
      <c r="A22" s="57" t="s">
        <v>40</v>
      </c>
      <c r="B22" s="61">
        <v>89</v>
      </c>
      <c r="C22" s="61">
        <v>4</v>
      </c>
      <c r="D22" s="67">
        <v>96</v>
      </c>
      <c r="E22" s="80">
        <v>4</v>
      </c>
      <c r="F22" s="93"/>
    </row>
    <row r="23" spans="1:6">
      <c r="A23" s="57" t="s">
        <v>41</v>
      </c>
      <c r="B23" s="61">
        <v>60</v>
      </c>
      <c r="C23" s="61">
        <v>29</v>
      </c>
      <c r="D23" s="67">
        <v>68</v>
      </c>
      <c r="E23" s="80">
        <v>32</v>
      </c>
      <c r="F23" s="93"/>
    </row>
    <row r="24" spans="1:6">
      <c r="A24" s="57" t="s">
        <v>42</v>
      </c>
      <c r="B24" s="61">
        <v>65</v>
      </c>
      <c r="C24" s="61">
        <v>31</v>
      </c>
      <c r="D24" s="67">
        <v>68</v>
      </c>
      <c r="E24" s="80">
        <v>32</v>
      </c>
      <c r="F24" s="93"/>
    </row>
    <row r="25" spans="1:6">
      <c r="A25" s="57" t="s">
        <v>43</v>
      </c>
      <c r="B25" s="61">
        <v>69</v>
      </c>
      <c r="C25" s="61">
        <v>31</v>
      </c>
      <c r="D25" s="68">
        <v>69</v>
      </c>
      <c r="E25" s="80">
        <v>31</v>
      </c>
      <c r="F25" s="93"/>
    </row>
    <row r="26" spans="1:6">
      <c r="A26" s="57" t="s">
        <v>44</v>
      </c>
      <c r="B26" s="61">
        <v>60</v>
      </c>
      <c r="C26" s="61">
        <v>36</v>
      </c>
      <c r="D26" s="67">
        <v>62</v>
      </c>
      <c r="E26" s="80">
        <v>38</v>
      </c>
      <c r="F26" s="93"/>
    </row>
    <row r="27" spans="1:6">
      <c r="A27" s="57" t="s">
        <v>45</v>
      </c>
      <c r="B27" s="61">
        <v>73</v>
      </c>
      <c r="C27" s="61">
        <v>25</v>
      </c>
      <c r="D27" s="68">
        <v>74</v>
      </c>
      <c r="E27" s="80">
        <v>26</v>
      </c>
      <c r="F27" s="93"/>
    </row>
    <row r="28" spans="1:6">
      <c r="A28" s="57" t="s">
        <v>46</v>
      </c>
      <c r="B28" s="61">
        <v>68</v>
      </c>
      <c r="C28" s="61">
        <v>23</v>
      </c>
      <c r="D28" s="68">
        <v>74</v>
      </c>
      <c r="E28" s="80">
        <v>26</v>
      </c>
      <c r="F28" s="93"/>
    </row>
    <row r="29" spans="1:6">
      <c r="A29" s="57" t="s">
        <v>50</v>
      </c>
      <c r="B29" s="61">
        <v>73</v>
      </c>
      <c r="C29" s="61">
        <v>12</v>
      </c>
      <c r="D29" s="67">
        <v>86</v>
      </c>
      <c r="E29" s="80">
        <v>14</v>
      </c>
      <c r="F29" s="93"/>
    </row>
    <row r="30" spans="1:6">
      <c r="A30" s="57" t="s">
        <v>47</v>
      </c>
      <c r="B30" s="61">
        <v>93</v>
      </c>
      <c r="C30" s="61">
        <v>7</v>
      </c>
      <c r="D30" s="68">
        <v>93</v>
      </c>
      <c r="E30" s="80">
        <v>7</v>
      </c>
      <c r="F30" s="93"/>
    </row>
    <row r="31" spans="1:6">
      <c r="A31" s="57" t="s">
        <v>48</v>
      </c>
      <c r="B31" s="61">
        <v>63</v>
      </c>
      <c r="C31" s="61">
        <v>18</v>
      </c>
      <c r="D31" s="67">
        <v>77</v>
      </c>
      <c r="E31" s="80">
        <v>23</v>
      </c>
      <c r="F31" s="93"/>
    </row>
    <row r="32" spans="1:6">
      <c r="A32" s="57" t="s">
        <v>49</v>
      </c>
      <c r="B32" s="61">
        <v>86</v>
      </c>
      <c r="C32" s="61">
        <v>7</v>
      </c>
      <c r="D32" s="67">
        <v>92</v>
      </c>
      <c r="E32" s="80">
        <v>8</v>
      </c>
      <c r="F32" s="93"/>
    </row>
  </sheetData>
  <mergeCells count="2">
    <mergeCell ref="D7:E7"/>
    <mergeCell ref="B7:C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97A7-62CA-42D1-A172-B5D34216CEAE}">
  <dimension ref="A1:Y60"/>
  <sheetViews>
    <sheetView zoomScaleNormal="100" workbookViewId="0">
      <pane ySplit="9" topLeftCell="A10" activePane="bottomLeft" state="frozen"/>
      <selection activeCell="A10" sqref="A10"/>
      <selection pane="bottomLeft" activeCell="AA21" sqref="AA21"/>
    </sheetView>
  </sheetViews>
  <sheetFormatPr defaultColWidth="9.140625" defaultRowHeight="14.25"/>
  <cols>
    <col min="1" max="1" width="35.7109375" style="89" customWidth="1"/>
    <col min="2" max="11" width="17.7109375" style="89" customWidth="1"/>
    <col min="12" max="25" width="17.85546875" style="89" customWidth="1"/>
    <col min="26" max="16384" width="9.140625" style="89"/>
  </cols>
  <sheetData>
    <row r="1" spans="1:25" s="88" customFormat="1" ht="60" customHeight="1">
      <c r="A1" s="87" t="s">
        <v>34</v>
      </c>
    </row>
    <row r="2" spans="1:25" ht="15.75">
      <c r="A2" s="82" t="s">
        <v>83</v>
      </c>
      <c r="P2" s="83"/>
      <c r="Q2" s="83"/>
    </row>
    <row r="3" spans="1:25" ht="15">
      <c r="A3" s="54" t="s">
        <v>111</v>
      </c>
    </row>
    <row r="4" spans="1:25">
      <c r="A4" s="86" t="s">
        <v>70</v>
      </c>
    </row>
    <row r="6" spans="1:25" ht="15">
      <c r="P6" s="111"/>
      <c r="Q6" s="93"/>
    </row>
    <row r="7" spans="1:25" ht="15" customHeight="1">
      <c r="B7" s="132" t="s">
        <v>53</v>
      </c>
      <c r="C7" s="132"/>
      <c r="D7" s="132"/>
      <c r="E7" s="132"/>
      <c r="F7" s="132"/>
      <c r="G7" s="132"/>
      <c r="H7" s="132"/>
      <c r="I7" s="132"/>
      <c r="J7" s="132"/>
      <c r="K7" s="132"/>
      <c r="L7" s="132" t="s">
        <v>122</v>
      </c>
      <c r="M7" s="132"/>
      <c r="N7" s="132"/>
      <c r="O7" s="132"/>
      <c r="P7" s="132" t="s">
        <v>65</v>
      </c>
      <c r="Q7" s="132"/>
      <c r="R7" s="132"/>
      <c r="S7" s="132"/>
      <c r="T7" s="132"/>
      <c r="U7" s="132"/>
      <c r="V7" s="132"/>
      <c r="W7" s="132"/>
      <c r="X7" s="132"/>
      <c r="Y7" s="132"/>
    </row>
    <row r="8" spans="1:25" ht="50.1" customHeight="1">
      <c r="B8" s="123" t="s">
        <v>112</v>
      </c>
      <c r="C8" s="81" t="s">
        <v>71</v>
      </c>
      <c r="D8" s="58" t="s">
        <v>72</v>
      </c>
      <c r="E8" s="58" t="s">
        <v>73</v>
      </c>
      <c r="F8" s="58" t="s">
        <v>74</v>
      </c>
      <c r="G8" s="58" t="s">
        <v>75</v>
      </c>
      <c r="H8" s="58" t="s">
        <v>76</v>
      </c>
      <c r="I8" s="58" t="s">
        <v>77</v>
      </c>
      <c r="J8" s="58" t="s">
        <v>78</v>
      </c>
      <c r="K8" s="58" t="s">
        <v>28</v>
      </c>
      <c r="L8" s="58" t="s">
        <v>106</v>
      </c>
      <c r="M8" s="58" t="s">
        <v>107</v>
      </c>
      <c r="N8" s="58" t="s">
        <v>108</v>
      </c>
      <c r="O8" s="58" t="s">
        <v>109</v>
      </c>
      <c r="P8" s="123" t="s">
        <v>112</v>
      </c>
      <c r="Q8" s="81" t="s">
        <v>71</v>
      </c>
      <c r="R8" s="58" t="s">
        <v>72</v>
      </c>
      <c r="S8" s="58" t="s">
        <v>73</v>
      </c>
      <c r="T8" s="58" t="s">
        <v>74</v>
      </c>
      <c r="U8" s="58" t="s">
        <v>75</v>
      </c>
      <c r="V8" s="58" t="s">
        <v>76</v>
      </c>
      <c r="W8" s="58" t="s">
        <v>77</v>
      </c>
      <c r="X8" s="58" t="s">
        <v>78</v>
      </c>
      <c r="Y8" s="58" t="s">
        <v>28</v>
      </c>
    </row>
    <row r="9" spans="1:25" ht="15" customHeight="1">
      <c r="B9" s="78" t="s">
        <v>52</v>
      </c>
      <c r="C9" s="78" t="s">
        <v>52</v>
      </c>
      <c r="D9" s="78" t="s">
        <v>52</v>
      </c>
      <c r="E9" s="78" t="s">
        <v>52</v>
      </c>
      <c r="F9" s="78" t="s">
        <v>52</v>
      </c>
      <c r="G9" s="78" t="s">
        <v>52</v>
      </c>
      <c r="H9" s="78" t="s">
        <v>52</v>
      </c>
      <c r="I9" s="78" t="s">
        <v>52</v>
      </c>
      <c r="J9" s="78" t="s">
        <v>52</v>
      </c>
      <c r="K9" s="78" t="s">
        <v>52</v>
      </c>
      <c r="L9" s="97"/>
      <c r="M9" s="97"/>
      <c r="N9" s="97"/>
      <c r="O9" s="97"/>
      <c r="P9" s="78" t="s">
        <v>52</v>
      </c>
      <c r="Q9" s="78" t="s">
        <v>52</v>
      </c>
      <c r="R9" s="78" t="s">
        <v>52</v>
      </c>
      <c r="S9" s="78" t="s">
        <v>52</v>
      </c>
      <c r="T9" s="78" t="s">
        <v>52</v>
      </c>
      <c r="U9" s="78" t="s">
        <v>52</v>
      </c>
      <c r="V9" s="78" t="s">
        <v>52</v>
      </c>
      <c r="W9" s="78" t="s">
        <v>52</v>
      </c>
      <c r="X9" s="78" t="s">
        <v>52</v>
      </c>
      <c r="Y9" s="78" t="s">
        <v>52</v>
      </c>
    </row>
    <row r="10" spans="1:25" ht="15" customHeight="1">
      <c r="A10" s="55" t="s">
        <v>0</v>
      </c>
      <c r="B10" s="100">
        <v>57</v>
      </c>
      <c r="C10" s="100">
        <v>65</v>
      </c>
      <c r="D10" s="100">
        <v>22</v>
      </c>
      <c r="E10" s="100">
        <v>40</v>
      </c>
      <c r="F10" s="100">
        <v>31</v>
      </c>
      <c r="G10" s="100">
        <v>16</v>
      </c>
      <c r="H10" s="100">
        <v>9</v>
      </c>
      <c r="I10" s="100">
        <v>25</v>
      </c>
      <c r="J10" s="100">
        <v>46</v>
      </c>
      <c r="K10" s="100">
        <v>13</v>
      </c>
      <c r="L10" s="100">
        <v>69</v>
      </c>
      <c r="M10" s="100">
        <v>43</v>
      </c>
      <c r="N10" s="100">
        <v>41</v>
      </c>
      <c r="O10" s="100">
        <v>54</v>
      </c>
      <c r="P10" s="79">
        <v>78</v>
      </c>
      <c r="Q10" s="65">
        <v>89</v>
      </c>
      <c r="R10" s="71">
        <v>30</v>
      </c>
      <c r="S10" s="99">
        <v>55</v>
      </c>
      <c r="T10" s="99">
        <v>42</v>
      </c>
      <c r="U10" s="100">
        <v>22</v>
      </c>
      <c r="V10" s="100">
        <v>13</v>
      </c>
      <c r="W10" s="100">
        <v>35</v>
      </c>
      <c r="X10" s="100">
        <v>63</v>
      </c>
      <c r="Y10" s="100">
        <v>18</v>
      </c>
    </row>
    <row r="11" spans="1:25">
      <c r="A11" s="56" t="s">
        <v>35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80"/>
      <c r="Q11" s="66"/>
      <c r="R11" s="61"/>
      <c r="S11" s="61"/>
      <c r="T11" s="61"/>
      <c r="U11" s="97"/>
      <c r="V11" s="97"/>
      <c r="W11" s="97"/>
      <c r="X11" s="97"/>
      <c r="Y11" s="97"/>
    </row>
    <row r="12" spans="1:25">
      <c r="A12" s="57" t="s">
        <v>51</v>
      </c>
      <c r="B12" s="97">
        <v>56</v>
      </c>
      <c r="C12" s="97">
        <v>64</v>
      </c>
      <c r="D12" s="97">
        <v>22</v>
      </c>
      <c r="E12" s="97">
        <v>39</v>
      </c>
      <c r="F12" s="97">
        <v>31</v>
      </c>
      <c r="G12" s="97">
        <v>16</v>
      </c>
      <c r="H12" s="97">
        <v>9</v>
      </c>
      <c r="I12" s="97">
        <v>25</v>
      </c>
      <c r="J12" s="97">
        <v>44</v>
      </c>
      <c r="K12" s="97">
        <v>13</v>
      </c>
      <c r="L12" s="97">
        <v>68</v>
      </c>
      <c r="M12" s="97">
        <v>43</v>
      </c>
      <c r="N12" s="97">
        <v>40</v>
      </c>
      <c r="O12" s="97">
        <v>52</v>
      </c>
      <c r="P12" s="80">
        <v>77</v>
      </c>
      <c r="Q12" s="67">
        <v>89</v>
      </c>
      <c r="R12" s="61">
        <v>30</v>
      </c>
      <c r="S12" s="61">
        <v>54</v>
      </c>
      <c r="T12" s="61">
        <v>42</v>
      </c>
      <c r="U12" s="97">
        <v>22</v>
      </c>
      <c r="V12" s="97">
        <v>13</v>
      </c>
      <c r="W12" s="97">
        <v>34</v>
      </c>
      <c r="X12" s="97">
        <v>61</v>
      </c>
      <c r="Y12" s="97">
        <v>18</v>
      </c>
    </row>
    <row r="13" spans="1:25">
      <c r="A13" s="57" t="s">
        <v>36</v>
      </c>
      <c r="B13" s="97">
        <v>76</v>
      </c>
      <c r="C13" s="97">
        <v>80</v>
      </c>
      <c r="D13" s="97">
        <v>28</v>
      </c>
      <c r="E13" s="97">
        <v>49</v>
      </c>
      <c r="F13" s="97">
        <v>35</v>
      </c>
      <c r="G13" s="97">
        <v>18</v>
      </c>
      <c r="H13" s="97">
        <v>11</v>
      </c>
      <c r="I13" s="97">
        <v>38</v>
      </c>
      <c r="J13" s="97">
        <v>72</v>
      </c>
      <c r="K13" s="97">
        <v>20</v>
      </c>
      <c r="L13" s="97">
        <v>83</v>
      </c>
      <c r="M13" s="97">
        <v>54</v>
      </c>
      <c r="N13" s="97">
        <v>46</v>
      </c>
      <c r="O13" s="97">
        <v>75</v>
      </c>
      <c r="P13" s="80">
        <v>90</v>
      </c>
      <c r="Q13" s="67">
        <v>95</v>
      </c>
      <c r="R13" s="61">
        <v>33</v>
      </c>
      <c r="S13" s="61">
        <v>58</v>
      </c>
      <c r="T13" s="61">
        <v>41</v>
      </c>
      <c r="U13" s="97">
        <v>21</v>
      </c>
      <c r="V13" s="97">
        <v>13</v>
      </c>
      <c r="W13" s="97">
        <v>45</v>
      </c>
      <c r="X13" s="97">
        <v>84</v>
      </c>
      <c r="Y13" s="97">
        <v>24</v>
      </c>
    </row>
    <row r="14" spans="1:25" ht="15" customHeight="1">
      <c r="A14" s="57" t="s">
        <v>6</v>
      </c>
      <c r="B14" s="97">
        <v>87</v>
      </c>
      <c r="C14" s="97">
        <v>88</v>
      </c>
      <c r="D14" s="97">
        <v>32</v>
      </c>
      <c r="E14" s="97">
        <v>54</v>
      </c>
      <c r="F14" s="97">
        <v>37</v>
      </c>
      <c r="G14" s="97">
        <v>19</v>
      </c>
      <c r="H14" s="97">
        <v>15</v>
      </c>
      <c r="I14" s="97">
        <v>46</v>
      </c>
      <c r="J14" s="97">
        <v>84</v>
      </c>
      <c r="K14" s="97">
        <v>21</v>
      </c>
      <c r="L14" s="97">
        <v>89</v>
      </c>
      <c r="M14" s="97">
        <v>59</v>
      </c>
      <c r="N14" s="97">
        <v>50</v>
      </c>
      <c r="O14" s="97">
        <v>86</v>
      </c>
      <c r="P14" s="80">
        <v>97</v>
      </c>
      <c r="Q14" s="67">
        <v>98</v>
      </c>
      <c r="R14" s="61">
        <v>36</v>
      </c>
      <c r="S14" s="61">
        <v>60</v>
      </c>
      <c r="T14" s="61">
        <v>42</v>
      </c>
      <c r="U14" s="97">
        <v>22</v>
      </c>
      <c r="V14" s="97">
        <v>16</v>
      </c>
      <c r="W14" s="97">
        <v>52</v>
      </c>
      <c r="X14" s="97">
        <v>93</v>
      </c>
      <c r="Y14" s="97">
        <v>23</v>
      </c>
    </row>
    <row r="15" spans="1:25">
      <c r="A15" s="56" t="s">
        <v>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80"/>
      <c r="Q15" s="66"/>
      <c r="R15" s="61"/>
      <c r="S15" s="61"/>
      <c r="T15" s="61"/>
      <c r="U15" s="97"/>
      <c r="V15" s="97"/>
      <c r="W15" s="97"/>
      <c r="X15" s="97"/>
      <c r="Y15" s="97"/>
    </row>
    <row r="16" spans="1:25">
      <c r="A16" s="57" t="s">
        <v>7</v>
      </c>
      <c r="B16" s="97">
        <v>66</v>
      </c>
      <c r="C16" s="97">
        <v>63</v>
      </c>
      <c r="D16" s="97">
        <v>8</v>
      </c>
      <c r="E16" s="97">
        <v>12</v>
      </c>
      <c r="F16" s="97">
        <v>24</v>
      </c>
      <c r="G16" s="97">
        <v>4</v>
      </c>
      <c r="H16" s="97">
        <v>1</v>
      </c>
      <c r="I16" s="97">
        <v>9</v>
      </c>
      <c r="J16" s="97">
        <v>60</v>
      </c>
      <c r="K16" s="97">
        <v>10</v>
      </c>
      <c r="L16" s="97">
        <v>66</v>
      </c>
      <c r="M16" s="97">
        <v>16</v>
      </c>
      <c r="N16" s="97">
        <v>25</v>
      </c>
      <c r="O16" s="97">
        <v>60</v>
      </c>
      <c r="P16" s="80">
        <v>94</v>
      </c>
      <c r="Q16" s="67">
        <v>90</v>
      </c>
      <c r="R16" s="61">
        <v>12</v>
      </c>
      <c r="S16" s="61">
        <v>17</v>
      </c>
      <c r="T16" s="61">
        <v>35</v>
      </c>
      <c r="U16" s="97">
        <v>6</v>
      </c>
      <c r="V16" s="97">
        <v>2</v>
      </c>
      <c r="W16" s="97">
        <v>13</v>
      </c>
      <c r="X16" s="97">
        <v>85</v>
      </c>
      <c r="Y16" s="97">
        <v>14</v>
      </c>
    </row>
    <row r="17" spans="1:25">
      <c r="A17" s="57" t="s">
        <v>8</v>
      </c>
      <c r="B17" s="97">
        <v>58</v>
      </c>
      <c r="C17" s="97">
        <v>80</v>
      </c>
      <c r="D17" s="97">
        <v>16</v>
      </c>
      <c r="E17" s="97">
        <v>40</v>
      </c>
      <c r="F17" s="97">
        <v>30</v>
      </c>
      <c r="G17" s="97">
        <v>13</v>
      </c>
      <c r="H17" s="97">
        <v>6</v>
      </c>
      <c r="I17" s="97">
        <v>31</v>
      </c>
      <c r="J17" s="97">
        <v>56</v>
      </c>
      <c r="K17" s="97">
        <v>12</v>
      </c>
      <c r="L17" s="97">
        <v>80</v>
      </c>
      <c r="M17" s="97">
        <v>41</v>
      </c>
      <c r="N17" s="97">
        <v>40</v>
      </c>
      <c r="O17" s="97">
        <v>60</v>
      </c>
      <c r="P17" s="80">
        <v>69</v>
      </c>
      <c r="Q17" s="67">
        <v>96</v>
      </c>
      <c r="R17" s="61">
        <v>19</v>
      </c>
      <c r="S17" s="61">
        <v>48</v>
      </c>
      <c r="T17" s="61">
        <v>36</v>
      </c>
      <c r="U17" s="97">
        <v>15</v>
      </c>
      <c r="V17" s="97">
        <v>7</v>
      </c>
      <c r="W17" s="97">
        <v>37</v>
      </c>
      <c r="X17" s="97">
        <v>67</v>
      </c>
      <c r="Y17" s="97">
        <v>14</v>
      </c>
    </row>
    <row r="18" spans="1:25">
      <c r="A18" s="57" t="s">
        <v>37</v>
      </c>
      <c r="B18" s="97">
        <v>58</v>
      </c>
      <c r="C18" s="97">
        <v>66</v>
      </c>
      <c r="D18" s="97">
        <v>9</v>
      </c>
      <c r="E18" s="97">
        <v>20</v>
      </c>
      <c r="F18" s="97">
        <v>17</v>
      </c>
      <c r="G18" s="97">
        <v>12</v>
      </c>
      <c r="H18" s="97">
        <v>0</v>
      </c>
      <c r="I18" s="97">
        <v>16</v>
      </c>
      <c r="J18" s="97">
        <v>51</v>
      </c>
      <c r="K18" s="97">
        <v>7</v>
      </c>
      <c r="L18" s="97">
        <v>69</v>
      </c>
      <c r="M18" s="97">
        <v>23</v>
      </c>
      <c r="N18" s="97">
        <v>21</v>
      </c>
      <c r="O18" s="97">
        <v>51</v>
      </c>
      <c r="P18" s="80">
        <v>80</v>
      </c>
      <c r="Q18" s="68">
        <v>92</v>
      </c>
      <c r="R18" s="61">
        <v>12</v>
      </c>
      <c r="S18" s="61">
        <v>28</v>
      </c>
      <c r="T18" s="61">
        <v>24</v>
      </c>
      <c r="U18" s="97">
        <v>17</v>
      </c>
      <c r="V18" s="61">
        <v>0</v>
      </c>
      <c r="W18" s="97">
        <v>23</v>
      </c>
      <c r="X18" s="97">
        <v>71</v>
      </c>
      <c r="Y18" s="97">
        <v>9</v>
      </c>
    </row>
    <row r="19" spans="1:25">
      <c r="A19" s="57" t="s">
        <v>10</v>
      </c>
      <c r="B19" s="97">
        <v>42</v>
      </c>
      <c r="C19" s="97">
        <v>53</v>
      </c>
      <c r="D19" s="97">
        <v>13</v>
      </c>
      <c r="E19" s="97">
        <v>23</v>
      </c>
      <c r="F19" s="97">
        <v>17</v>
      </c>
      <c r="G19" s="97">
        <v>8</v>
      </c>
      <c r="H19" s="97">
        <v>9</v>
      </c>
      <c r="I19" s="97">
        <v>19</v>
      </c>
      <c r="J19" s="97">
        <v>24</v>
      </c>
      <c r="K19" s="97">
        <v>8</v>
      </c>
      <c r="L19" s="97">
        <v>56</v>
      </c>
      <c r="M19" s="97">
        <v>27</v>
      </c>
      <c r="N19" s="97">
        <v>23</v>
      </c>
      <c r="O19" s="97">
        <v>33</v>
      </c>
      <c r="P19" s="80">
        <v>74</v>
      </c>
      <c r="Q19" s="68">
        <v>93</v>
      </c>
      <c r="R19" s="61">
        <v>23</v>
      </c>
      <c r="S19" s="61">
        <v>41</v>
      </c>
      <c r="T19" s="61">
        <v>30</v>
      </c>
      <c r="U19" s="97">
        <v>14</v>
      </c>
      <c r="V19" s="97">
        <v>16</v>
      </c>
      <c r="W19" s="97">
        <v>34</v>
      </c>
      <c r="X19" s="97">
        <v>42</v>
      </c>
      <c r="Y19" s="97">
        <v>15</v>
      </c>
    </row>
    <row r="20" spans="1:25">
      <c r="A20" s="57" t="s">
        <v>38</v>
      </c>
      <c r="B20" s="97">
        <v>51</v>
      </c>
      <c r="C20" s="97">
        <v>69</v>
      </c>
      <c r="D20" s="97">
        <v>14</v>
      </c>
      <c r="E20" s="97">
        <v>36</v>
      </c>
      <c r="F20" s="97">
        <v>27</v>
      </c>
      <c r="G20" s="97">
        <v>8</v>
      </c>
      <c r="H20" s="97">
        <v>11</v>
      </c>
      <c r="I20" s="97">
        <v>30</v>
      </c>
      <c r="J20" s="97">
        <v>48</v>
      </c>
      <c r="K20" s="97">
        <v>17</v>
      </c>
      <c r="L20" s="97">
        <v>73</v>
      </c>
      <c r="M20" s="97">
        <v>36</v>
      </c>
      <c r="N20" s="97">
        <v>34</v>
      </c>
      <c r="O20" s="97">
        <v>58</v>
      </c>
      <c r="P20" s="80">
        <v>67</v>
      </c>
      <c r="Q20" s="67">
        <v>91</v>
      </c>
      <c r="R20" s="61">
        <v>19</v>
      </c>
      <c r="S20" s="61">
        <v>47</v>
      </c>
      <c r="T20" s="61">
        <v>35</v>
      </c>
      <c r="U20" s="97">
        <v>11</v>
      </c>
      <c r="V20" s="97">
        <v>14</v>
      </c>
      <c r="W20" s="97">
        <v>39</v>
      </c>
      <c r="X20" s="97">
        <v>63</v>
      </c>
      <c r="Y20" s="97">
        <v>23</v>
      </c>
    </row>
    <row r="21" spans="1:25">
      <c r="A21" s="57" t="s">
        <v>39</v>
      </c>
      <c r="B21" s="97">
        <v>73</v>
      </c>
      <c r="C21" s="97">
        <v>84</v>
      </c>
      <c r="D21" s="97">
        <v>26</v>
      </c>
      <c r="E21" s="97">
        <v>45</v>
      </c>
      <c r="F21" s="97">
        <v>42</v>
      </c>
      <c r="G21" s="97">
        <v>33</v>
      </c>
      <c r="H21" s="97">
        <v>15</v>
      </c>
      <c r="I21" s="97">
        <v>24</v>
      </c>
      <c r="J21" s="97">
        <v>47</v>
      </c>
      <c r="K21" s="97">
        <v>22</v>
      </c>
      <c r="L21" s="97">
        <v>84</v>
      </c>
      <c r="M21" s="97">
        <v>53</v>
      </c>
      <c r="N21" s="97">
        <v>61</v>
      </c>
      <c r="O21" s="97">
        <v>54</v>
      </c>
      <c r="P21" s="80">
        <v>83</v>
      </c>
      <c r="Q21" s="67">
        <v>96</v>
      </c>
      <c r="R21" s="61">
        <v>30</v>
      </c>
      <c r="S21" s="61">
        <v>52</v>
      </c>
      <c r="T21" s="61">
        <v>47</v>
      </c>
      <c r="U21" s="97">
        <v>38</v>
      </c>
      <c r="V21" s="97">
        <v>18</v>
      </c>
      <c r="W21" s="97">
        <v>27</v>
      </c>
      <c r="X21" s="97">
        <v>54</v>
      </c>
      <c r="Y21" s="97">
        <v>25</v>
      </c>
    </row>
    <row r="22" spans="1:25">
      <c r="A22" s="57" t="s">
        <v>40</v>
      </c>
      <c r="B22" s="97">
        <v>88</v>
      </c>
      <c r="C22" s="97">
        <v>85</v>
      </c>
      <c r="D22" s="97">
        <v>54</v>
      </c>
      <c r="E22" s="97">
        <v>78</v>
      </c>
      <c r="F22" s="97">
        <v>73</v>
      </c>
      <c r="G22" s="97">
        <v>40</v>
      </c>
      <c r="H22" s="97">
        <v>17</v>
      </c>
      <c r="I22" s="97">
        <v>54</v>
      </c>
      <c r="J22" s="97">
        <v>49</v>
      </c>
      <c r="K22" s="97">
        <v>25</v>
      </c>
      <c r="L22" s="97">
        <v>89</v>
      </c>
      <c r="M22" s="97">
        <v>78</v>
      </c>
      <c r="N22" s="97">
        <v>74</v>
      </c>
      <c r="O22" s="97">
        <v>72</v>
      </c>
      <c r="P22" s="80">
        <v>99</v>
      </c>
      <c r="Q22" s="67">
        <v>96</v>
      </c>
      <c r="R22" s="61">
        <v>61</v>
      </c>
      <c r="S22" s="61">
        <v>88</v>
      </c>
      <c r="T22" s="61">
        <v>82</v>
      </c>
      <c r="U22" s="97">
        <v>45</v>
      </c>
      <c r="V22" s="97">
        <v>19</v>
      </c>
      <c r="W22" s="97">
        <v>61</v>
      </c>
      <c r="X22" s="97">
        <v>55</v>
      </c>
      <c r="Y22" s="97">
        <v>29</v>
      </c>
    </row>
    <row r="23" spans="1:25">
      <c r="A23" s="57" t="s">
        <v>41</v>
      </c>
      <c r="B23" s="97">
        <v>32</v>
      </c>
      <c r="C23" s="97">
        <v>53</v>
      </c>
      <c r="D23" s="97">
        <v>1</v>
      </c>
      <c r="E23" s="97">
        <v>23</v>
      </c>
      <c r="F23" s="97">
        <v>29</v>
      </c>
      <c r="G23" s="97">
        <v>19</v>
      </c>
      <c r="H23" s="97">
        <v>4</v>
      </c>
      <c r="I23" s="97">
        <v>26</v>
      </c>
      <c r="J23" s="97">
        <v>18</v>
      </c>
      <c r="K23" s="97">
        <v>9</v>
      </c>
      <c r="L23" s="97">
        <v>57</v>
      </c>
      <c r="M23" s="97">
        <v>23</v>
      </c>
      <c r="N23" s="97">
        <v>41</v>
      </c>
      <c r="O23" s="97">
        <v>35</v>
      </c>
      <c r="P23" s="80">
        <v>53</v>
      </c>
      <c r="Q23" s="67">
        <v>88</v>
      </c>
      <c r="R23" s="61">
        <v>2</v>
      </c>
      <c r="S23" s="61">
        <v>38</v>
      </c>
      <c r="T23" s="61">
        <v>49</v>
      </c>
      <c r="U23" s="97">
        <v>31</v>
      </c>
      <c r="V23" s="97">
        <v>6</v>
      </c>
      <c r="W23" s="97">
        <v>44</v>
      </c>
      <c r="X23" s="97">
        <v>29</v>
      </c>
      <c r="Y23" s="97">
        <v>14</v>
      </c>
    </row>
    <row r="24" spans="1:25">
      <c r="A24" s="57" t="s">
        <v>42</v>
      </c>
      <c r="B24" s="97">
        <v>52</v>
      </c>
      <c r="C24" s="97">
        <v>56</v>
      </c>
      <c r="D24" s="97">
        <v>19</v>
      </c>
      <c r="E24" s="97">
        <v>36</v>
      </c>
      <c r="F24" s="97">
        <v>19</v>
      </c>
      <c r="G24" s="97">
        <v>9</v>
      </c>
      <c r="H24" s="97">
        <v>0</v>
      </c>
      <c r="I24" s="97">
        <v>16</v>
      </c>
      <c r="J24" s="97">
        <v>39</v>
      </c>
      <c r="K24" s="97">
        <v>18</v>
      </c>
      <c r="L24" s="97">
        <v>61</v>
      </c>
      <c r="M24" s="97">
        <v>37</v>
      </c>
      <c r="N24" s="97">
        <v>28</v>
      </c>
      <c r="O24" s="97">
        <v>39</v>
      </c>
      <c r="P24" s="80">
        <v>80</v>
      </c>
      <c r="Q24" s="67">
        <v>86</v>
      </c>
      <c r="R24" s="61">
        <v>29</v>
      </c>
      <c r="S24" s="61">
        <v>56</v>
      </c>
      <c r="T24" s="61">
        <v>29</v>
      </c>
      <c r="U24" s="97">
        <v>13</v>
      </c>
      <c r="V24" s="97">
        <v>1</v>
      </c>
      <c r="W24" s="97">
        <v>24</v>
      </c>
      <c r="X24" s="97">
        <v>61</v>
      </c>
      <c r="Y24" s="97">
        <v>28</v>
      </c>
    </row>
    <row r="25" spans="1:25">
      <c r="A25" s="57" t="s">
        <v>43</v>
      </c>
      <c r="B25" s="97">
        <v>56</v>
      </c>
      <c r="C25" s="97">
        <v>56</v>
      </c>
      <c r="D25" s="97">
        <v>13</v>
      </c>
      <c r="E25" s="97">
        <v>42</v>
      </c>
      <c r="F25" s="97">
        <v>19</v>
      </c>
      <c r="G25" s="97">
        <v>7</v>
      </c>
      <c r="H25" s="97">
        <v>3</v>
      </c>
      <c r="I25" s="97">
        <v>16</v>
      </c>
      <c r="J25" s="97">
        <v>59</v>
      </c>
      <c r="K25" s="97">
        <v>19</v>
      </c>
      <c r="L25" s="97">
        <v>59</v>
      </c>
      <c r="M25" s="97">
        <v>45</v>
      </c>
      <c r="N25" s="97">
        <v>26</v>
      </c>
      <c r="O25" s="97">
        <v>59</v>
      </c>
      <c r="P25" s="80">
        <v>81</v>
      </c>
      <c r="Q25" s="68">
        <v>82</v>
      </c>
      <c r="R25" s="61">
        <v>19</v>
      </c>
      <c r="S25" s="61">
        <v>61</v>
      </c>
      <c r="T25" s="61">
        <v>28</v>
      </c>
      <c r="U25" s="97">
        <v>10</v>
      </c>
      <c r="V25" s="97">
        <v>5</v>
      </c>
      <c r="W25" s="97">
        <v>23</v>
      </c>
      <c r="X25" s="97">
        <v>86</v>
      </c>
      <c r="Y25" s="97">
        <v>28</v>
      </c>
    </row>
    <row r="26" spans="1:25">
      <c r="A26" s="57" t="s">
        <v>44</v>
      </c>
      <c r="B26" s="97">
        <v>39</v>
      </c>
      <c r="C26" s="97">
        <v>44</v>
      </c>
      <c r="D26" s="97">
        <v>9</v>
      </c>
      <c r="E26" s="97">
        <v>14</v>
      </c>
      <c r="F26" s="97">
        <v>22</v>
      </c>
      <c r="G26" s="97">
        <v>9</v>
      </c>
      <c r="H26" s="97">
        <v>4</v>
      </c>
      <c r="I26" s="97">
        <v>18</v>
      </c>
      <c r="J26" s="97">
        <v>43</v>
      </c>
      <c r="K26" s="97">
        <v>1</v>
      </c>
      <c r="L26" s="97">
        <v>44</v>
      </c>
      <c r="M26" s="97">
        <v>19</v>
      </c>
      <c r="N26" s="97">
        <v>30</v>
      </c>
      <c r="O26" s="97">
        <v>43</v>
      </c>
      <c r="P26" s="80">
        <v>66</v>
      </c>
      <c r="Q26" s="67">
        <v>73</v>
      </c>
      <c r="R26" s="61">
        <v>15</v>
      </c>
      <c r="S26" s="61">
        <v>24</v>
      </c>
      <c r="T26" s="61">
        <v>36</v>
      </c>
      <c r="U26" s="97">
        <v>14</v>
      </c>
      <c r="V26" s="97">
        <v>7</v>
      </c>
      <c r="W26" s="97">
        <v>30</v>
      </c>
      <c r="X26" s="97">
        <v>72</v>
      </c>
      <c r="Y26" s="97">
        <v>1</v>
      </c>
    </row>
    <row r="27" spans="1:25">
      <c r="A27" s="57" t="s">
        <v>45</v>
      </c>
      <c r="B27" s="97">
        <v>50</v>
      </c>
      <c r="C27" s="97">
        <v>56</v>
      </c>
      <c r="D27" s="97">
        <v>13</v>
      </c>
      <c r="E27" s="97">
        <v>42</v>
      </c>
      <c r="F27" s="97">
        <v>25</v>
      </c>
      <c r="G27" s="97">
        <v>2</v>
      </c>
      <c r="H27" s="97">
        <v>6</v>
      </c>
      <c r="I27" s="97">
        <v>11</v>
      </c>
      <c r="J27" s="97">
        <v>62</v>
      </c>
      <c r="K27" s="97">
        <v>19</v>
      </c>
      <c r="L27" s="97">
        <v>66</v>
      </c>
      <c r="M27" s="97">
        <v>45</v>
      </c>
      <c r="N27" s="97">
        <v>30</v>
      </c>
      <c r="O27" s="97">
        <v>64</v>
      </c>
      <c r="P27" s="80">
        <v>68</v>
      </c>
      <c r="Q27" s="68">
        <v>77</v>
      </c>
      <c r="R27" s="61">
        <v>18</v>
      </c>
      <c r="S27" s="61">
        <v>58</v>
      </c>
      <c r="T27" s="61">
        <v>35</v>
      </c>
      <c r="U27" s="97">
        <v>3</v>
      </c>
      <c r="V27" s="97">
        <v>9</v>
      </c>
      <c r="W27" s="97">
        <v>16</v>
      </c>
      <c r="X27" s="97">
        <v>86</v>
      </c>
      <c r="Y27" s="97">
        <v>26</v>
      </c>
    </row>
    <row r="28" spans="1:25">
      <c r="A28" s="57" t="s">
        <v>46</v>
      </c>
      <c r="B28" s="97">
        <v>58</v>
      </c>
      <c r="C28" s="97">
        <v>58</v>
      </c>
      <c r="D28" s="97">
        <v>23</v>
      </c>
      <c r="E28" s="97">
        <v>29</v>
      </c>
      <c r="F28" s="97">
        <v>32</v>
      </c>
      <c r="G28" s="97">
        <v>5</v>
      </c>
      <c r="H28" s="97">
        <v>9</v>
      </c>
      <c r="I28" s="97">
        <v>11</v>
      </c>
      <c r="J28" s="97">
        <v>49</v>
      </c>
      <c r="K28" s="97">
        <v>5</v>
      </c>
      <c r="L28" s="97">
        <v>67</v>
      </c>
      <c r="M28" s="97">
        <v>34</v>
      </c>
      <c r="N28" s="97">
        <v>41</v>
      </c>
      <c r="O28" s="97">
        <v>54</v>
      </c>
      <c r="P28" s="80">
        <v>86</v>
      </c>
      <c r="Q28" s="68">
        <v>86</v>
      </c>
      <c r="R28" s="61">
        <v>34</v>
      </c>
      <c r="S28" s="61">
        <v>44</v>
      </c>
      <c r="T28" s="61">
        <v>47</v>
      </c>
      <c r="U28" s="97">
        <v>7</v>
      </c>
      <c r="V28" s="97">
        <v>14</v>
      </c>
      <c r="W28" s="97">
        <v>17</v>
      </c>
      <c r="X28" s="97">
        <v>73</v>
      </c>
      <c r="Y28" s="97">
        <v>8</v>
      </c>
    </row>
    <row r="29" spans="1:25">
      <c r="A29" s="57" t="s">
        <v>50</v>
      </c>
      <c r="B29" s="97">
        <v>66</v>
      </c>
      <c r="C29" s="97">
        <v>69</v>
      </c>
      <c r="D29" s="97">
        <v>41</v>
      </c>
      <c r="E29" s="97">
        <v>64</v>
      </c>
      <c r="F29" s="97">
        <v>32</v>
      </c>
      <c r="G29" s="97">
        <v>22</v>
      </c>
      <c r="H29" s="97">
        <v>7</v>
      </c>
      <c r="I29" s="97">
        <v>39</v>
      </c>
      <c r="J29" s="97">
        <v>64</v>
      </c>
      <c r="K29" s="97">
        <v>13</v>
      </c>
      <c r="L29" s="97">
        <v>73</v>
      </c>
      <c r="M29" s="97">
        <v>64</v>
      </c>
      <c r="N29" s="97">
        <v>45</v>
      </c>
      <c r="O29" s="97">
        <v>64</v>
      </c>
      <c r="P29" s="80">
        <v>90</v>
      </c>
      <c r="Q29" s="67">
        <v>95</v>
      </c>
      <c r="R29" s="61">
        <v>57</v>
      </c>
      <c r="S29" s="61">
        <v>87</v>
      </c>
      <c r="T29" s="61">
        <v>43</v>
      </c>
      <c r="U29" s="97">
        <v>30</v>
      </c>
      <c r="V29" s="97">
        <v>9</v>
      </c>
      <c r="W29" s="97">
        <v>53</v>
      </c>
      <c r="X29" s="97">
        <v>88</v>
      </c>
      <c r="Y29" s="97">
        <v>17</v>
      </c>
    </row>
    <row r="30" spans="1:25">
      <c r="A30" s="57" t="s">
        <v>47</v>
      </c>
      <c r="B30" s="97">
        <v>83</v>
      </c>
      <c r="C30" s="97">
        <v>93</v>
      </c>
      <c r="D30" s="97">
        <v>39</v>
      </c>
      <c r="E30" s="97">
        <v>63</v>
      </c>
      <c r="F30" s="97">
        <v>42</v>
      </c>
      <c r="G30" s="97">
        <v>27</v>
      </c>
      <c r="H30" s="97">
        <v>28</v>
      </c>
      <c r="I30" s="97">
        <v>55</v>
      </c>
      <c r="J30" s="97">
        <v>70</v>
      </c>
      <c r="K30" s="97">
        <v>15</v>
      </c>
      <c r="L30" s="97">
        <v>93</v>
      </c>
      <c r="M30" s="97">
        <v>70</v>
      </c>
      <c r="N30" s="97">
        <v>69</v>
      </c>
      <c r="O30" s="97">
        <v>77</v>
      </c>
      <c r="P30" s="80">
        <v>89</v>
      </c>
      <c r="Q30" s="125">
        <v>100</v>
      </c>
      <c r="R30" s="61">
        <v>42</v>
      </c>
      <c r="S30" s="61">
        <v>68</v>
      </c>
      <c r="T30" s="61">
        <v>45</v>
      </c>
      <c r="U30" s="97">
        <v>29</v>
      </c>
      <c r="V30" s="97">
        <v>30</v>
      </c>
      <c r="W30" s="97">
        <v>59</v>
      </c>
      <c r="X30" s="97">
        <v>75</v>
      </c>
      <c r="Y30" s="97">
        <v>16</v>
      </c>
    </row>
    <row r="31" spans="1:25">
      <c r="A31" s="57" t="s">
        <v>48</v>
      </c>
      <c r="B31" s="97">
        <v>52</v>
      </c>
      <c r="C31" s="97">
        <v>55</v>
      </c>
      <c r="D31" s="97">
        <v>32</v>
      </c>
      <c r="E31" s="97">
        <v>58</v>
      </c>
      <c r="F31" s="97">
        <v>33</v>
      </c>
      <c r="G31" s="97">
        <v>6</v>
      </c>
      <c r="H31" s="97">
        <v>8</v>
      </c>
      <c r="I31" s="97">
        <v>40</v>
      </c>
      <c r="J31" s="97">
        <v>58</v>
      </c>
      <c r="K31" s="97">
        <v>24</v>
      </c>
      <c r="L31" s="97">
        <v>59</v>
      </c>
      <c r="M31" s="97">
        <v>58</v>
      </c>
      <c r="N31" s="97">
        <v>33</v>
      </c>
      <c r="O31" s="97">
        <v>62</v>
      </c>
      <c r="P31" s="80">
        <v>83</v>
      </c>
      <c r="Q31" s="67">
        <v>88</v>
      </c>
      <c r="R31" s="61">
        <v>51</v>
      </c>
      <c r="S31" s="61">
        <v>91</v>
      </c>
      <c r="T31" s="61">
        <v>52</v>
      </c>
      <c r="U31" s="97">
        <v>9</v>
      </c>
      <c r="V31" s="97">
        <v>12</v>
      </c>
      <c r="W31" s="97">
        <v>63</v>
      </c>
      <c r="X31" s="97">
        <v>92</v>
      </c>
      <c r="Y31" s="97">
        <v>38</v>
      </c>
    </row>
    <row r="32" spans="1:25">
      <c r="A32" s="57" t="s">
        <v>49</v>
      </c>
      <c r="B32" s="97">
        <v>75</v>
      </c>
      <c r="C32" s="97">
        <v>75</v>
      </c>
      <c r="D32" s="97">
        <v>47</v>
      </c>
      <c r="E32" s="97">
        <v>50</v>
      </c>
      <c r="F32" s="97">
        <v>36</v>
      </c>
      <c r="G32" s="97">
        <v>42</v>
      </c>
      <c r="H32" s="97">
        <v>4</v>
      </c>
      <c r="I32" s="97">
        <v>29</v>
      </c>
      <c r="J32" s="97">
        <v>37</v>
      </c>
      <c r="K32" s="97">
        <v>7</v>
      </c>
      <c r="L32" s="97">
        <v>79</v>
      </c>
      <c r="M32" s="97">
        <v>57</v>
      </c>
      <c r="N32" s="97">
        <v>57</v>
      </c>
      <c r="O32" s="97">
        <v>54</v>
      </c>
      <c r="P32" s="80">
        <v>88</v>
      </c>
      <c r="Q32" s="67">
        <v>88</v>
      </c>
      <c r="R32" s="61">
        <v>54</v>
      </c>
      <c r="S32" s="61">
        <v>59</v>
      </c>
      <c r="T32" s="61">
        <v>42</v>
      </c>
      <c r="U32" s="97">
        <v>49</v>
      </c>
      <c r="V32" s="97">
        <v>4</v>
      </c>
      <c r="W32" s="97">
        <v>34</v>
      </c>
      <c r="X32" s="97">
        <v>43</v>
      </c>
      <c r="Y32" s="97">
        <v>9</v>
      </c>
    </row>
    <row r="38" spans="2: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7"/>
      <c r="M38" s="97"/>
      <c r="N38" s="97"/>
      <c r="O38" s="97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spans="2: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7"/>
      <c r="M39" s="97"/>
      <c r="N39" s="97"/>
      <c r="O39" s="97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spans="2: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7"/>
      <c r="M40" s="97"/>
      <c r="N40" s="97"/>
      <c r="O40" s="97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1" spans="2: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7"/>
      <c r="M41" s="97"/>
      <c r="N41" s="97"/>
      <c r="O41" s="97"/>
      <c r="P41" s="98"/>
      <c r="Q41" s="98"/>
      <c r="R41" s="98"/>
      <c r="S41" s="98"/>
      <c r="T41" s="98"/>
      <c r="U41" s="98"/>
      <c r="V41" s="98"/>
      <c r="W41" s="98"/>
      <c r="X41" s="98"/>
      <c r="Y41" s="98"/>
    </row>
    <row r="42" spans="2: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7"/>
      <c r="M42" s="97"/>
      <c r="N42" s="97"/>
      <c r="O42" s="97"/>
      <c r="P42" s="98"/>
      <c r="Q42" s="98"/>
      <c r="R42" s="98"/>
      <c r="S42" s="98"/>
      <c r="T42" s="98"/>
      <c r="U42" s="98"/>
      <c r="V42" s="98"/>
      <c r="W42" s="98"/>
      <c r="X42" s="98"/>
      <c r="Y42" s="98"/>
    </row>
    <row r="43" spans="2: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7"/>
      <c r="M43" s="97"/>
      <c r="N43" s="97"/>
      <c r="O43" s="97"/>
      <c r="P43" s="98"/>
      <c r="Q43" s="98"/>
      <c r="R43" s="98"/>
      <c r="S43" s="98"/>
      <c r="T43" s="98"/>
      <c r="U43" s="98"/>
      <c r="V43" s="98"/>
      <c r="W43" s="98"/>
      <c r="X43" s="98"/>
      <c r="Y43" s="98"/>
    </row>
    <row r="44" spans="2: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7"/>
      <c r="M44" s="97"/>
      <c r="N44" s="97"/>
      <c r="O44" s="97"/>
      <c r="P44" s="98"/>
      <c r="Q44" s="98"/>
      <c r="R44" s="98"/>
      <c r="S44" s="98"/>
      <c r="T44" s="98"/>
      <c r="U44" s="98"/>
      <c r="V44" s="98"/>
      <c r="W44" s="98"/>
      <c r="X44" s="98"/>
      <c r="Y44" s="98"/>
    </row>
    <row r="45" spans="2: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7"/>
      <c r="M45" s="97"/>
      <c r="N45" s="97"/>
      <c r="O45" s="97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 spans="2: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7"/>
      <c r="M46" s="97"/>
      <c r="N46" s="97"/>
      <c r="O46" s="97"/>
      <c r="P46" s="98"/>
      <c r="Q46" s="98"/>
      <c r="R46" s="98"/>
      <c r="S46" s="98"/>
      <c r="T46" s="98"/>
      <c r="U46" s="98"/>
      <c r="V46" s="98"/>
      <c r="W46" s="98"/>
      <c r="X46" s="98"/>
      <c r="Y46" s="98"/>
    </row>
    <row r="47" spans="2: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7"/>
      <c r="M47" s="97"/>
      <c r="N47" s="97"/>
      <c r="O47" s="97"/>
      <c r="P47" s="98"/>
      <c r="Q47" s="98"/>
      <c r="R47" s="98"/>
      <c r="S47" s="98"/>
      <c r="T47" s="98"/>
      <c r="U47" s="98"/>
      <c r="V47" s="98"/>
      <c r="W47" s="98"/>
      <c r="X47" s="98"/>
      <c r="Y47" s="98"/>
    </row>
    <row r="48" spans="2: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7"/>
      <c r="M48" s="97"/>
      <c r="N48" s="97"/>
      <c r="O48" s="97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r="49" spans="2: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7"/>
      <c r="M49" s="97"/>
      <c r="N49" s="97"/>
      <c r="O49" s="97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 spans="2: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7"/>
      <c r="M50" s="97"/>
      <c r="N50" s="97"/>
      <c r="O50" s="97"/>
      <c r="P50" s="98"/>
      <c r="Q50" s="98"/>
      <c r="R50" s="98"/>
      <c r="S50" s="98"/>
      <c r="T50" s="98"/>
      <c r="U50" s="98"/>
      <c r="V50" s="98"/>
      <c r="W50" s="98"/>
      <c r="X50" s="98"/>
      <c r="Y50" s="98"/>
    </row>
    <row r="51" spans="2: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7"/>
      <c r="M51" s="97"/>
      <c r="N51" s="97"/>
      <c r="O51" s="97"/>
      <c r="P51" s="98"/>
      <c r="Q51" s="98"/>
      <c r="R51" s="98"/>
      <c r="S51" s="98"/>
      <c r="T51" s="98"/>
      <c r="U51" s="98"/>
      <c r="V51" s="98"/>
      <c r="W51" s="98"/>
      <c r="X51" s="98"/>
      <c r="Y51" s="98"/>
    </row>
    <row r="52" spans="2: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7"/>
      <c r="M52" s="97"/>
      <c r="N52" s="97"/>
      <c r="O52" s="97"/>
      <c r="P52" s="98"/>
      <c r="Q52" s="98"/>
      <c r="R52" s="98"/>
      <c r="S52" s="98"/>
      <c r="T52" s="98"/>
      <c r="U52" s="98"/>
      <c r="V52" s="98"/>
      <c r="W52" s="98"/>
      <c r="X52" s="98"/>
      <c r="Y52" s="98"/>
    </row>
    <row r="53" spans="2: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7"/>
      <c r="M53" s="97"/>
      <c r="N53" s="97"/>
      <c r="O53" s="97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r="54" spans="2: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</row>
    <row r="55" spans="2: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7"/>
      <c r="M55" s="97"/>
      <c r="N55" s="97"/>
      <c r="O55" s="97"/>
      <c r="P55" s="98"/>
      <c r="Q55" s="98"/>
      <c r="R55" s="98"/>
      <c r="S55" s="98"/>
      <c r="T55" s="98"/>
      <c r="U55" s="98"/>
      <c r="V55" s="98"/>
      <c r="W55" s="98"/>
      <c r="X55" s="98"/>
      <c r="Y55" s="98"/>
    </row>
    <row r="56" spans="2: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7"/>
      <c r="M56" s="97"/>
      <c r="N56" s="97"/>
      <c r="O56" s="97"/>
      <c r="P56" s="98"/>
      <c r="Q56" s="98"/>
      <c r="R56" s="98"/>
      <c r="S56" s="98"/>
      <c r="T56" s="98"/>
      <c r="U56" s="98"/>
      <c r="V56" s="98"/>
      <c r="W56" s="98"/>
      <c r="X56" s="98"/>
      <c r="Y56" s="98"/>
    </row>
    <row r="57" spans="2: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7"/>
      <c r="M57" s="97"/>
      <c r="N57" s="97"/>
      <c r="O57" s="97"/>
      <c r="P57" s="98"/>
      <c r="Q57" s="98"/>
      <c r="R57" s="98"/>
      <c r="S57" s="98"/>
      <c r="T57" s="98"/>
      <c r="U57" s="98"/>
      <c r="V57" s="98"/>
      <c r="W57" s="98"/>
      <c r="X57" s="98"/>
      <c r="Y57" s="98"/>
    </row>
    <row r="58" spans="2: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7"/>
      <c r="M58" s="97"/>
      <c r="N58" s="97"/>
      <c r="O58" s="97"/>
      <c r="P58" s="98"/>
      <c r="Q58" s="98"/>
      <c r="R58" s="98"/>
      <c r="S58" s="98"/>
      <c r="T58" s="98"/>
      <c r="U58" s="98"/>
      <c r="V58" s="98"/>
      <c r="W58" s="98"/>
      <c r="X58" s="98"/>
      <c r="Y58" s="98"/>
    </row>
    <row r="59" spans="2: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7"/>
      <c r="M59" s="97"/>
      <c r="N59" s="97"/>
      <c r="O59" s="97"/>
      <c r="P59" s="98"/>
      <c r="Q59" s="98"/>
      <c r="R59" s="98"/>
      <c r="S59" s="98"/>
      <c r="T59" s="98"/>
      <c r="U59" s="98"/>
      <c r="V59" s="98"/>
      <c r="W59" s="98"/>
      <c r="X59" s="98"/>
      <c r="Y59" s="98"/>
    </row>
    <row r="60" spans="2: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7"/>
      <c r="M60" s="97"/>
      <c r="N60" s="97"/>
      <c r="O60" s="97"/>
      <c r="P60" s="98"/>
      <c r="Q60" s="98"/>
      <c r="R60" s="98"/>
      <c r="S60" s="98"/>
      <c r="T60" s="98"/>
      <c r="U60" s="98"/>
      <c r="V60" s="98"/>
      <c r="W60" s="98"/>
      <c r="X60" s="98"/>
      <c r="Y60" s="98"/>
    </row>
  </sheetData>
  <mergeCells count="3">
    <mergeCell ref="P7:Y7"/>
    <mergeCell ref="B7:K7"/>
    <mergeCell ref="L7:O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58E4-259B-4179-891E-2B544031790D}">
  <dimension ref="A1:F32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6" width="17.7109375" style="89" customWidth="1"/>
    <col min="7" max="16384" width="9.140625" style="89"/>
  </cols>
  <sheetData>
    <row r="1" spans="1:6" s="88" customFormat="1" ht="60" customHeight="1">
      <c r="A1" s="87" t="s">
        <v>34</v>
      </c>
    </row>
    <row r="2" spans="1:6" ht="15.75">
      <c r="A2" s="82" t="s">
        <v>83</v>
      </c>
      <c r="B2" s="83"/>
    </row>
    <row r="3" spans="1:6" ht="15">
      <c r="A3" s="54" t="s">
        <v>113</v>
      </c>
    </row>
    <row r="4" spans="1:6">
      <c r="A4" s="86" t="s">
        <v>70</v>
      </c>
    </row>
    <row r="6" spans="1:6" ht="15">
      <c r="D6" s="101"/>
    </row>
    <row r="7" spans="1:6" ht="24.75" customHeight="1">
      <c r="B7" s="112"/>
      <c r="C7" s="113"/>
      <c r="D7" s="112"/>
      <c r="E7" s="113"/>
      <c r="F7" s="113"/>
    </row>
    <row r="8" spans="1:6" ht="50.1" customHeight="1">
      <c r="B8" s="103" t="s">
        <v>53</v>
      </c>
      <c r="C8" s="105" t="s">
        <v>65</v>
      </c>
      <c r="D8" s="105" t="s">
        <v>64</v>
      </c>
      <c r="E8" s="105" t="s">
        <v>102</v>
      </c>
      <c r="F8" s="122" t="s">
        <v>114</v>
      </c>
    </row>
    <row r="9" spans="1:6" ht="15" customHeight="1">
      <c r="A9" s="97"/>
      <c r="B9" s="104" t="s">
        <v>52</v>
      </c>
      <c r="C9" s="104" t="s">
        <v>52</v>
      </c>
      <c r="D9" s="104" t="s">
        <v>52</v>
      </c>
      <c r="E9" s="104" t="s">
        <v>52</v>
      </c>
      <c r="F9" s="104" t="s">
        <v>52</v>
      </c>
    </row>
    <row r="10" spans="1:6" ht="15" customHeight="1">
      <c r="A10" s="55" t="s">
        <v>0</v>
      </c>
      <c r="B10" s="69">
        <v>60</v>
      </c>
      <c r="C10" s="99">
        <v>70</v>
      </c>
      <c r="D10" s="102">
        <v>35</v>
      </c>
      <c r="E10" s="99">
        <v>65</v>
      </c>
      <c r="F10" s="99">
        <v>51</v>
      </c>
    </row>
    <row r="11" spans="1:6">
      <c r="A11" s="56" t="s">
        <v>35</v>
      </c>
      <c r="B11" s="70"/>
      <c r="C11" s="61"/>
      <c r="D11" s="61"/>
      <c r="E11" s="61"/>
      <c r="F11" s="61"/>
    </row>
    <row r="12" spans="1:6">
      <c r="A12" s="57" t="s">
        <v>51</v>
      </c>
      <c r="B12" s="70">
        <v>59</v>
      </c>
      <c r="C12" s="61">
        <v>69</v>
      </c>
      <c r="D12" s="61">
        <v>35</v>
      </c>
      <c r="E12" s="61">
        <v>64</v>
      </c>
      <c r="F12" s="61">
        <v>50</v>
      </c>
    </row>
    <row r="13" spans="1:6">
      <c r="A13" s="57" t="s">
        <v>36</v>
      </c>
      <c r="B13" s="70">
        <v>72</v>
      </c>
      <c r="C13" s="61">
        <v>77</v>
      </c>
      <c r="D13" s="61">
        <v>40</v>
      </c>
      <c r="E13" s="61">
        <v>74</v>
      </c>
      <c r="F13" s="61">
        <v>69</v>
      </c>
    </row>
    <row r="14" spans="1:6" ht="15" customHeight="1">
      <c r="A14" s="57" t="s">
        <v>6</v>
      </c>
      <c r="B14" s="70">
        <v>66</v>
      </c>
      <c r="C14" s="61">
        <v>68</v>
      </c>
      <c r="D14" s="61">
        <v>38</v>
      </c>
      <c r="E14" s="61">
        <v>73</v>
      </c>
      <c r="F14" s="61">
        <v>57</v>
      </c>
    </row>
    <row r="15" spans="1:6">
      <c r="A15" s="56" t="s">
        <v>3</v>
      </c>
      <c r="B15" s="70"/>
      <c r="C15" s="61"/>
      <c r="D15" s="61"/>
      <c r="E15" s="61"/>
      <c r="F15" s="61"/>
    </row>
    <row r="16" spans="1:6">
      <c r="A16" s="57" t="s">
        <v>7</v>
      </c>
      <c r="B16" s="70">
        <v>30</v>
      </c>
      <c r="C16" s="61">
        <v>36</v>
      </c>
      <c r="D16" s="61">
        <v>13</v>
      </c>
      <c r="E16" s="61">
        <v>31</v>
      </c>
      <c r="F16" s="61">
        <v>32</v>
      </c>
    </row>
    <row r="17" spans="1:6">
      <c r="A17" s="57" t="s">
        <v>8</v>
      </c>
      <c r="B17" s="70">
        <v>59</v>
      </c>
      <c r="C17" s="61">
        <v>62</v>
      </c>
      <c r="D17" s="61">
        <v>45</v>
      </c>
      <c r="E17" s="61">
        <v>61</v>
      </c>
      <c r="F17" s="61">
        <v>56</v>
      </c>
    </row>
    <row r="18" spans="1:6">
      <c r="A18" s="57" t="s">
        <v>37</v>
      </c>
      <c r="B18" s="70">
        <v>53</v>
      </c>
      <c r="C18" s="61">
        <v>65</v>
      </c>
      <c r="D18" s="61">
        <v>21</v>
      </c>
      <c r="E18" s="61">
        <v>68</v>
      </c>
      <c r="F18" s="61">
        <v>30</v>
      </c>
    </row>
    <row r="19" spans="1:6">
      <c r="A19" s="57" t="s">
        <v>10</v>
      </c>
      <c r="B19" s="70">
        <v>51</v>
      </c>
      <c r="C19" s="61">
        <v>68</v>
      </c>
      <c r="D19" s="61">
        <v>29</v>
      </c>
      <c r="E19" s="61">
        <v>55</v>
      </c>
      <c r="F19" s="61">
        <v>46</v>
      </c>
    </row>
    <row r="20" spans="1:6">
      <c r="A20" s="57" t="s">
        <v>38</v>
      </c>
      <c r="B20" s="70">
        <v>50</v>
      </c>
      <c r="C20" s="61">
        <v>52</v>
      </c>
      <c r="D20" s="61">
        <v>45</v>
      </c>
      <c r="E20" s="61">
        <v>41</v>
      </c>
      <c r="F20" s="61">
        <v>71</v>
      </c>
    </row>
    <row r="21" spans="1:6">
      <c r="A21" s="57" t="s">
        <v>39</v>
      </c>
      <c r="B21" s="70">
        <v>72</v>
      </c>
      <c r="C21" s="61">
        <v>78</v>
      </c>
      <c r="D21" s="61">
        <v>33</v>
      </c>
      <c r="E21" s="61">
        <v>76</v>
      </c>
      <c r="F21" s="61">
        <v>70</v>
      </c>
    </row>
    <row r="22" spans="1:6">
      <c r="A22" s="57" t="s">
        <v>40</v>
      </c>
      <c r="B22" s="70">
        <v>59</v>
      </c>
      <c r="C22" s="61">
        <v>65</v>
      </c>
      <c r="D22" s="61">
        <v>0</v>
      </c>
      <c r="E22" s="61">
        <v>59</v>
      </c>
      <c r="F22" s="61">
        <v>51</v>
      </c>
    </row>
    <row r="23" spans="1:6">
      <c r="A23" s="57" t="s">
        <v>41</v>
      </c>
      <c r="B23" s="70">
        <v>60</v>
      </c>
      <c r="C23" s="61">
        <v>76</v>
      </c>
      <c r="D23" s="61">
        <v>38</v>
      </c>
      <c r="E23" s="61">
        <v>71</v>
      </c>
      <c r="F23" s="61">
        <v>30</v>
      </c>
    </row>
    <row r="24" spans="1:6">
      <c r="A24" s="57" t="s">
        <v>42</v>
      </c>
      <c r="B24" s="70">
        <v>64</v>
      </c>
      <c r="C24" s="61">
        <v>72</v>
      </c>
      <c r="D24" s="61">
        <v>43</v>
      </c>
      <c r="E24" s="61">
        <v>67</v>
      </c>
      <c r="F24" s="61">
        <v>51</v>
      </c>
    </row>
    <row r="25" spans="1:6">
      <c r="A25" s="57" t="s">
        <v>43</v>
      </c>
      <c r="B25" s="70">
        <v>52</v>
      </c>
      <c r="C25" s="61">
        <v>72</v>
      </c>
      <c r="D25" s="61">
        <v>10</v>
      </c>
      <c r="E25" s="61">
        <v>67</v>
      </c>
      <c r="F25" s="61">
        <v>35</v>
      </c>
    </row>
    <row r="26" spans="1:6">
      <c r="A26" s="57" t="s">
        <v>44</v>
      </c>
      <c r="B26" s="70">
        <v>35</v>
      </c>
      <c r="C26" s="61">
        <v>52</v>
      </c>
      <c r="D26" s="61">
        <v>12</v>
      </c>
      <c r="E26" s="61">
        <v>43</v>
      </c>
      <c r="F26" s="61">
        <v>16</v>
      </c>
    </row>
    <row r="27" spans="1:6">
      <c r="A27" s="57" t="s">
        <v>45</v>
      </c>
      <c r="B27" s="70">
        <v>60</v>
      </c>
      <c r="C27" s="61">
        <v>62</v>
      </c>
      <c r="D27" s="61">
        <v>58</v>
      </c>
      <c r="E27" s="61">
        <v>71</v>
      </c>
      <c r="F27" s="61">
        <v>48</v>
      </c>
    </row>
    <row r="28" spans="1:6">
      <c r="A28" s="57" t="s">
        <v>46</v>
      </c>
      <c r="B28" s="70">
        <v>62</v>
      </c>
      <c r="C28" s="61">
        <v>83</v>
      </c>
      <c r="D28" s="61">
        <v>24</v>
      </c>
      <c r="E28" s="61">
        <v>70</v>
      </c>
      <c r="F28" s="61">
        <v>40</v>
      </c>
    </row>
    <row r="29" spans="1:6">
      <c r="A29" s="57" t="s">
        <v>50</v>
      </c>
      <c r="B29" s="70">
        <v>75</v>
      </c>
      <c r="C29" s="61">
        <v>87</v>
      </c>
      <c r="D29" s="61">
        <v>65</v>
      </c>
      <c r="E29" s="61">
        <v>81</v>
      </c>
      <c r="F29" s="61">
        <v>41</v>
      </c>
    </row>
    <row r="30" spans="1:6">
      <c r="A30" s="57" t="s">
        <v>47</v>
      </c>
      <c r="B30" s="70">
        <v>86</v>
      </c>
      <c r="C30" s="61">
        <v>85</v>
      </c>
      <c r="D30" s="61">
        <v>96</v>
      </c>
      <c r="E30" s="61">
        <v>85</v>
      </c>
      <c r="F30" s="61">
        <v>84</v>
      </c>
    </row>
    <row r="31" spans="1:6">
      <c r="A31" s="57" t="s">
        <v>48</v>
      </c>
      <c r="B31" s="70">
        <v>80</v>
      </c>
      <c r="C31" s="61">
        <v>92</v>
      </c>
      <c r="D31" s="61">
        <v>57</v>
      </c>
      <c r="E31" s="61">
        <v>80</v>
      </c>
      <c r="F31" s="61">
        <v>81</v>
      </c>
    </row>
    <row r="32" spans="1:6">
      <c r="A32" s="57" t="s">
        <v>49</v>
      </c>
      <c r="B32" s="70">
        <v>74</v>
      </c>
      <c r="C32" s="61">
        <v>79</v>
      </c>
      <c r="D32" s="61">
        <v>49</v>
      </c>
      <c r="E32" s="61">
        <v>72</v>
      </c>
      <c r="F32" s="61">
        <v>82</v>
      </c>
    </row>
  </sheetData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C18F-E043-4D31-A67F-D73922A81719}">
  <dimension ref="A1:BC32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55" width="19.85546875" style="89" customWidth="1"/>
    <col min="56" max="16384" width="9.140625" style="89"/>
  </cols>
  <sheetData>
    <row r="1" spans="1:55" s="88" customFormat="1" ht="60" customHeight="1">
      <c r="A1" s="87" t="s">
        <v>34</v>
      </c>
    </row>
    <row r="2" spans="1:55" ht="15.75">
      <c r="A2" s="82" t="s">
        <v>83</v>
      </c>
      <c r="K2" s="83"/>
      <c r="L2" s="83"/>
      <c r="T2" s="83"/>
      <c r="U2" s="83"/>
      <c r="AC2" s="83"/>
      <c r="AD2" s="83"/>
      <c r="AL2" s="83"/>
      <c r="AM2" s="83"/>
      <c r="AU2" s="83"/>
      <c r="AV2" s="83"/>
    </row>
    <row r="3" spans="1:55" ht="15">
      <c r="A3" s="54" t="s">
        <v>105</v>
      </c>
    </row>
    <row r="4" spans="1:55">
      <c r="A4" s="86" t="s">
        <v>70</v>
      </c>
    </row>
    <row r="6" spans="1:55" ht="15">
      <c r="K6" s="111"/>
    </row>
    <row r="7" spans="1:55" ht="14.25" customHeight="1">
      <c r="A7" s="93"/>
      <c r="B7" s="133" t="s">
        <v>53</v>
      </c>
      <c r="C7" s="133"/>
      <c r="D7" s="133"/>
      <c r="E7" s="133"/>
      <c r="F7" s="133"/>
      <c r="G7" s="133"/>
      <c r="H7" s="133"/>
      <c r="I7" s="133"/>
      <c r="J7" s="133"/>
      <c r="K7" s="134" t="s">
        <v>89</v>
      </c>
      <c r="L7" s="134"/>
      <c r="M7" s="134"/>
      <c r="N7" s="134"/>
      <c r="O7" s="134"/>
      <c r="P7" s="134"/>
      <c r="Q7" s="134"/>
      <c r="R7" s="134"/>
      <c r="S7" s="134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</row>
    <row r="8" spans="1:55" ht="50.1" customHeight="1">
      <c r="A8" s="93"/>
      <c r="B8" s="103" t="s">
        <v>79</v>
      </c>
      <c r="C8" s="103" t="s">
        <v>80</v>
      </c>
      <c r="D8" s="105" t="s">
        <v>81</v>
      </c>
      <c r="E8" s="105" t="s">
        <v>82</v>
      </c>
      <c r="F8" s="105" t="s">
        <v>84</v>
      </c>
      <c r="G8" s="105" t="s">
        <v>85</v>
      </c>
      <c r="H8" s="105" t="s">
        <v>86</v>
      </c>
      <c r="I8" s="105" t="s">
        <v>87</v>
      </c>
      <c r="J8" s="105" t="s">
        <v>88</v>
      </c>
      <c r="K8" s="103" t="s">
        <v>79</v>
      </c>
      <c r="L8" s="103" t="s">
        <v>80</v>
      </c>
      <c r="M8" s="105" t="s">
        <v>81</v>
      </c>
      <c r="N8" s="105" t="s">
        <v>82</v>
      </c>
      <c r="O8" s="105" t="s">
        <v>84</v>
      </c>
      <c r="P8" s="105" t="s">
        <v>85</v>
      </c>
      <c r="Q8" s="105" t="s">
        <v>86</v>
      </c>
      <c r="R8" s="105" t="s">
        <v>87</v>
      </c>
      <c r="S8" s="105" t="s">
        <v>88</v>
      </c>
      <c r="T8" s="103"/>
      <c r="U8" s="103"/>
      <c r="V8" s="105"/>
      <c r="W8" s="105"/>
      <c r="X8" s="105"/>
      <c r="Y8" s="105"/>
      <c r="Z8" s="105"/>
      <c r="AA8" s="105"/>
      <c r="AB8" s="105"/>
      <c r="AC8" s="103"/>
      <c r="AD8" s="103"/>
      <c r="AE8" s="105"/>
      <c r="AF8" s="105"/>
      <c r="AG8" s="105"/>
      <c r="AH8" s="105"/>
      <c r="AI8" s="105"/>
      <c r="AJ8" s="105"/>
      <c r="AK8" s="105"/>
      <c r="AL8" s="103"/>
      <c r="AM8" s="103"/>
      <c r="AN8" s="105"/>
      <c r="AO8" s="105"/>
      <c r="AP8" s="105"/>
      <c r="AQ8" s="105"/>
      <c r="AR8" s="105"/>
      <c r="AS8" s="105"/>
      <c r="AT8" s="105"/>
      <c r="AU8" s="103"/>
      <c r="AV8" s="103"/>
      <c r="AW8" s="105"/>
      <c r="AX8" s="105"/>
      <c r="AY8" s="105"/>
      <c r="AZ8" s="105"/>
      <c r="BA8" s="105"/>
      <c r="BB8" s="105"/>
      <c r="BC8" s="105"/>
    </row>
    <row r="9" spans="1:55" ht="15" customHeight="1">
      <c r="A9" s="93"/>
      <c r="B9" s="104" t="s">
        <v>52</v>
      </c>
      <c r="C9" s="104" t="s">
        <v>52</v>
      </c>
      <c r="D9" s="104" t="s">
        <v>52</v>
      </c>
      <c r="E9" s="104" t="s">
        <v>52</v>
      </c>
      <c r="F9" s="104" t="s">
        <v>52</v>
      </c>
      <c r="G9" s="104" t="s">
        <v>52</v>
      </c>
      <c r="H9" s="104" t="s">
        <v>52</v>
      </c>
      <c r="I9" s="104" t="s">
        <v>52</v>
      </c>
      <c r="J9" s="104" t="s">
        <v>52</v>
      </c>
      <c r="K9" s="104" t="s">
        <v>52</v>
      </c>
      <c r="L9" s="104" t="s">
        <v>52</v>
      </c>
      <c r="M9" s="104" t="s">
        <v>52</v>
      </c>
      <c r="N9" s="104" t="s">
        <v>52</v>
      </c>
      <c r="O9" s="104" t="s">
        <v>52</v>
      </c>
      <c r="P9" s="104" t="s">
        <v>52</v>
      </c>
      <c r="Q9" s="104" t="s">
        <v>52</v>
      </c>
      <c r="R9" s="104" t="s">
        <v>52</v>
      </c>
      <c r="S9" s="104" t="s">
        <v>52</v>
      </c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 ht="15" customHeight="1">
      <c r="A10" s="114" t="s">
        <v>0</v>
      </c>
      <c r="B10" s="99">
        <v>52</v>
      </c>
      <c r="C10" s="99">
        <v>45</v>
      </c>
      <c r="D10" s="99">
        <v>32</v>
      </c>
      <c r="E10" s="99">
        <v>25</v>
      </c>
      <c r="F10" s="99">
        <v>25</v>
      </c>
      <c r="G10" s="99">
        <v>39</v>
      </c>
      <c r="H10" s="99">
        <v>11</v>
      </c>
      <c r="I10" s="99">
        <v>11</v>
      </c>
      <c r="J10" s="99">
        <v>18</v>
      </c>
      <c r="K10" s="69">
        <v>86</v>
      </c>
      <c r="L10" s="109">
        <v>75</v>
      </c>
      <c r="M10" s="102">
        <v>53</v>
      </c>
      <c r="N10" s="99">
        <v>41</v>
      </c>
      <c r="O10" s="99">
        <v>42</v>
      </c>
      <c r="P10" s="99">
        <v>65</v>
      </c>
      <c r="Q10" s="99">
        <v>19</v>
      </c>
      <c r="R10" s="99">
        <v>18</v>
      </c>
      <c r="S10" s="99">
        <v>30</v>
      </c>
      <c r="T10" s="69"/>
      <c r="U10" s="109"/>
      <c r="V10" s="102"/>
      <c r="W10" s="99"/>
      <c r="X10" s="99"/>
      <c r="Y10" s="99"/>
      <c r="Z10" s="99"/>
      <c r="AA10" s="99"/>
      <c r="AB10" s="99"/>
      <c r="AC10" s="69"/>
      <c r="AD10" s="109"/>
      <c r="AE10" s="102"/>
      <c r="AF10" s="99"/>
      <c r="AG10" s="99"/>
      <c r="AH10" s="99"/>
      <c r="AI10" s="99"/>
      <c r="AJ10" s="99"/>
      <c r="AK10" s="99"/>
      <c r="AL10" s="69"/>
      <c r="AM10" s="109"/>
      <c r="AN10" s="102"/>
      <c r="AO10" s="99"/>
      <c r="AP10" s="99"/>
      <c r="AQ10" s="99"/>
      <c r="AR10" s="99"/>
      <c r="AS10" s="99"/>
      <c r="AT10" s="99"/>
      <c r="AU10" s="69"/>
      <c r="AV10" s="109"/>
      <c r="AW10" s="102"/>
      <c r="AX10" s="99"/>
      <c r="AY10" s="99"/>
      <c r="AZ10" s="99"/>
      <c r="BA10" s="99"/>
      <c r="BB10" s="99"/>
      <c r="BC10" s="99"/>
    </row>
    <row r="11" spans="1:55">
      <c r="A11" s="115" t="s">
        <v>35</v>
      </c>
      <c r="B11" s="61"/>
      <c r="C11" s="61"/>
      <c r="D11" s="61"/>
      <c r="E11" s="61"/>
      <c r="F11" s="61"/>
      <c r="G11" s="61"/>
      <c r="H11" s="61"/>
      <c r="I11" s="61"/>
      <c r="J11" s="61"/>
      <c r="K11" s="70"/>
      <c r="L11" s="110"/>
      <c r="M11" s="61"/>
      <c r="N11" s="61"/>
      <c r="O11" s="61"/>
      <c r="P11" s="61"/>
      <c r="Q11" s="61"/>
      <c r="R11" s="61"/>
      <c r="S11" s="61"/>
      <c r="T11" s="70"/>
      <c r="U11" s="110"/>
      <c r="V11" s="61"/>
      <c r="W11" s="61"/>
      <c r="X11" s="61"/>
      <c r="Y11" s="61"/>
      <c r="Z11" s="61"/>
      <c r="AA11" s="61"/>
      <c r="AB11" s="61"/>
      <c r="AC11" s="70"/>
      <c r="AD11" s="110"/>
      <c r="AE11" s="61"/>
      <c r="AF11" s="61"/>
      <c r="AG11" s="61"/>
      <c r="AH11" s="61"/>
      <c r="AI11" s="61"/>
      <c r="AJ11" s="61"/>
      <c r="AK11" s="61"/>
      <c r="AL11" s="70"/>
      <c r="AM11" s="110"/>
      <c r="AN11" s="61"/>
      <c r="AO11" s="61"/>
      <c r="AP11" s="61"/>
      <c r="AQ11" s="61"/>
      <c r="AR11" s="61"/>
      <c r="AS11" s="61"/>
      <c r="AT11" s="61"/>
      <c r="AU11" s="70"/>
      <c r="AV11" s="110"/>
      <c r="AW11" s="61"/>
      <c r="AX11" s="61"/>
      <c r="AY11" s="61"/>
      <c r="AZ11" s="61"/>
      <c r="BA11" s="61"/>
      <c r="BB11" s="61"/>
      <c r="BC11" s="61"/>
    </row>
    <row r="12" spans="1:55">
      <c r="A12" s="116" t="s">
        <v>51</v>
      </c>
      <c r="B12" s="61">
        <v>51</v>
      </c>
      <c r="C12" s="61">
        <v>44</v>
      </c>
      <c r="D12" s="61">
        <v>31</v>
      </c>
      <c r="E12" s="61">
        <v>24</v>
      </c>
      <c r="F12" s="61">
        <v>24</v>
      </c>
      <c r="G12" s="61">
        <v>38</v>
      </c>
      <c r="H12" s="61">
        <v>11</v>
      </c>
      <c r="I12" s="61">
        <v>11</v>
      </c>
      <c r="J12" s="61">
        <v>18</v>
      </c>
      <c r="K12" s="70">
        <v>85</v>
      </c>
      <c r="L12" s="108">
        <v>75</v>
      </c>
      <c r="M12" s="61">
        <v>53</v>
      </c>
      <c r="N12" s="61">
        <v>40</v>
      </c>
      <c r="O12" s="61">
        <v>41</v>
      </c>
      <c r="P12" s="61">
        <v>65</v>
      </c>
      <c r="Q12" s="61">
        <v>19</v>
      </c>
      <c r="R12" s="61">
        <v>18</v>
      </c>
      <c r="S12" s="61">
        <v>30</v>
      </c>
      <c r="T12" s="70"/>
      <c r="U12" s="108"/>
      <c r="V12" s="61"/>
      <c r="W12" s="61"/>
      <c r="X12" s="61"/>
      <c r="Y12" s="61"/>
      <c r="Z12" s="61"/>
      <c r="AA12" s="61"/>
      <c r="AB12" s="61"/>
      <c r="AC12" s="70"/>
      <c r="AD12" s="108"/>
      <c r="AE12" s="61"/>
      <c r="AF12" s="61"/>
      <c r="AG12" s="61"/>
      <c r="AH12" s="61"/>
      <c r="AI12" s="61"/>
      <c r="AJ12" s="61"/>
      <c r="AK12" s="61"/>
      <c r="AL12" s="70"/>
      <c r="AM12" s="108"/>
      <c r="AN12" s="61"/>
      <c r="AO12" s="61"/>
      <c r="AP12" s="61"/>
      <c r="AQ12" s="61"/>
      <c r="AR12" s="61"/>
      <c r="AS12" s="61"/>
      <c r="AT12" s="61"/>
      <c r="AU12" s="70"/>
      <c r="AV12" s="108"/>
      <c r="AW12" s="61"/>
      <c r="AX12" s="61"/>
      <c r="AY12" s="61"/>
      <c r="AZ12" s="61"/>
      <c r="BA12" s="61"/>
      <c r="BB12" s="61"/>
      <c r="BC12" s="61"/>
    </row>
    <row r="13" spans="1:55">
      <c r="A13" s="116" t="s">
        <v>36</v>
      </c>
      <c r="B13" s="61">
        <v>66</v>
      </c>
      <c r="C13" s="61">
        <v>61</v>
      </c>
      <c r="D13" s="61">
        <v>38</v>
      </c>
      <c r="E13" s="61">
        <v>41</v>
      </c>
      <c r="F13" s="61">
        <v>37</v>
      </c>
      <c r="G13" s="61">
        <v>54</v>
      </c>
      <c r="H13" s="61">
        <v>15</v>
      </c>
      <c r="I13" s="61">
        <v>15</v>
      </c>
      <c r="J13" s="61">
        <v>23</v>
      </c>
      <c r="K13" s="70">
        <v>92</v>
      </c>
      <c r="L13" s="108">
        <v>85</v>
      </c>
      <c r="M13" s="61">
        <v>53</v>
      </c>
      <c r="N13" s="61">
        <v>56</v>
      </c>
      <c r="O13" s="61">
        <v>51</v>
      </c>
      <c r="P13" s="61">
        <v>75</v>
      </c>
      <c r="Q13" s="61">
        <v>21</v>
      </c>
      <c r="R13" s="61">
        <v>20</v>
      </c>
      <c r="S13" s="61">
        <v>32</v>
      </c>
      <c r="T13" s="70"/>
      <c r="U13" s="108"/>
      <c r="V13" s="61"/>
      <c r="W13" s="61"/>
      <c r="X13" s="61"/>
      <c r="Y13" s="61"/>
      <c r="Z13" s="61"/>
      <c r="AA13" s="61"/>
      <c r="AB13" s="61"/>
      <c r="AC13" s="70"/>
      <c r="AD13" s="108"/>
      <c r="AE13" s="61"/>
      <c r="AF13" s="61"/>
      <c r="AG13" s="61"/>
      <c r="AH13" s="61"/>
      <c r="AI13" s="61"/>
      <c r="AJ13" s="61"/>
      <c r="AK13" s="61"/>
      <c r="AL13" s="70"/>
      <c r="AM13" s="108"/>
      <c r="AN13" s="61"/>
      <c r="AO13" s="61"/>
      <c r="AP13" s="61"/>
      <c r="AQ13" s="61"/>
      <c r="AR13" s="61"/>
      <c r="AS13" s="61"/>
      <c r="AT13" s="61"/>
      <c r="AU13" s="70"/>
      <c r="AV13" s="108"/>
      <c r="AW13" s="61"/>
      <c r="AX13" s="61"/>
      <c r="AY13" s="61"/>
      <c r="AZ13" s="61"/>
      <c r="BA13" s="61"/>
      <c r="BB13" s="61"/>
      <c r="BC13" s="61"/>
    </row>
    <row r="14" spans="1:55" ht="15" customHeight="1">
      <c r="A14" s="116" t="s">
        <v>6</v>
      </c>
      <c r="B14" s="61">
        <v>59</v>
      </c>
      <c r="C14" s="61">
        <v>55</v>
      </c>
      <c r="D14" s="61">
        <v>31</v>
      </c>
      <c r="E14" s="61">
        <v>30</v>
      </c>
      <c r="F14" s="61">
        <v>28</v>
      </c>
      <c r="G14" s="61">
        <v>48</v>
      </c>
      <c r="H14" s="61">
        <v>14</v>
      </c>
      <c r="I14" s="61">
        <v>12</v>
      </c>
      <c r="J14" s="61">
        <v>20</v>
      </c>
      <c r="K14" s="70">
        <v>89</v>
      </c>
      <c r="L14" s="108">
        <v>84</v>
      </c>
      <c r="M14" s="61">
        <v>47</v>
      </c>
      <c r="N14" s="61">
        <v>45</v>
      </c>
      <c r="O14" s="61">
        <v>42</v>
      </c>
      <c r="P14" s="61">
        <v>72</v>
      </c>
      <c r="Q14" s="61">
        <v>22</v>
      </c>
      <c r="R14" s="61">
        <v>18</v>
      </c>
      <c r="S14" s="61">
        <v>30</v>
      </c>
      <c r="T14" s="70"/>
      <c r="U14" s="108"/>
      <c r="V14" s="61"/>
      <c r="W14" s="61"/>
      <c r="X14" s="61"/>
      <c r="Y14" s="61"/>
      <c r="Z14" s="61"/>
      <c r="AA14" s="61"/>
      <c r="AB14" s="61"/>
      <c r="AC14" s="70"/>
      <c r="AD14" s="108"/>
      <c r="AE14" s="61"/>
      <c r="AF14" s="61"/>
      <c r="AG14" s="61"/>
      <c r="AH14" s="61"/>
      <c r="AI14" s="61"/>
      <c r="AJ14" s="61"/>
      <c r="AK14" s="61"/>
      <c r="AL14" s="70"/>
      <c r="AM14" s="108"/>
      <c r="AN14" s="61"/>
      <c r="AO14" s="61"/>
      <c r="AP14" s="61"/>
      <c r="AQ14" s="61"/>
      <c r="AR14" s="61"/>
      <c r="AS14" s="61"/>
      <c r="AT14" s="61"/>
      <c r="AU14" s="70"/>
      <c r="AV14" s="108"/>
      <c r="AW14" s="61"/>
      <c r="AX14" s="61"/>
      <c r="AY14" s="61"/>
      <c r="AZ14" s="61"/>
      <c r="BA14" s="61"/>
      <c r="BB14" s="61"/>
      <c r="BC14" s="61"/>
    </row>
    <row r="15" spans="1:55">
      <c r="A15" s="115" t="s">
        <v>3</v>
      </c>
      <c r="B15" s="61"/>
      <c r="C15" s="61"/>
      <c r="D15" s="61"/>
      <c r="E15" s="61"/>
      <c r="F15" s="61"/>
      <c r="G15" s="61"/>
      <c r="H15" s="61"/>
      <c r="I15" s="61"/>
      <c r="J15" s="61"/>
      <c r="K15" s="70"/>
      <c r="L15" s="110"/>
      <c r="M15" s="61"/>
      <c r="N15" s="61"/>
      <c r="O15" s="61"/>
      <c r="P15" s="61"/>
      <c r="Q15" s="61"/>
      <c r="R15" s="61"/>
      <c r="S15" s="61"/>
      <c r="T15" s="70"/>
      <c r="U15" s="110"/>
      <c r="V15" s="61"/>
      <c r="W15" s="61"/>
      <c r="X15" s="61"/>
      <c r="Y15" s="61"/>
      <c r="Z15" s="61"/>
      <c r="AA15" s="61"/>
      <c r="AB15" s="61"/>
      <c r="AC15" s="70"/>
      <c r="AD15" s="110"/>
      <c r="AE15" s="61"/>
      <c r="AF15" s="61"/>
      <c r="AG15" s="61"/>
      <c r="AH15" s="61"/>
      <c r="AI15" s="61"/>
      <c r="AJ15" s="61"/>
      <c r="AK15" s="61"/>
      <c r="AL15" s="70"/>
      <c r="AM15" s="110"/>
      <c r="AN15" s="61"/>
      <c r="AO15" s="61"/>
      <c r="AP15" s="61"/>
      <c r="AQ15" s="61"/>
      <c r="AR15" s="61"/>
      <c r="AS15" s="61"/>
      <c r="AT15" s="61"/>
      <c r="AU15" s="70"/>
      <c r="AV15" s="110"/>
      <c r="AW15" s="61"/>
      <c r="AX15" s="61"/>
      <c r="AY15" s="61"/>
      <c r="AZ15" s="61"/>
      <c r="BA15" s="61"/>
      <c r="BB15" s="61"/>
      <c r="BC15" s="61"/>
    </row>
    <row r="16" spans="1:55">
      <c r="A16" s="116" t="s">
        <v>7</v>
      </c>
      <c r="B16" s="61">
        <v>7</v>
      </c>
      <c r="C16" s="61">
        <v>29</v>
      </c>
      <c r="D16" s="61">
        <v>7</v>
      </c>
      <c r="E16" s="61">
        <v>14</v>
      </c>
      <c r="F16" s="61">
        <v>13</v>
      </c>
      <c r="G16" s="61">
        <v>28</v>
      </c>
      <c r="H16" s="61">
        <v>1</v>
      </c>
      <c r="I16" s="61">
        <v>4</v>
      </c>
      <c r="J16" s="61">
        <v>8</v>
      </c>
      <c r="K16" s="70">
        <v>24</v>
      </c>
      <c r="L16" s="108">
        <v>98</v>
      </c>
      <c r="M16" s="61">
        <v>24</v>
      </c>
      <c r="N16" s="61">
        <v>46</v>
      </c>
      <c r="O16" s="61">
        <v>45</v>
      </c>
      <c r="P16" s="61">
        <v>95</v>
      </c>
      <c r="Q16" s="61">
        <v>2</v>
      </c>
      <c r="R16" s="61">
        <v>14</v>
      </c>
      <c r="S16" s="61">
        <v>27</v>
      </c>
      <c r="T16" s="70"/>
      <c r="U16" s="108"/>
      <c r="V16" s="61"/>
      <c r="W16" s="61"/>
      <c r="X16" s="61"/>
      <c r="Y16" s="61"/>
      <c r="Z16" s="61"/>
      <c r="AA16" s="61"/>
      <c r="AB16" s="61"/>
      <c r="AC16" s="70"/>
      <c r="AD16" s="108"/>
      <c r="AE16" s="61"/>
      <c r="AF16" s="61"/>
      <c r="AG16" s="61"/>
      <c r="AH16" s="61"/>
      <c r="AI16" s="61"/>
      <c r="AJ16" s="61"/>
      <c r="AK16" s="61"/>
      <c r="AL16" s="70"/>
      <c r="AM16" s="108"/>
      <c r="AN16" s="61"/>
      <c r="AO16" s="61"/>
      <c r="AP16" s="61"/>
      <c r="AQ16" s="61"/>
      <c r="AR16" s="61"/>
      <c r="AS16" s="61"/>
      <c r="AT16" s="61"/>
      <c r="AU16" s="70"/>
      <c r="AV16" s="108"/>
      <c r="AW16" s="61"/>
      <c r="AX16" s="61"/>
      <c r="AY16" s="61"/>
      <c r="AZ16" s="61"/>
      <c r="BA16" s="61"/>
      <c r="BB16" s="61"/>
      <c r="BC16" s="61"/>
    </row>
    <row r="17" spans="1:55">
      <c r="A17" s="116" t="s">
        <v>8</v>
      </c>
      <c r="B17" s="61">
        <v>56</v>
      </c>
      <c r="C17" s="61">
        <v>36</v>
      </c>
      <c r="D17" s="61">
        <v>26</v>
      </c>
      <c r="E17" s="61">
        <v>30</v>
      </c>
      <c r="F17" s="61">
        <v>18</v>
      </c>
      <c r="G17" s="61">
        <v>42</v>
      </c>
      <c r="H17" s="61">
        <v>4</v>
      </c>
      <c r="I17" s="61">
        <v>13</v>
      </c>
      <c r="J17" s="61">
        <v>6</v>
      </c>
      <c r="K17" s="70">
        <v>94</v>
      </c>
      <c r="L17" s="108">
        <v>60</v>
      </c>
      <c r="M17" s="61">
        <v>44</v>
      </c>
      <c r="N17" s="61">
        <v>51</v>
      </c>
      <c r="O17" s="61">
        <v>30</v>
      </c>
      <c r="P17" s="61">
        <v>71</v>
      </c>
      <c r="Q17" s="61">
        <v>7</v>
      </c>
      <c r="R17" s="61">
        <v>23</v>
      </c>
      <c r="S17" s="61">
        <v>10</v>
      </c>
      <c r="T17" s="70"/>
      <c r="U17" s="108"/>
      <c r="V17" s="61"/>
      <c r="W17" s="61"/>
      <c r="X17" s="61"/>
      <c r="Y17" s="61"/>
      <c r="Z17" s="61"/>
      <c r="AA17" s="61"/>
      <c r="AB17" s="61"/>
      <c r="AC17" s="70"/>
      <c r="AD17" s="108"/>
      <c r="AE17" s="61"/>
      <c r="AF17" s="61"/>
      <c r="AG17" s="61"/>
      <c r="AH17" s="61"/>
      <c r="AI17" s="61"/>
      <c r="AJ17" s="61"/>
      <c r="AK17" s="61"/>
      <c r="AL17" s="70"/>
      <c r="AM17" s="108"/>
      <c r="AN17" s="61"/>
      <c r="AO17" s="61"/>
      <c r="AP17" s="61"/>
      <c r="AQ17" s="61"/>
      <c r="AR17" s="61"/>
      <c r="AS17" s="61"/>
      <c r="AT17" s="61"/>
      <c r="AU17" s="70"/>
      <c r="AV17" s="108"/>
      <c r="AW17" s="61"/>
      <c r="AX17" s="61"/>
      <c r="AY17" s="61"/>
      <c r="AZ17" s="61"/>
      <c r="BA17" s="61"/>
      <c r="BB17" s="61"/>
      <c r="BC17" s="61"/>
    </row>
    <row r="18" spans="1:55">
      <c r="A18" s="116" t="s">
        <v>37</v>
      </c>
      <c r="B18" s="61">
        <v>45</v>
      </c>
      <c r="C18" s="61">
        <v>40</v>
      </c>
      <c r="D18" s="61">
        <v>27</v>
      </c>
      <c r="E18" s="61">
        <v>22</v>
      </c>
      <c r="F18" s="61">
        <v>16</v>
      </c>
      <c r="G18" s="61">
        <v>29</v>
      </c>
      <c r="H18" s="61">
        <v>11</v>
      </c>
      <c r="I18" s="61">
        <v>7</v>
      </c>
      <c r="J18" s="61">
        <v>13</v>
      </c>
      <c r="K18" s="70">
        <v>86</v>
      </c>
      <c r="L18" s="117">
        <v>77</v>
      </c>
      <c r="M18" s="61">
        <v>52</v>
      </c>
      <c r="N18" s="61">
        <v>41</v>
      </c>
      <c r="O18" s="61">
        <v>30</v>
      </c>
      <c r="P18" s="61">
        <v>55</v>
      </c>
      <c r="Q18" s="61">
        <v>21</v>
      </c>
      <c r="R18" s="61">
        <v>13</v>
      </c>
      <c r="S18" s="61">
        <v>24</v>
      </c>
      <c r="T18" s="70"/>
      <c r="U18" s="117"/>
      <c r="V18" s="61"/>
      <c r="W18" s="61"/>
      <c r="X18" s="61"/>
      <c r="Y18" s="61"/>
      <c r="Z18" s="61"/>
      <c r="AA18" s="61"/>
      <c r="AB18" s="61"/>
      <c r="AC18" s="70"/>
      <c r="AD18" s="117"/>
      <c r="AE18" s="61"/>
      <c r="AF18" s="61"/>
      <c r="AG18" s="61"/>
      <c r="AH18" s="61"/>
      <c r="AI18" s="61"/>
      <c r="AJ18" s="61"/>
      <c r="AK18" s="61"/>
      <c r="AL18" s="70"/>
      <c r="AM18" s="117"/>
      <c r="AN18" s="61"/>
      <c r="AO18" s="61"/>
      <c r="AP18" s="61"/>
      <c r="AQ18" s="61"/>
      <c r="AR18" s="61"/>
      <c r="AS18" s="61"/>
      <c r="AT18" s="61"/>
      <c r="AU18" s="70"/>
      <c r="AV18" s="117"/>
      <c r="AW18" s="61"/>
      <c r="AX18" s="61"/>
      <c r="AY18" s="61"/>
      <c r="AZ18" s="61"/>
      <c r="BA18" s="61"/>
      <c r="BB18" s="61"/>
      <c r="BC18" s="61"/>
    </row>
    <row r="19" spans="1:55">
      <c r="A19" s="116" t="s">
        <v>10</v>
      </c>
      <c r="B19" s="61">
        <v>44</v>
      </c>
      <c r="C19" s="61">
        <v>38</v>
      </c>
      <c r="D19" s="61">
        <v>34</v>
      </c>
      <c r="E19" s="61">
        <v>23</v>
      </c>
      <c r="F19" s="61">
        <v>23</v>
      </c>
      <c r="G19" s="61">
        <v>36</v>
      </c>
      <c r="H19" s="61">
        <v>8</v>
      </c>
      <c r="I19" s="61">
        <v>11</v>
      </c>
      <c r="J19" s="61">
        <v>9</v>
      </c>
      <c r="K19" s="70">
        <v>86</v>
      </c>
      <c r="L19" s="117">
        <v>74</v>
      </c>
      <c r="M19" s="61">
        <v>66</v>
      </c>
      <c r="N19" s="61">
        <v>45</v>
      </c>
      <c r="O19" s="61">
        <v>45</v>
      </c>
      <c r="P19" s="61">
        <v>70</v>
      </c>
      <c r="Q19" s="61">
        <v>15</v>
      </c>
      <c r="R19" s="61">
        <v>22</v>
      </c>
      <c r="S19" s="61">
        <v>18</v>
      </c>
      <c r="T19" s="70"/>
      <c r="U19" s="117"/>
      <c r="V19" s="61"/>
      <c r="W19" s="61"/>
      <c r="X19" s="61"/>
      <c r="Y19" s="61"/>
      <c r="Z19" s="61"/>
      <c r="AA19" s="61"/>
      <c r="AB19" s="61"/>
      <c r="AC19" s="70"/>
      <c r="AD19" s="117"/>
      <c r="AE19" s="61"/>
      <c r="AF19" s="61"/>
      <c r="AG19" s="61"/>
      <c r="AH19" s="61"/>
      <c r="AI19" s="61"/>
      <c r="AJ19" s="61"/>
      <c r="AK19" s="61"/>
      <c r="AL19" s="70"/>
      <c r="AM19" s="117"/>
      <c r="AN19" s="61"/>
      <c r="AO19" s="61"/>
      <c r="AP19" s="61"/>
      <c r="AQ19" s="61"/>
      <c r="AR19" s="61"/>
      <c r="AS19" s="61"/>
      <c r="AT19" s="61"/>
      <c r="AU19" s="70"/>
      <c r="AV19" s="117"/>
      <c r="AW19" s="61"/>
      <c r="AX19" s="61"/>
      <c r="AY19" s="61"/>
      <c r="AZ19" s="61"/>
      <c r="BA19" s="61"/>
      <c r="BB19" s="61"/>
      <c r="BC19" s="61"/>
    </row>
    <row r="20" spans="1:55">
      <c r="A20" s="116" t="s">
        <v>38</v>
      </c>
      <c r="B20" s="61">
        <v>44</v>
      </c>
      <c r="C20" s="61">
        <v>39</v>
      </c>
      <c r="D20" s="61">
        <v>27</v>
      </c>
      <c r="E20" s="61">
        <v>26</v>
      </c>
      <c r="F20" s="61">
        <v>9</v>
      </c>
      <c r="G20" s="61">
        <v>24</v>
      </c>
      <c r="H20" s="61">
        <v>7</v>
      </c>
      <c r="I20" s="61">
        <v>18</v>
      </c>
      <c r="J20" s="61">
        <v>11</v>
      </c>
      <c r="K20" s="70">
        <v>87</v>
      </c>
      <c r="L20" s="108">
        <v>77</v>
      </c>
      <c r="M20" s="61">
        <v>54</v>
      </c>
      <c r="N20" s="61">
        <v>52</v>
      </c>
      <c r="O20" s="61">
        <v>17</v>
      </c>
      <c r="P20" s="61">
        <v>49</v>
      </c>
      <c r="Q20" s="61">
        <v>15</v>
      </c>
      <c r="R20" s="61">
        <v>36</v>
      </c>
      <c r="S20" s="61">
        <v>22</v>
      </c>
      <c r="T20" s="70"/>
      <c r="U20" s="108"/>
      <c r="V20" s="61"/>
      <c r="W20" s="61"/>
      <c r="X20" s="61"/>
      <c r="Y20" s="61"/>
      <c r="Z20" s="61"/>
      <c r="AA20" s="61"/>
      <c r="AB20" s="61"/>
      <c r="AC20" s="70"/>
      <c r="AD20" s="108"/>
      <c r="AE20" s="61"/>
      <c r="AF20" s="61"/>
      <c r="AG20" s="61"/>
      <c r="AH20" s="61"/>
      <c r="AI20" s="61"/>
      <c r="AJ20" s="61"/>
      <c r="AK20" s="61"/>
      <c r="AL20" s="70"/>
      <c r="AM20" s="108"/>
      <c r="AN20" s="61"/>
      <c r="AO20" s="61"/>
      <c r="AP20" s="61"/>
      <c r="AQ20" s="61"/>
      <c r="AR20" s="61"/>
      <c r="AS20" s="61"/>
      <c r="AT20" s="61"/>
      <c r="AU20" s="70"/>
      <c r="AV20" s="108"/>
      <c r="AW20" s="61"/>
      <c r="AX20" s="61"/>
      <c r="AY20" s="61"/>
      <c r="AZ20" s="61"/>
      <c r="BA20" s="61"/>
      <c r="BB20" s="61"/>
      <c r="BC20" s="61"/>
    </row>
    <row r="21" spans="1:55">
      <c r="A21" s="116" t="s">
        <v>39</v>
      </c>
      <c r="B21" s="61">
        <v>65</v>
      </c>
      <c r="C21" s="61">
        <v>54</v>
      </c>
      <c r="D21" s="61">
        <v>31</v>
      </c>
      <c r="E21" s="61">
        <v>31</v>
      </c>
      <c r="F21" s="61">
        <v>31</v>
      </c>
      <c r="G21" s="61">
        <v>47</v>
      </c>
      <c r="H21" s="61">
        <v>19</v>
      </c>
      <c r="I21" s="61">
        <v>12</v>
      </c>
      <c r="J21" s="61">
        <v>16</v>
      </c>
      <c r="K21" s="70">
        <v>89</v>
      </c>
      <c r="L21" s="108">
        <v>75</v>
      </c>
      <c r="M21" s="61">
        <v>43</v>
      </c>
      <c r="N21" s="61">
        <v>42</v>
      </c>
      <c r="O21" s="61">
        <v>43</v>
      </c>
      <c r="P21" s="61">
        <v>64</v>
      </c>
      <c r="Q21" s="61">
        <v>27</v>
      </c>
      <c r="R21" s="61">
        <v>17</v>
      </c>
      <c r="S21" s="61">
        <v>22</v>
      </c>
      <c r="T21" s="70"/>
      <c r="U21" s="108"/>
      <c r="V21" s="61"/>
      <c r="W21" s="61"/>
      <c r="X21" s="61"/>
      <c r="Y21" s="61"/>
      <c r="Z21" s="61"/>
      <c r="AA21" s="61"/>
      <c r="AB21" s="61"/>
      <c r="AC21" s="70"/>
      <c r="AD21" s="108"/>
      <c r="AE21" s="61"/>
      <c r="AF21" s="61"/>
      <c r="AG21" s="61"/>
      <c r="AH21" s="61"/>
      <c r="AI21" s="61"/>
      <c r="AJ21" s="61"/>
      <c r="AK21" s="61"/>
      <c r="AL21" s="70"/>
      <c r="AM21" s="108"/>
      <c r="AN21" s="61"/>
      <c r="AO21" s="61"/>
      <c r="AP21" s="61"/>
      <c r="AQ21" s="61"/>
      <c r="AR21" s="61"/>
      <c r="AS21" s="61"/>
      <c r="AT21" s="61"/>
      <c r="AU21" s="70"/>
      <c r="AV21" s="108"/>
      <c r="AW21" s="61"/>
      <c r="AX21" s="61"/>
      <c r="AY21" s="61"/>
      <c r="AZ21" s="61"/>
      <c r="BA21" s="61"/>
      <c r="BB21" s="61"/>
      <c r="BC21" s="61"/>
    </row>
    <row r="22" spans="1:55">
      <c r="A22" s="116" t="s">
        <v>40</v>
      </c>
      <c r="B22" s="61">
        <v>56</v>
      </c>
      <c r="C22" s="61">
        <v>55</v>
      </c>
      <c r="D22" s="61">
        <v>21</v>
      </c>
      <c r="E22" s="61">
        <v>19</v>
      </c>
      <c r="F22" s="61">
        <v>30</v>
      </c>
      <c r="G22" s="61">
        <v>51</v>
      </c>
      <c r="H22" s="61">
        <v>26</v>
      </c>
      <c r="I22" s="61">
        <v>11</v>
      </c>
      <c r="J22" s="61">
        <v>21</v>
      </c>
      <c r="K22" s="70">
        <v>95</v>
      </c>
      <c r="L22" s="108">
        <v>93</v>
      </c>
      <c r="M22" s="61">
        <v>36</v>
      </c>
      <c r="N22" s="61">
        <v>32</v>
      </c>
      <c r="O22" s="61">
        <v>51</v>
      </c>
      <c r="P22" s="61">
        <v>87</v>
      </c>
      <c r="Q22" s="61">
        <v>44</v>
      </c>
      <c r="R22" s="61">
        <v>19</v>
      </c>
      <c r="S22" s="61">
        <v>36</v>
      </c>
      <c r="T22" s="70"/>
      <c r="U22" s="108"/>
      <c r="V22" s="61"/>
      <c r="W22" s="61"/>
      <c r="X22" s="61"/>
      <c r="Y22" s="61"/>
      <c r="Z22" s="61"/>
      <c r="AA22" s="61"/>
      <c r="AB22" s="61"/>
      <c r="AC22" s="70"/>
      <c r="AD22" s="108"/>
      <c r="AE22" s="61"/>
      <c r="AF22" s="61"/>
      <c r="AG22" s="61"/>
      <c r="AH22" s="61"/>
      <c r="AI22" s="61"/>
      <c r="AJ22" s="61"/>
      <c r="AK22" s="61"/>
      <c r="AL22" s="70"/>
      <c r="AM22" s="108"/>
      <c r="AN22" s="61"/>
      <c r="AO22" s="61"/>
      <c r="AP22" s="61"/>
      <c r="AQ22" s="61"/>
      <c r="AR22" s="61"/>
      <c r="AS22" s="61"/>
      <c r="AT22" s="61"/>
      <c r="AU22" s="70"/>
      <c r="AV22" s="108"/>
      <c r="AW22" s="61"/>
      <c r="AX22" s="61"/>
      <c r="AY22" s="61"/>
      <c r="AZ22" s="61"/>
      <c r="BA22" s="61"/>
      <c r="BB22" s="61"/>
      <c r="BC22" s="61"/>
    </row>
    <row r="23" spans="1:55">
      <c r="A23" s="116" t="s">
        <v>41</v>
      </c>
      <c r="B23" s="61">
        <v>60</v>
      </c>
      <c r="C23" s="61">
        <v>53</v>
      </c>
      <c r="D23" s="61">
        <v>23</v>
      </c>
      <c r="E23" s="61">
        <v>22</v>
      </c>
      <c r="F23" s="61">
        <v>23</v>
      </c>
      <c r="G23" s="61">
        <v>49</v>
      </c>
      <c r="H23" s="61">
        <v>8</v>
      </c>
      <c r="I23" s="61">
        <v>15</v>
      </c>
      <c r="J23" s="61">
        <v>12</v>
      </c>
      <c r="K23" s="70">
        <v>99</v>
      </c>
      <c r="L23" s="108">
        <v>88</v>
      </c>
      <c r="M23" s="61">
        <v>38</v>
      </c>
      <c r="N23" s="61">
        <v>37</v>
      </c>
      <c r="O23" s="61">
        <v>37</v>
      </c>
      <c r="P23" s="61">
        <v>81</v>
      </c>
      <c r="Q23" s="61">
        <v>13</v>
      </c>
      <c r="R23" s="61">
        <v>25</v>
      </c>
      <c r="S23" s="61">
        <v>20</v>
      </c>
      <c r="T23" s="70"/>
      <c r="U23" s="108"/>
      <c r="V23" s="61"/>
      <c r="W23" s="61"/>
      <c r="X23" s="61"/>
      <c r="Y23" s="61"/>
      <c r="Z23" s="61"/>
      <c r="AA23" s="61"/>
      <c r="AB23" s="61"/>
      <c r="AC23" s="70"/>
      <c r="AD23" s="108"/>
      <c r="AE23" s="61"/>
      <c r="AF23" s="61"/>
      <c r="AG23" s="61"/>
      <c r="AH23" s="61"/>
      <c r="AI23" s="61"/>
      <c r="AJ23" s="61"/>
      <c r="AK23" s="61"/>
      <c r="AL23" s="70"/>
      <c r="AM23" s="108"/>
      <c r="AN23" s="61"/>
      <c r="AO23" s="61"/>
      <c r="AP23" s="61"/>
      <c r="AQ23" s="61"/>
      <c r="AR23" s="61"/>
      <c r="AS23" s="61"/>
      <c r="AT23" s="61"/>
      <c r="AU23" s="70"/>
      <c r="AV23" s="108"/>
      <c r="AW23" s="61"/>
      <c r="AX23" s="61"/>
      <c r="AY23" s="61"/>
      <c r="AZ23" s="61"/>
      <c r="BA23" s="61"/>
      <c r="BB23" s="61"/>
      <c r="BC23" s="61"/>
    </row>
    <row r="24" spans="1:55">
      <c r="A24" s="116" t="s">
        <v>42</v>
      </c>
      <c r="B24" s="61">
        <v>54</v>
      </c>
      <c r="C24" s="61">
        <v>42</v>
      </c>
      <c r="D24" s="61">
        <v>40</v>
      </c>
      <c r="E24" s="61">
        <v>28</v>
      </c>
      <c r="F24" s="61">
        <v>16</v>
      </c>
      <c r="G24" s="61">
        <v>38</v>
      </c>
      <c r="H24" s="61">
        <v>9</v>
      </c>
      <c r="I24" s="61">
        <v>5</v>
      </c>
      <c r="J24" s="61">
        <v>15</v>
      </c>
      <c r="K24" s="70">
        <v>85</v>
      </c>
      <c r="L24" s="108">
        <v>66</v>
      </c>
      <c r="M24" s="61">
        <v>63</v>
      </c>
      <c r="N24" s="61">
        <v>44</v>
      </c>
      <c r="O24" s="61">
        <v>24</v>
      </c>
      <c r="P24" s="61">
        <v>59</v>
      </c>
      <c r="Q24" s="61">
        <v>14</v>
      </c>
      <c r="R24" s="61">
        <v>8</v>
      </c>
      <c r="S24" s="61">
        <v>23</v>
      </c>
      <c r="T24" s="70"/>
      <c r="U24" s="108"/>
      <c r="V24" s="61"/>
      <c r="W24" s="61"/>
      <c r="X24" s="61"/>
      <c r="Y24" s="61"/>
      <c r="Z24" s="61"/>
      <c r="AA24" s="61"/>
      <c r="AB24" s="61"/>
      <c r="AC24" s="70"/>
      <c r="AD24" s="108"/>
      <c r="AE24" s="61"/>
      <c r="AF24" s="61"/>
      <c r="AG24" s="61"/>
      <c r="AH24" s="61"/>
      <c r="AI24" s="61"/>
      <c r="AJ24" s="61"/>
      <c r="AK24" s="61"/>
      <c r="AL24" s="70"/>
      <c r="AM24" s="108"/>
      <c r="AN24" s="61"/>
      <c r="AO24" s="61"/>
      <c r="AP24" s="61"/>
      <c r="AQ24" s="61"/>
      <c r="AR24" s="61"/>
      <c r="AS24" s="61"/>
      <c r="AT24" s="61"/>
      <c r="AU24" s="70"/>
      <c r="AV24" s="108"/>
      <c r="AW24" s="61"/>
      <c r="AX24" s="61"/>
      <c r="AY24" s="61"/>
      <c r="AZ24" s="61"/>
      <c r="BA24" s="61"/>
      <c r="BB24" s="61"/>
      <c r="BC24" s="61"/>
    </row>
    <row r="25" spans="1:55">
      <c r="A25" s="116" t="s">
        <v>43</v>
      </c>
      <c r="B25" s="61">
        <v>42</v>
      </c>
      <c r="C25" s="61">
        <v>43</v>
      </c>
      <c r="D25" s="61">
        <v>28</v>
      </c>
      <c r="E25" s="61">
        <v>17</v>
      </c>
      <c r="F25" s="61">
        <v>20</v>
      </c>
      <c r="G25" s="61">
        <v>30</v>
      </c>
      <c r="H25" s="61">
        <v>7</v>
      </c>
      <c r="I25" s="61">
        <v>6</v>
      </c>
      <c r="J25" s="61">
        <v>16</v>
      </c>
      <c r="K25" s="70">
        <v>80</v>
      </c>
      <c r="L25" s="117">
        <v>82</v>
      </c>
      <c r="M25" s="61">
        <v>54</v>
      </c>
      <c r="N25" s="61">
        <v>32</v>
      </c>
      <c r="O25" s="61">
        <v>38</v>
      </c>
      <c r="P25" s="61">
        <v>58</v>
      </c>
      <c r="Q25" s="61">
        <v>13</v>
      </c>
      <c r="R25" s="61">
        <v>12</v>
      </c>
      <c r="S25" s="61">
        <v>31</v>
      </c>
      <c r="T25" s="70"/>
      <c r="U25" s="117"/>
      <c r="V25" s="61"/>
      <c r="W25" s="61"/>
      <c r="X25" s="61"/>
      <c r="Y25" s="61"/>
      <c r="Z25" s="61"/>
      <c r="AA25" s="61"/>
      <c r="AB25" s="61"/>
      <c r="AC25" s="70"/>
      <c r="AD25" s="117"/>
      <c r="AE25" s="61"/>
      <c r="AF25" s="61"/>
      <c r="AG25" s="61"/>
      <c r="AH25" s="61"/>
      <c r="AI25" s="61"/>
      <c r="AJ25" s="61"/>
      <c r="AK25" s="61"/>
      <c r="AL25" s="70"/>
      <c r="AM25" s="117"/>
      <c r="AN25" s="61"/>
      <c r="AO25" s="61"/>
      <c r="AP25" s="61"/>
      <c r="AQ25" s="61"/>
      <c r="AR25" s="61"/>
      <c r="AS25" s="61"/>
      <c r="AT25" s="61"/>
      <c r="AU25" s="70"/>
      <c r="AV25" s="117"/>
      <c r="AW25" s="61"/>
      <c r="AX25" s="61"/>
      <c r="AY25" s="61"/>
      <c r="AZ25" s="61"/>
      <c r="BA25" s="61"/>
      <c r="BB25" s="61"/>
      <c r="BC25" s="61"/>
    </row>
    <row r="26" spans="1:55">
      <c r="A26" s="116" t="s">
        <v>44</v>
      </c>
      <c r="B26" s="61">
        <v>27</v>
      </c>
      <c r="C26" s="61">
        <v>23</v>
      </c>
      <c r="D26" s="61">
        <v>10</v>
      </c>
      <c r="E26" s="61">
        <v>10</v>
      </c>
      <c r="F26" s="61">
        <v>14</v>
      </c>
      <c r="G26" s="61">
        <v>23</v>
      </c>
      <c r="H26" s="61">
        <v>5</v>
      </c>
      <c r="I26" s="61">
        <v>8</v>
      </c>
      <c r="J26" s="61">
        <v>10</v>
      </c>
      <c r="K26" s="70">
        <v>77</v>
      </c>
      <c r="L26" s="108">
        <v>64</v>
      </c>
      <c r="M26" s="61">
        <v>28</v>
      </c>
      <c r="N26" s="61">
        <v>28</v>
      </c>
      <c r="O26" s="61">
        <v>39</v>
      </c>
      <c r="P26" s="61">
        <v>64</v>
      </c>
      <c r="Q26" s="61">
        <v>14</v>
      </c>
      <c r="R26" s="61">
        <v>23</v>
      </c>
      <c r="S26" s="61">
        <v>27</v>
      </c>
      <c r="T26" s="70"/>
      <c r="U26" s="108"/>
      <c r="V26" s="61"/>
      <c r="W26" s="61"/>
      <c r="X26" s="61"/>
      <c r="Y26" s="61"/>
      <c r="Z26" s="61"/>
      <c r="AA26" s="61"/>
      <c r="AB26" s="61"/>
      <c r="AC26" s="70"/>
      <c r="AD26" s="108"/>
      <c r="AE26" s="61"/>
      <c r="AF26" s="61"/>
      <c r="AG26" s="61"/>
      <c r="AH26" s="61"/>
      <c r="AI26" s="61"/>
      <c r="AJ26" s="61"/>
      <c r="AK26" s="61"/>
      <c r="AL26" s="70"/>
      <c r="AM26" s="108"/>
      <c r="AN26" s="61"/>
      <c r="AO26" s="61"/>
      <c r="AP26" s="61"/>
      <c r="AQ26" s="61"/>
      <c r="AR26" s="61"/>
      <c r="AS26" s="61"/>
      <c r="AT26" s="61"/>
      <c r="AU26" s="70"/>
      <c r="AV26" s="108"/>
      <c r="AW26" s="61"/>
      <c r="AX26" s="61"/>
      <c r="AY26" s="61"/>
      <c r="AZ26" s="61"/>
      <c r="BA26" s="61"/>
      <c r="BB26" s="61"/>
      <c r="BC26" s="61"/>
    </row>
    <row r="27" spans="1:55">
      <c r="A27" s="116" t="s">
        <v>45</v>
      </c>
      <c r="B27" s="61">
        <v>47</v>
      </c>
      <c r="C27" s="61">
        <v>39</v>
      </c>
      <c r="D27" s="61">
        <v>32</v>
      </c>
      <c r="E27" s="61">
        <v>20</v>
      </c>
      <c r="F27" s="61">
        <v>20</v>
      </c>
      <c r="G27" s="61">
        <v>26</v>
      </c>
      <c r="H27" s="61">
        <v>8</v>
      </c>
      <c r="I27" s="61">
        <v>6</v>
      </c>
      <c r="J27" s="61">
        <v>21</v>
      </c>
      <c r="K27" s="70">
        <v>79</v>
      </c>
      <c r="L27" s="117">
        <v>65</v>
      </c>
      <c r="M27" s="61">
        <v>53</v>
      </c>
      <c r="N27" s="61">
        <v>33</v>
      </c>
      <c r="O27" s="61">
        <v>33</v>
      </c>
      <c r="P27" s="61">
        <v>44</v>
      </c>
      <c r="Q27" s="61">
        <v>14</v>
      </c>
      <c r="R27" s="61">
        <v>10</v>
      </c>
      <c r="S27" s="61">
        <v>35</v>
      </c>
      <c r="T27" s="70"/>
      <c r="U27" s="117"/>
      <c r="V27" s="61"/>
      <c r="W27" s="61"/>
      <c r="X27" s="61"/>
      <c r="Y27" s="61"/>
      <c r="Z27" s="61"/>
      <c r="AA27" s="61"/>
      <c r="AB27" s="61"/>
      <c r="AC27" s="70"/>
      <c r="AD27" s="117"/>
      <c r="AE27" s="61"/>
      <c r="AF27" s="61"/>
      <c r="AG27" s="61"/>
      <c r="AH27" s="61"/>
      <c r="AI27" s="61"/>
      <c r="AJ27" s="61"/>
      <c r="AK27" s="61"/>
      <c r="AL27" s="70"/>
      <c r="AM27" s="117"/>
      <c r="AN27" s="61"/>
      <c r="AO27" s="61"/>
      <c r="AP27" s="61"/>
      <c r="AQ27" s="61"/>
      <c r="AR27" s="61"/>
      <c r="AS27" s="61"/>
      <c r="AT27" s="61"/>
      <c r="AU27" s="70"/>
      <c r="AV27" s="117"/>
      <c r="AW27" s="61"/>
      <c r="AX27" s="61"/>
      <c r="AY27" s="61"/>
      <c r="AZ27" s="61"/>
      <c r="BA27" s="61"/>
      <c r="BB27" s="61"/>
      <c r="BC27" s="61"/>
    </row>
    <row r="28" spans="1:55">
      <c r="A28" s="116" t="s">
        <v>46</v>
      </c>
      <c r="B28" s="61">
        <v>51</v>
      </c>
      <c r="C28" s="61">
        <v>48</v>
      </c>
      <c r="D28" s="61">
        <v>33</v>
      </c>
      <c r="E28" s="61">
        <v>25</v>
      </c>
      <c r="F28" s="61">
        <v>37</v>
      </c>
      <c r="G28" s="61">
        <v>35</v>
      </c>
      <c r="H28" s="61">
        <v>17</v>
      </c>
      <c r="I28" s="61">
        <v>14</v>
      </c>
      <c r="J28" s="61">
        <v>24</v>
      </c>
      <c r="K28" s="70">
        <v>84</v>
      </c>
      <c r="L28" s="117">
        <v>78</v>
      </c>
      <c r="M28" s="61">
        <v>53</v>
      </c>
      <c r="N28" s="61">
        <v>40</v>
      </c>
      <c r="O28" s="61">
        <v>59</v>
      </c>
      <c r="P28" s="61">
        <v>57</v>
      </c>
      <c r="Q28" s="61">
        <v>28</v>
      </c>
      <c r="R28" s="61">
        <v>23</v>
      </c>
      <c r="S28" s="61">
        <v>40</v>
      </c>
      <c r="T28" s="70"/>
      <c r="U28" s="117"/>
      <c r="V28" s="61"/>
      <c r="W28" s="61"/>
      <c r="X28" s="61"/>
      <c r="Y28" s="61"/>
      <c r="Z28" s="61"/>
      <c r="AA28" s="61"/>
      <c r="AB28" s="61"/>
      <c r="AC28" s="70"/>
      <c r="AD28" s="117"/>
      <c r="AE28" s="61"/>
      <c r="AF28" s="61"/>
      <c r="AG28" s="61"/>
      <c r="AH28" s="61"/>
      <c r="AI28" s="61"/>
      <c r="AJ28" s="61"/>
      <c r="AK28" s="61"/>
      <c r="AL28" s="70"/>
      <c r="AM28" s="117"/>
      <c r="AN28" s="61"/>
      <c r="AO28" s="61"/>
      <c r="AP28" s="61"/>
      <c r="AQ28" s="61"/>
      <c r="AR28" s="61"/>
      <c r="AS28" s="61"/>
      <c r="AT28" s="61"/>
      <c r="AU28" s="70"/>
      <c r="AV28" s="117"/>
      <c r="AW28" s="61"/>
      <c r="AX28" s="61"/>
      <c r="AY28" s="61"/>
      <c r="AZ28" s="61"/>
      <c r="BA28" s="61"/>
      <c r="BB28" s="61"/>
      <c r="BC28" s="61"/>
    </row>
    <row r="29" spans="1:55">
      <c r="A29" s="116" t="s">
        <v>50</v>
      </c>
      <c r="B29" s="61">
        <v>55</v>
      </c>
      <c r="C29" s="61">
        <v>67</v>
      </c>
      <c r="D29" s="61">
        <v>37</v>
      </c>
      <c r="E29" s="61">
        <v>40</v>
      </c>
      <c r="F29" s="61">
        <v>49</v>
      </c>
      <c r="G29" s="61">
        <v>50</v>
      </c>
      <c r="H29" s="61">
        <v>15</v>
      </c>
      <c r="I29" s="61">
        <v>15</v>
      </c>
      <c r="J29" s="61">
        <v>39</v>
      </c>
      <c r="K29" s="70">
        <v>73</v>
      </c>
      <c r="L29" s="108">
        <v>88</v>
      </c>
      <c r="M29" s="61">
        <v>49</v>
      </c>
      <c r="N29" s="61">
        <v>53</v>
      </c>
      <c r="O29" s="61">
        <v>65</v>
      </c>
      <c r="P29" s="61">
        <v>67</v>
      </c>
      <c r="Q29" s="61">
        <v>20</v>
      </c>
      <c r="R29" s="61">
        <v>20</v>
      </c>
      <c r="S29" s="61">
        <v>52</v>
      </c>
      <c r="T29" s="70"/>
      <c r="U29" s="108"/>
      <c r="V29" s="61"/>
      <c r="W29" s="61"/>
      <c r="X29" s="61"/>
      <c r="Y29" s="61"/>
      <c r="Z29" s="61"/>
      <c r="AA29" s="61"/>
      <c r="AB29" s="61"/>
      <c r="AC29" s="70"/>
      <c r="AD29" s="108"/>
      <c r="AE29" s="61"/>
      <c r="AF29" s="61"/>
      <c r="AG29" s="61"/>
      <c r="AH29" s="61"/>
      <c r="AI29" s="61"/>
      <c r="AJ29" s="61"/>
      <c r="AK29" s="61"/>
      <c r="AL29" s="70"/>
      <c r="AM29" s="108"/>
      <c r="AN29" s="61"/>
      <c r="AO29" s="61"/>
      <c r="AP29" s="61"/>
      <c r="AQ29" s="61"/>
      <c r="AR29" s="61"/>
      <c r="AS29" s="61"/>
      <c r="AT29" s="61"/>
      <c r="AU29" s="70"/>
      <c r="AV29" s="108"/>
      <c r="AW29" s="61"/>
      <c r="AX29" s="61"/>
      <c r="AY29" s="61"/>
      <c r="AZ29" s="61"/>
      <c r="BA29" s="61"/>
      <c r="BB29" s="61"/>
      <c r="BC29" s="61"/>
    </row>
    <row r="30" spans="1:55">
      <c r="A30" s="116" t="s">
        <v>47</v>
      </c>
      <c r="B30" s="61">
        <v>73</v>
      </c>
      <c r="C30" s="61">
        <v>66</v>
      </c>
      <c r="D30" s="61">
        <v>50</v>
      </c>
      <c r="E30" s="61">
        <v>45</v>
      </c>
      <c r="F30" s="61">
        <v>42</v>
      </c>
      <c r="G30" s="61">
        <v>71</v>
      </c>
      <c r="H30" s="61">
        <v>11</v>
      </c>
      <c r="I30" s="61">
        <v>18</v>
      </c>
      <c r="J30" s="61">
        <v>31</v>
      </c>
      <c r="K30" s="70">
        <v>85</v>
      </c>
      <c r="L30" s="117">
        <v>77</v>
      </c>
      <c r="M30" s="61">
        <v>59</v>
      </c>
      <c r="N30" s="61">
        <v>53</v>
      </c>
      <c r="O30" s="61">
        <v>49</v>
      </c>
      <c r="P30" s="61">
        <v>83</v>
      </c>
      <c r="Q30" s="61">
        <v>12</v>
      </c>
      <c r="R30" s="61">
        <v>21</v>
      </c>
      <c r="S30" s="61">
        <v>36</v>
      </c>
      <c r="T30" s="70"/>
      <c r="U30" s="117"/>
      <c r="V30" s="61"/>
      <c r="W30" s="61"/>
      <c r="X30" s="61"/>
      <c r="Y30" s="61"/>
      <c r="Z30" s="61"/>
      <c r="AA30" s="61"/>
      <c r="AB30" s="61"/>
      <c r="AC30" s="70"/>
      <c r="AD30" s="117"/>
      <c r="AE30" s="61"/>
      <c r="AF30" s="61"/>
      <c r="AG30" s="61"/>
      <c r="AH30" s="61"/>
      <c r="AI30" s="61"/>
      <c r="AJ30" s="61"/>
      <c r="AK30" s="61"/>
      <c r="AL30" s="70"/>
      <c r="AM30" s="117"/>
      <c r="AN30" s="61"/>
      <c r="AO30" s="61"/>
      <c r="AP30" s="61"/>
      <c r="AQ30" s="61"/>
      <c r="AR30" s="61"/>
      <c r="AS30" s="61"/>
      <c r="AT30" s="61"/>
      <c r="AU30" s="70"/>
      <c r="AV30" s="117"/>
      <c r="AW30" s="61"/>
      <c r="AX30" s="61"/>
      <c r="AY30" s="61"/>
      <c r="AZ30" s="61"/>
      <c r="BA30" s="61"/>
      <c r="BB30" s="61"/>
      <c r="BC30" s="61"/>
    </row>
    <row r="31" spans="1:55">
      <c r="A31" s="116" t="s">
        <v>48</v>
      </c>
      <c r="B31" s="61">
        <v>62</v>
      </c>
      <c r="C31" s="61">
        <v>54</v>
      </c>
      <c r="D31" s="61">
        <v>37</v>
      </c>
      <c r="E31" s="61">
        <v>31</v>
      </c>
      <c r="F31" s="61">
        <v>31</v>
      </c>
      <c r="G31" s="61">
        <v>53</v>
      </c>
      <c r="H31" s="61">
        <v>18</v>
      </c>
      <c r="I31" s="61">
        <v>4</v>
      </c>
      <c r="J31" s="61">
        <v>31</v>
      </c>
      <c r="K31" s="70">
        <v>78</v>
      </c>
      <c r="L31" s="108">
        <v>68</v>
      </c>
      <c r="M31" s="61">
        <v>47</v>
      </c>
      <c r="N31" s="61">
        <v>39</v>
      </c>
      <c r="O31" s="61">
        <v>39</v>
      </c>
      <c r="P31" s="61">
        <v>67</v>
      </c>
      <c r="Q31" s="61">
        <v>23</v>
      </c>
      <c r="R31" s="61">
        <v>5</v>
      </c>
      <c r="S31" s="61">
        <v>38</v>
      </c>
      <c r="T31" s="70"/>
      <c r="U31" s="108"/>
      <c r="V31" s="61"/>
      <c r="W31" s="61"/>
      <c r="X31" s="61"/>
      <c r="Y31" s="61"/>
      <c r="Z31" s="61"/>
      <c r="AA31" s="61"/>
      <c r="AB31" s="61"/>
      <c r="AC31" s="70"/>
      <c r="AD31" s="108"/>
      <c r="AE31" s="61"/>
      <c r="AF31" s="61"/>
      <c r="AG31" s="61"/>
      <c r="AH31" s="61"/>
      <c r="AI31" s="61"/>
      <c r="AJ31" s="61"/>
      <c r="AK31" s="61"/>
      <c r="AL31" s="70"/>
      <c r="AM31" s="108"/>
      <c r="AN31" s="61"/>
      <c r="AO31" s="61"/>
      <c r="AP31" s="61"/>
      <c r="AQ31" s="61"/>
      <c r="AR31" s="61"/>
      <c r="AS31" s="61"/>
      <c r="AT31" s="61"/>
      <c r="AU31" s="70"/>
      <c r="AV31" s="108"/>
      <c r="AW31" s="61"/>
      <c r="AX31" s="61"/>
      <c r="AY31" s="61"/>
      <c r="AZ31" s="61"/>
      <c r="BA31" s="61"/>
      <c r="BB31" s="61"/>
      <c r="BC31" s="61"/>
    </row>
    <row r="32" spans="1:55">
      <c r="A32" s="116" t="s">
        <v>49</v>
      </c>
      <c r="B32" s="61">
        <v>68</v>
      </c>
      <c r="C32" s="61">
        <v>60</v>
      </c>
      <c r="D32" s="61">
        <v>49</v>
      </c>
      <c r="E32" s="61">
        <v>32</v>
      </c>
      <c r="F32" s="61">
        <v>32</v>
      </c>
      <c r="G32" s="61">
        <v>46</v>
      </c>
      <c r="H32" s="61">
        <v>18</v>
      </c>
      <c r="I32" s="61">
        <v>7</v>
      </c>
      <c r="J32" s="61">
        <v>32</v>
      </c>
      <c r="K32" s="70">
        <v>91</v>
      </c>
      <c r="L32" s="108">
        <v>81</v>
      </c>
      <c r="M32" s="61">
        <v>66</v>
      </c>
      <c r="N32" s="61">
        <v>43</v>
      </c>
      <c r="O32" s="61">
        <v>43</v>
      </c>
      <c r="P32" s="61">
        <v>62</v>
      </c>
      <c r="Q32" s="61">
        <v>24</v>
      </c>
      <c r="R32" s="61">
        <v>9</v>
      </c>
      <c r="S32" s="61">
        <v>42</v>
      </c>
      <c r="T32" s="70"/>
      <c r="U32" s="108"/>
      <c r="V32" s="61"/>
      <c r="W32" s="61"/>
      <c r="X32" s="61"/>
      <c r="Y32" s="61"/>
      <c r="Z32" s="61"/>
      <c r="AA32" s="61"/>
      <c r="AB32" s="61"/>
      <c r="AC32" s="70"/>
      <c r="AD32" s="108"/>
      <c r="AE32" s="61"/>
      <c r="AF32" s="61"/>
      <c r="AG32" s="61"/>
      <c r="AH32" s="61"/>
      <c r="AI32" s="61"/>
      <c r="AJ32" s="61"/>
      <c r="AK32" s="61"/>
      <c r="AL32" s="70"/>
      <c r="AM32" s="108"/>
      <c r="AN32" s="61"/>
      <c r="AO32" s="61"/>
      <c r="AP32" s="61"/>
      <c r="AQ32" s="61"/>
      <c r="AR32" s="61"/>
      <c r="AS32" s="61"/>
      <c r="AT32" s="61"/>
      <c r="AU32" s="70"/>
      <c r="AV32" s="108"/>
      <c r="AW32" s="61"/>
      <c r="AX32" s="61"/>
      <c r="AY32" s="61"/>
      <c r="AZ32" s="61"/>
      <c r="BA32" s="61"/>
      <c r="BB32" s="61"/>
      <c r="BC32" s="61"/>
    </row>
  </sheetData>
  <mergeCells count="2">
    <mergeCell ref="B7:J7"/>
    <mergeCell ref="K7:S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AAE-AB1C-44E1-A64A-D21CA83A9C94}">
  <dimension ref="A1:AW57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13" width="17.7109375" style="89" customWidth="1"/>
    <col min="14" max="14" width="18.42578125" style="89" customWidth="1"/>
    <col min="15" max="21" width="17.7109375" style="89" customWidth="1"/>
    <col min="22" max="22" width="18.42578125" style="89" customWidth="1"/>
    <col min="23" max="29" width="17.7109375" style="89" customWidth="1"/>
    <col min="30" max="30" width="18.42578125" style="89" customWidth="1"/>
    <col min="31" max="37" width="17.7109375" style="89" customWidth="1"/>
    <col min="38" max="38" width="18.42578125" style="89" customWidth="1"/>
    <col min="39" max="45" width="17.7109375" style="89" customWidth="1"/>
    <col min="46" max="46" width="18.42578125" style="89" customWidth="1"/>
    <col min="47" max="49" width="17.7109375" style="89" customWidth="1"/>
    <col min="50" max="16384" width="9.140625" style="89"/>
  </cols>
  <sheetData>
    <row r="1" spans="1:49" s="88" customFormat="1" ht="60" customHeight="1">
      <c r="A1" s="87" t="s">
        <v>34</v>
      </c>
    </row>
    <row r="2" spans="1:49" ht="15.75">
      <c r="A2" s="82" t="s">
        <v>83</v>
      </c>
      <c r="J2" s="83"/>
      <c r="K2" s="83"/>
      <c r="R2" s="83"/>
      <c r="S2" s="83"/>
      <c r="Z2" s="83"/>
      <c r="AA2" s="83"/>
      <c r="AH2" s="83"/>
      <c r="AI2" s="83"/>
      <c r="AP2" s="83"/>
      <c r="AQ2" s="83"/>
    </row>
    <row r="3" spans="1:49" ht="15">
      <c r="A3" s="54" t="s">
        <v>104</v>
      </c>
    </row>
    <row r="4" spans="1:49">
      <c r="A4" s="86" t="s">
        <v>70</v>
      </c>
    </row>
    <row r="6" spans="1:49" ht="15">
      <c r="J6" s="111"/>
    </row>
    <row r="7" spans="1:49" ht="14.25" customHeight="1">
      <c r="A7" s="61"/>
      <c r="B7" s="133" t="s">
        <v>53</v>
      </c>
      <c r="C7" s="133"/>
      <c r="D7" s="133"/>
      <c r="E7" s="133"/>
      <c r="F7" s="133"/>
      <c r="G7" s="133"/>
      <c r="H7" s="133"/>
      <c r="I7" s="133"/>
      <c r="J7" s="134" t="s">
        <v>89</v>
      </c>
      <c r="K7" s="134"/>
      <c r="L7" s="134"/>
      <c r="M7" s="134"/>
      <c r="N7" s="134"/>
      <c r="O7" s="134"/>
      <c r="P7" s="134"/>
      <c r="Q7" s="134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</row>
    <row r="8" spans="1:49" ht="50.1" customHeight="1">
      <c r="A8" s="61"/>
      <c r="B8" s="103" t="s">
        <v>90</v>
      </c>
      <c r="C8" s="103" t="s">
        <v>91</v>
      </c>
      <c r="D8" s="105" t="s">
        <v>119</v>
      </c>
      <c r="E8" s="105" t="s">
        <v>92</v>
      </c>
      <c r="F8" s="105" t="s">
        <v>93</v>
      </c>
      <c r="G8" s="105" t="s">
        <v>94</v>
      </c>
      <c r="H8" s="105" t="s">
        <v>95</v>
      </c>
      <c r="I8" s="105" t="s">
        <v>96</v>
      </c>
      <c r="J8" s="103" t="s">
        <v>90</v>
      </c>
      <c r="K8" s="103" t="s">
        <v>91</v>
      </c>
      <c r="L8" s="122" t="s">
        <v>119</v>
      </c>
      <c r="M8" s="105" t="s">
        <v>92</v>
      </c>
      <c r="N8" s="105" t="s">
        <v>93</v>
      </c>
      <c r="O8" s="105" t="s">
        <v>94</v>
      </c>
      <c r="P8" s="105" t="s">
        <v>95</v>
      </c>
      <c r="Q8" s="105" t="s">
        <v>96</v>
      </c>
      <c r="R8" s="103"/>
      <c r="S8" s="103"/>
      <c r="T8" s="105"/>
      <c r="U8" s="105"/>
      <c r="V8" s="105"/>
      <c r="W8" s="105"/>
      <c r="X8" s="105"/>
      <c r="Y8" s="105"/>
      <c r="Z8" s="103"/>
      <c r="AA8" s="103"/>
      <c r="AB8" s="105"/>
      <c r="AC8" s="105"/>
      <c r="AD8" s="105"/>
      <c r="AE8" s="105"/>
      <c r="AF8" s="105"/>
      <c r="AG8" s="105"/>
      <c r="AH8" s="103"/>
      <c r="AI8" s="103"/>
      <c r="AJ8" s="105"/>
      <c r="AK8" s="105"/>
      <c r="AL8" s="105"/>
      <c r="AM8" s="105"/>
      <c r="AN8" s="105"/>
      <c r="AO8" s="105"/>
      <c r="AP8" s="103"/>
      <c r="AQ8" s="103"/>
      <c r="AR8" s="105"/>
      <c r="AS8" s="105"/>
      <c r="AT8" s="105"/>
      <c r="AU8" s="105"/>
      <c r="AV8" s="105"/>
      <c r="AW8" s="105"/>
    </row>
    <row r="9" spans="1:49" ht="15" customHeight="1">
      <c r="A9" s="61"/>
      <c r="B9" s="104" t="s">
        <v>52</v>
      </c>
      <c r="C9" s="104" t="s">
        <v>52</v>
      </c>
      <c r="D9" s="104" t="s">
        <v>52</v>
      </c>
      <c r="E9" s="104" t="s">
        <v>52</v>
      </c>
      <c r="F9" s="104" t="s">
        <v>52</v>
      </c>
      <c r="G9" s="104" t="s">
        <v>52</v>
      </c>
      <c r="H9" s="104" t="s">
        <v>52</v>
      </c>
      <c r="I9" s="104" t="s">
        <v>52</v>
      </c>
      <c r="J9" s="104" t="s">
        <v>52</v>
      </c>
      <c r="K9" s="104" t="s">
        <v>52</v>
      </c>
      <c r="L9" s="104" t="s">
        <v>52</v>
      </c>
      <c r="M9" s="104" t="s">
        <v>52</v>
      </c>
      <c r="N9" s="104" t="s">
        <v>52</v>
      </c>
      <c r="O9" s="104" t="s">
        <v>52</v>
      </c>
      <c r="P9" s="104" t="s">
        <v>52</v>
      </c>
      <c r="Q9" s="104" t="s">
        <v>52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</row>
    <row r="10" spans="1:49" ht="15" customHeight="1">
      <c r="A10" s="114" t="s">
        <v>0</v>
      </c>
      <c r="B10" s="99">
        <v>38</v>
      </c>
      <c r="C10" s="99">
        <v>35</v>
      </c>
      <c r="D10" s="99">
        <v>49</v>
      </c>
      <c r="E10" s="99">
        <v>16</v>
      </c>
      <c r="F10" s="99">
        <v>20</v>
      </c>
      <c r="G10" s="99">
        <v>17</v>
      </c>
      <c r="H10" s="99">
        <v>21</v>
      </c>
      <c r="I10" s="99">
        <v>8</v>
      </c>
      <c r="J10" s="69">
        <v>64</v>
      </c>
      <c r="K10" s="109">
        <v>59</v>
      </c>
      <c r="L10" s="102">
        <v>81</v>
      </c>
      <c r="M10" s="99">
        <v>27</v>
      </c>
      <c r="N10" s="99">
        <v>33</v>
      </c>
      <c r="O10" s="99">
        <v>28</v>
      </c>
      <c r="P10" s="99">
        <v>34</v>
      </c>
      <c r="Q10" s="99">
        <v>14</v>
      </c>
      <c r="R10" s="69"/>
      <c r="S10" s="109"/>
      <c r="T10" s="102"/>
      <c r="U10" s="99"/>
      <c r="V10" s="99"/>
      <c r="W10" s="99"/>
      <c r="X10" s="99"/>
      <c r="Y10" s="99"/>
      <c r="Z10" s="69"/>
      <c r="AA10" s="109"/>
      <c r="AB10" s="102"/>
      <c r="AC10" s="99"/>
      <c r="AD10" s="99"/>
      <c r="AE10" s="99"/>
      <c r="AF10" s="99"/>
      <c r="AG10" s="99"/>
      <c r="AH10" s="69"/>
      <c r="AI10" s="109"/>
      <c r="AJ10" s="102"/>
      <c r="AK10" s="99"/>
      <c r="AL10" s="99"/>
      <c r="AM10" s="99"/>
      <c r="AN10" s="99"/>
      <c r="AO10" s="99"/>
      <c r="AP10" s="69"/>
      <c r="AQ10" s="109"/>
      <c r="AR10" s="102"/>
      <c r="AS10" s="99"/>
      <c r="AT10" s="99"/>
      <c r="AU10" s="99"/>
      <c r="AV10" s="99"/>
      <c r="AW10" s="99"/>
    </row>
    <row r="11" spans="1:49">
      <c r="A11" s="115" t="s">
        <v>35</v>
      </c>
      <c r="B11" s="61"/>
      <c r="C11" s="61"/>
      <c r="D11" s="61"/>
      <c r="E11" s="61"/>
      <c r="F11" s="61"/>
      <c r="G11" s="61"/>
      <c r="H11" s="61"/>
      <c r="I11" s="61"/>
      <c r="J11" s="70"/>
      <c r="K11" s="110"/>
      <c r="L11" s="61"/>
      <c r="M11" s="61"/>
      <c r="N11" s="61"/>
      <c r="O11" s="61"/>
      <c r="P11" s="61"/>
      <c r="Q11" s="61"/>
      <c r="R11" s="70"/>
      <c r="S11" s="110"/>
      <c r="T11" s="61"/>
      <c r="U11" s="61"/>
      <c r="V11" s="61"/>
      <c r="W11" s="61"/>
      <c r="X11" s="61"/>
      <c r="Y11" s="61"/>
      <c r="Z11" s="70"/>
      <c r="AA11" s="110"/>
      <c r="AB11" s="61"/>
      <c r="AC11" s="61"/>
      <c r="AD11" s="61"/>
      <c r="AE11" s="61"/>
      <c r="AF11" s="61"/>
      <c r="AG11" s="61"/>
      <c r="AH11" s="70"/>
      <c r="AI11" s="110"/>
      <c r="AJ11" s="61"/>
      <c r="AK11" s="61"/>
      <c r="AL11" s="61"/>
      <c r="AM11" s="61"/>
      <c r="AN11" s="61"/>
      <c r="AO11" s="61"/>
      <c r="AP11" s="70"/>
      <c r="AQ11" s="110"/>
      <c r="AR11" s="61"/>
      <c r="AS11" s="61"/>
      <c r="AT11" s="61"/>
      <c r="AU11" s="61"/>
      <c r="AV11" s="61"/>
      <c r="AW11" s="61"/>
    </row>
    <row r="12" spans="1:49">
      <c r="A12" s="116" t="s">
        <v>51</v>
      </c>
      <c r="B12" s="61">
        <v>37</v>
      </c>
      <c r="C12" s="61">
        <v>34</v>
      </c>
      <c r="D12" s="61">
        <v>48</v>
      </c>
      <c r="E12" s="61">
        <v>16</v>
      </c>
      <c r="F12" s="61">
        <v>20</v>
      </c>
      <c r="G12" s="61">
        <v>16</v>
      </c>
      <c r="H12" s="61">
        <v>20</v>
      </c>
      <c r="I12" s="61">
        <v>8</v>
      </c>
      <c r="J12" s="70">
        <v>63</v>
      </c>
      <c r="K12" s="108">
        <v>58</v>
      </c>
      <c r="L12" s="61">
        <v>81</v>
      </c>
      <c r="M12" s="61">
        <v>26</v>
      </c>
      <c r="N12" s="61">
        <v>34</v>
      </c>
      <c r="O12" s="61">
        <v>27</v>
      </c>
      <c r="P12" s="61">
        <v>34</v>
      </c>
      <c r="Q12" s="61">
        <v>14</v>
      </c>
      <c r="R12" s="70"/>
      <c r="S12" s="108"/>
      <c r="T12" s="61"/>
      <c r="U12" s="61"/>
      <c r="V12" s="61"/>
      <c r="W12" s="61"/>
      <c r="X12" s="61"/>
      <c r="Y12" s="61"/>
      <c r="Z12" s="70"/>
      <c r="AA12" s="108"/>
      <c r="AB12" s="61"/>
      <c r="AC12" s="61"/>
      <c r="AD12" s="61"/>
      <c r="AE12" s="61"/>
      <c r="AF12" s="61"/>
      <c r="AG12" s="61"/>
      <c r="AH12" s="70"/>
      <c r="AI12" s="108"/>
      <c r="AJ12" s="61"/>
      <c r="AK12" s="61"/>
      <c r="AL12" s="61"/>
      <c r="AM12" s="61"/>
      <c r="AN12" s="61"/>
      <c r="AO12" s="61"/>
      <c r="AP12" s="70"/>
      <c r="AQ12" s="108"/>
      <c r="AR12" s="61"/>
      <c r="AS12" s="61"/>
      <c r="AT12" s="61"/>
      <c r="AU12" s="61"/>
      <c r="AV12" s="61"/>
      <c r="AW12" s="61"/>
    </row>
    <row r="13" spans="1:49">
      <c r="A13" s="116" t="s">
        <v>36</v>
      </c>
      <c r="B13" s="61">
        <v>53</v>
      </c>
      <c r="C13" s="61">
        <v>48</v>
      </c>
      <c r="D13" s="61">
        <v>61</v>
      </c>
      <c r="E13" s="61">
        <v>24</v>
      </c>
      <c r="F13" s="61">
        <v>16</v>
      </c>
      <c r="G13" s="61">
        <v>27</v>
      </c>
      <c r="H13" s="61">
        <v>26</v>
      </c>
      <c r="I13" s="61">
        <v>11</v>
      </c>
      <c r="J13" s="70">
        <v>74</v>
      </c>
      <c r="K13" s="108">
        <v>66</v>
      </c>
      <c r="L13" s="61">
        <v>85</v>
      </c>
      <c r="M13" s="61">
        <v>34</v>
      </c>
      <c r="N13" s="61">
        <v>23</v>
      </c>
      <c r="O13" s="61">
        <v>37</v>
      </c>
      <c r="P13" s="61">
        <v>36</v>
      </c>
      <c r="Q13" s="61">
        <v>15</v>
      </c>
      <c r="R13" s="70"/>
      <c r="S13" s="108"/>
      <c r="T13" s="61"/>
      <c r="U13" s="61"/>
      <c r="V13" s="61"/>
      <c r="W13" s="61"/>
      <c r="X13" s="61"/>
      <c r="Y13" s="61"/>
      <c r="Z13" s="70"/>
      <c r="AA13" s="108"/>
      <c r="AB13" s="61"/>
      <c r="AC13" s="61"/>
      <c r="AD13" s="61"/>
      <c r="AE13" s="61"/>
      <c r="AF13" s="61"/>
      <c r="AG13" s="61"/>
      <c r="AH13" s="70"/>
      <c r="AI13" s="108"/>
      <c r="AJ13" s="61"/>
      <c r="AK13" s="61"/>
      <c r="AL13" s="61"/>
      <c r="AM13" s="61"/>
      <c r="AN13" s="61"/>
      <c r="AO13" s="61"/>
      <c r="AP13" s="70"/>
      <c r="AQ13" s="108"/>
      <c r="AR13" s="61"/>
      <c r="AS13" s="61"/>
      <c r="AT13" s="61"/>
      <c r="AU13" s="61"/>
      <c r="AV13" s="61"/>
      <c r="AW13" s="61"/>
    </row>
    <row r="14" spans="1:49" ht="15" customHeight="1">
      <c r="A14" s="116" t="s">
        <v>6</v>
      </c>
      <c r="B14" s="61">
        <v>54</v>
      </c>
      <c r="C14" s="61">
        <v>44</v>
      </c>
      <c r="D14" s="61">
        <v>51</v>
      </c>
      <c r="E14" s="61">
        <v>19</v>
      </c>
      <c r="F14" s="61">
        <v>11</v>
      </c>
      <c r="G14" s="61">
        <v>21</v>
      </c>
      <c r="H14" s="61">
        <v>22</v>
      </c>
      <c r="I14" s="61">
        <v>6</v>
      </c>
      <c r="J14" s="70">
        <v>81</v>
      </c>
      <c r="K14" s="108">
        <v>66</v>
      </c>
      <c r="L14" s="61">
        <v>77</v>
      </c>
      <c r="M14" s="61">
        <v>29</v>
      </c>
      <c r="N14" s="61">
        <v>16</v>
      </c>
      <c r="O14" s="61">
        <v>31</v>
      </c>
      <c r="P14" s="61">
        <v>34</v>
      </c>
      <c r="Q14" s="61">
        <v>9</v>
      </c>
      <c r="R14" s="70"/>
      <c r="S14" s="108"/>
      <c r="T14" s="61"/>
      <c r="U14" s="61"/>
      <c r="V14" s="61"/>
      <c r="W14" s="61"/>
      <c r="X14" s="61"/>
      <c r="Y14" s="61"/>
      <c r="Z14" s="70"/>
      <c r="AA14" s="108"/>
      <c r="AB14" s="61"/>
      <c r="AC14" s="61"/>
      <c r="AD14" s="61"/>
      <c r="AE14" s="61"/>
      <c r="AF14" s="61"/>
      <c r="AG14" s="61"/>
      <c r="AH14" s="70"/>
      <c r="AI14" s="108"/>
      <c r="AJ14" s="61"/>
      <c r="AK14" s="61"/>
      <c r="AL14" s="61"/>
      <c r="AM14" s="61"/>
      <c r="AN14" s="61"/>
      <c r="AO14" s="61"/>
      <c r="AP14" s="70"/>
      <c r="AQ14" s="108"/>
      <c r="AR14" s="61"/>
      <c r="AS14" s="61"/>
      <c r="AT14" s="61"/>
      <c r="AU14" s="61"/>
      <c r="AV14" s="61"/>
      <c r="AW14" s="61"/>
    </row>
    <row r="15" spans="1:49">
      <c r="A15" s="115" t="s">
        <v>3</v>
      </c>
      <c r="B15" s="61"/>
      <c r="C15" s="61"/>
      <c r="D15" s="61"/>
      <c r="E15" s="61"/>
      <c r="F15" s="61"/>
      <c r="G15" s="61"/>
      <c r="H15" s="61"/>
      <c r="I15" s="61"/>
      <c r="J15" s="70"/>
      <c r="K15" s="110"/>
      <c r="L15" s="61"/>
      <c r="M15" s="61"/>
      <c r="N15" s="61"/>
      <c r="O15" s="61"/>
      <c r="P15" s="61"/>
      <c r="Q15" s="61"/>
      <c r="R15" s="70"/>
      <c r="S15" s="110"/>
      <c r="T15" s="61"/>
      <c r="U15" s="61"/>
      <c r="V15" s="61"/>
      <c r="W15" s="61"/>
      <c r="X15" s="61"/>
      <c r="Y15" s="61"/>
      <c r="Z15" s="70"/>
      <c r="AA15" s="110"/>
      <c r="AB15" s="61"/>
      <c r="AC15" s="61"/>
      <c r="AD15" s="61"/>
      <c r="AE15" s="61"/>
      <c r="AF15" s="61"/>
      <c r="AG15" s="61"/>
      <c r="AH15" s="70"/>
      <c r="AI15" s="110"/>
      <c r="AJ15" s="61"/>
      <c r="AK15" s="61"/>
      <c r="AL15" s="61"/>
      <c r="AM15" s="61"/>
      <c r="AN15" s="61"/>
      <c r="AO15" s="61"/>
      <c r="AP15" s="70"/>
      <c r="AQ15" s="110"/>
      <c r="AR15" s="61"/>
      <c r="AS15" s="61"/>
      <c r="AT15" s="61"/>
      <c r="AU15" s="61"/>
      <c r="AV15" s="61"/>
      <c r="AW15" s="61"/>
    </row>
    <row r="16" spans="1:49">
      <c r="A16" s="116" t="s">
        <v>7</v>
      </c>
      <c r="B16" s="61">
        <v>24</v>
      </c>
      <c r="C16" s="61">
        <v>21</v>
      </c>
      <c r="D16" s="61">
        <v>16</v>
      </c>
      <c r="E16" s="61">
        <v>5</v>
      </c>
      <c r="F16" s="61">
        <v>5</v>
      </c>
      <c r="G16" s="61">
        <v>6</v>
      </c>
      <c r="H16" s="61">
        <v>2</v>
      </c>
      <c r="I16" s="61">
        <v>8</v>
      </c>
      <c r="J16" s="70">
        <v>82</v>
      </c>
      <c r="K16" s="108">
        <v>70</v>
      </c>
      <c r="L16" s="61">
        <v>55</v>
      </c>
      <c r="M16" s="61">
        <v>17</v>
      </c>
      <c r="N16" s="61">
        <v>17</v>
      </c>
      <c r="O16" s="61">
        <v>19</v>
      </c>
      <c r="P16" s="61">
        <v>7</v>
      </c>
      <c r="Q16" s="61">
        <v>27</v>
      </c>
      <c r="R16" s="70"/>
      <c r="S16" s="108"/>
      <c r="T16" s="61"/>
      <c r="U16" s="61"/>
      <c r="V16" s="61"/>
      <c r="W16" s="61"/>
      <c r="X16" s="61"/>
      <c r="Y16" s="61"/>
      <c r="Z16" s="70"/>
      <c r="AA16" s="108"/>
      <c r="AB16" s="61"/>
      <c r="AC16" s="61"/>
      <c r="AD16" s="61"/>
      <c r="AE16" s="61"/>
      <c r="AF16" s="61"/>
      <c r="AG16" s="61"/>
      <c r="AH16" s="70"/>
      <c r="AI16" s="108"/>
      <c r="AJ16" s="61"/>
      <c r="AK16" s="61"/>
      <c r="AL16" s="61"/>
      <c r="AM16" s="61"/>
      <c r="AN16" s="61"/>
      <c r="AO16" s="61"/>
      <c r="AP16" s="70"/>
      <c r="AQ16" s="108"/>
      <c r="AR16" s="61"/>
      <c r="AS16" s="61"/>
      <c r="AT16" s="61"/>
      <c r="AU16" s="61"/>
      <c r="AV16" s="61"/>
      <c r="AW16" s="61"/>
    </row>
    <row r="17" spans="1:49">
      <c r="A17" s="116" t="s">
        <v>8</v>
      </c>
      <c r="B17" s="61">
        <v>31</v>
      </c>
      <c r="C17" s="61">
        <v>31</v>
      </c>
      <c r="D17" s="61">
        <v>55</v>
      </c>
      <c r="E17" s="61">
        <v>13</v>
      </c>
      <c r="F17" s="61">
        <v>13</v>
      </c>
      <c r="G17" s="61">
        <v>14</v>
      </c>
      <c r="H17" s="61">
        <v>11</v>
      </c>
      <c r="I17" s="61">
        <v>5</v>
      </c>
      <c r="J17" s="70">
        <v>53</v>
      </c>
      <c r="K17" s="108">
        <v>52</v>
      </c>
      <c r="L17" s="61">
        <v>92</v>
      </c>
      <c r="M17" s="61">
        <v>23</v>
      </c>
      <c r="N17" s="61">
        <v>22</v>
      </c>
      <c r="O17" s="61">
        <v>24</v>
      </c>
      <c r="P17" s="61">
        <v>18</v>
      </c>
      <c r="Q17" s="61">
        <v>8</v>
      </c>
      <c r="R17" s="70"/>
      <c r="S17" s="108"/>
      <c r="T17" s="61"/>
      <c r="U17" s="61"/>
      <c r="V17" s="61"/>
      <c r="W17" s="61"/>
      <c r="X17" s="61"/>
      <c r="Y17" s="61"/>
      <c r="Z17" s="70"/>
      <c r="AA17" s="108"/>
      <c r="AB17" s="61"/>
      <c r="AC17" s="61"/>
      <c r="AD17" s="61"/>
      <c r="AE17" s="61"/>
      <c r="AF17" s="61"/>
      <c r="AG17" s="61"/>
      <c r="AH17" s="70"/>
      <c r="AI17" s="108"/>
      <c r="AJ17" s="61"/>
      <c r="AK17" s="61"/>
      <c r="AL17" s="61"/>
      <c r="AM17" s="61"/>
      <c r="AN17" s="61"/>
      <c r="AO17" s="61"/>
      <c r="AP17" s="70"/>
      <c r="AQ17" s="108"/>
      <c r="AR17" s="61"/>
      <c r="AS17" s="61"/>
      <c r="AT17" s="61"/>
      <c r="AU17" s="61"/>
      <c r="AV17" s="61"/>
      <c r="AW17" s="61"/>
    </row>
    <row r="18" spans="1:49">
      <c r="A18" s="116" t="s">
        <v>37</v>
      </c>
      <c r="B18" s="61">
        <v>34</v>
      </c>
      <c r="C18" s="61">
        <v>32</v>
      </c>
      <c r="D18" s="61">
        <v>39</v>
      </c>
      <c r="E18" s="61">
        <v>4</v>
      </c>
      <c r="F18" s="61">
        <v>12</v>
      </c>
      <c r="G18" s="61">
        <v>16</v>
      </c>
      <c r="H18" s="61">
        <v>18</v>
      </c>
      <c r="I18" s="61">
        <v>4</v>
      </c>
      <c r="J18" s="70">
        <v>65</v>
      </c>
      <c r="K18" s="117">
        <v>60</v>
      </c>
      <c r="L18" s="61">
        <v>74</v>
      </c>
      <c r="M18" s="61">
        <v>7</v>
      </c>
      <c r="N18" s="61">
        <v>23</v>
      </c>
      <c r="O18" s="61">
        <v>31</v>
      </c>
      <c r="P18" s="61">
        <v>34</v>
      </c>
      <c r="Q18" s="61">
        <v>7</v>
      </c>
      <c r="R18" s="70"/>
      <c r="S18" s="117"/>
      <c r="T18" s="61"/>
      <c r="U18" s="61"/>
      <c r="V18" s="61"/>
      <c r="W18" s="61"/>
      <c r="X18" s="61"/>
      <c r="Y18" s="61"/>
      <c r="Z18" s="70"/>
      <c r="AA18" s="117"/>
      <c r="AB18" s="61"/>
      <c r="AC18" s="61"/>
      <c r="AD18" s="61"/>
      <c r="AE18" s="61"/>
      <c r="AF18" s="61"/>
      <c r="AG18" s="61"/>
      <c r="AH18" s="70"/>
      <c r="AI18" s="117"/>
      <c r="AJ18" s="61"/>
      <c r="AK18" s="61"/>
      <c r="AL18" s="61"/>
      <c r="AM18" s="61"/>
      <c r="AN18" s="61"/>
      <c r="AO18" s="61"/>
      <c r="AP18" s="70"/>
      <c r="AQ18" s="117"/>
      <c r="AR18" s="61"/>
      <c r="AS18" s="61"/>
      <c r="AT18" s="61"/>
      <c r="AU18" s="61"/>
      <c r="AV18" s="61"/>
      <c r="AW18" s="61"/>
    </row>
    <row r="19" spans="1:49">
      <c r="A19" s="116" t="s">
        <v>10</v>
      </c>
      <c r="B19" s="61">
        <v>25</v>
      </c>
      <c r="C19" s="61">
        <v>29</v>
      </c>
      <c r="D19" s="61">
        <v>47</v>
      </c>
      <c r="E19" s="61">
        <v>14</v>
      </c>
      <c r="F19" s="61">
        <v>24</v>
      </c>
      <c r="G19" s="61">
        <v>14</v>
      </c>
      <c r="H19" s="61">
        <v>23</v>
      </c>
      <c r="I19" s="61">
        <v>11</v>
      </c>
      <c r="J19" s="70">
        <v>48</v>
      </c>
      <c r="K19" s="117">
        <v>56</v>
      </c>
      <c r="L19" s="61">
        <v>92</v>
      </c>
      <c r="M19" s="61">
        <v>27</v>
      </c>
      <c r="N19" s="61">
        <v>47</v>
      </c>
      <c r="O19" s="61">
        <v>27</v>
      </c>
      <c r="P19" s="61">
        <v>44</v>
      </c>
      <c r="Q19" s="61">
        <v>21</v>
      </c>
      <c r="R19" s="70"/>
      <c r="S19" s="117"/>
      <c r="T19" s="61"/>
      <c r="U19" s="61"/>
      <c r="V19" s="61"/>
      <c r="W19" s="61"/>
      <c r="X19" s="61"/>
      <c r="Y19" s="61"/>
      <c r="Z19" s="70"/>
      <c r="AA19" s="117"/>
      <c r="AB19" s="61"/>
      <c r="AC19" s="61"/>
      <c r="AD19" s="61"/>
      <c r="AE19" s="61"/>
      <c r="AF19" s="61"/>
      <c r="AG19" s="61"/>
      <c r="AH19" s="70"/>
      <c r="AI19" s="117"/>
      <c r="AJ19" s="61"/>
      <c r="AK19" s="61"/>
      <c r="AL19" s="61"/>
      <c r="AM19" s="61"/>
      <c r="AN19" s="61"/>
      <c r="AO19" s="61"/>
      <c r="AP19" s="70"/>
      <c r="AQ19" s="117"/>
      <c r="AR19" s="61"/>
      <c r="AS19" s="61"/>
      <c r="AT19" s="61"/>
      <c r="AU19" s="61"/>
      <c r="AV19" s="61"/>
      <c r="AW19" s="61"/>
    </row>
    <row r="20" spans="1:49">
      <c r="A20" s="116" t="s">
        <v>38</v>
      </c>
      <c r="B20" s="61">
        <v>30</v>
      </c>
      <c r="C20" s="61">
        <v>21</v>
      </c>
      <c r="D20" s="61">
        <v>35</v>
      </c>
      <c r="E20" s="61">
        <v>5</v>
      </c>
      <c r="F20" s="61">
        <v>11</v>
      </c>
      <c r="G20" s="61">
        <v>9</v>
      </c>
      <c r="H20" s="61">
        <v>12</v>
      </c>
      <c r="I20" s="61">
        <v>10</v>
      </c>
      <c r="J20" s="70">
        <v>59</v>
      </c>
      <c r="K20" s="108">
        <v>41</v>
      </c>
      <c r="L20" s="61">
        <v>71</v>
      </c>
      <c r="M20" s="61">
        <v>10</v>
      </c>
      <c r="N20" s="61">
        <v>21</v>
      </c>
      <c r="O20" s="61">
        <v>18</v>
      </c>
      <c r="P20" s="61">
        <v>24</v>
      </c>
      <c r="Q20" s="61">
        <v>21</v>
      </c>
      <c r="R20" s="70"/>
      <c r="S20" s="108"/>
      <c r="T20" s="61"/>
      <c r="U20" s="61"/>
      <c r="V20" s="61"/>
      <c r="W20" s="61"/>
      <c r="X20" s="61"/>
      <c r="Y20" s="61"/>
      <c r="Z20" s="70"/>
      <c r="AA20" s="108"/>
      <c r="AB20" s="61"/>
      <c r="AC20" s="61"/>
      <c r="AD20" s="61"/>
      <c r="AE20" s="61"/>
      <c r="AF20" s="61"/>
      <c r="AG20" s="61"/>
      <c r="AH20" s="70"/>
      <c r="AI20" s="108"/>
      <c r="AJ20" s="61"/>
      <c r="AK20" s="61"/>
      <c r="AL20" s="61"/>
      <c r="AM20" s="61"/>
      <c r="AN20" s="61"/>
      <c r="AO20" s="61"/>
      <c r="AP20" s="70"/>
      <c r="AQ20" s="108"/>
      <c r="AR20" s="61"/>
      <c r="AS20" s="61"/>
      <c r="AT20" s="61"/>
      <c r="AU20" s="61"/>
      <c r="AV20" s="61"/>
      <c r="AW20" s="61"/>
    </row>
    <row r="21" spans="1:49">
      <c r="A21" s="116" t="s">
        <v>39</v>
      </c>
      <c r="B21" s="61">
        <v>50</v>
      </c>
      <c r="C21" s="61">
        <v>46</v>
      </c>
      <c r="D21" s="61">
        <v>61</v>
      </c>
      <c r="E21" s="61">
        <v>15</v>
      </c>
      <c r="F21" s="61">
        <v>19</v>
      </c>
      <c r="G21" s="61">
        <v>24</v>
      </c>
      <c r="H21" s="61">
        <v>30</v>
      </c>
      <c r="I21" s="61">
        <v>4</v>
      </c>
      <c r="J21" s="70">
        <v>69</v>
      </c>
      <c r="K21" s="108">
        <v>64</v>
      </c>
      <c r="L21" s="61">
        <v>84</v>
      </c>
      <c r="M21" s="61">
        <v>21</v>
      </c>
      <c r="N21" s="61">
        <v>26</v>
      </c>
      <c r="O21" s="61">
        <v>33</v>
      </c>
      <c r="P21" s="61">
        <v>41</v>
      </c>
      <c r="Q21" s="61">
        <v>6</v>
      </c>
      <c r="R21" s="70"/>
      <c r="S21" s="108"/>
      <c r="T21" s="61"/>
      <c r="U21" s="61"/>
      <c r="V21" s="61"/>
      <c r="W21" s="61"/>
      <c r="X21" s="61"/>
      <c r="Y21" s="61"/>
      <c r="Z21" s="70"/>
      <c r="AA21" s="108"/>
      <c r="AB21" s="61"/>
      <c r="AC21" s="61"/>
      <c r="AD21" s="61"/>
      <c r="AE21" s="61"/>
      <c r="AF21" s="61"/>
      <c r="AG21" s="61"/>
      <c r="AH21" s="70"/>
      <c r="AI21" s="108"/>
      <c r="AJ21" s="61"/>
      <c r="AK21" s="61"/>
      <c r="AL21" s="61"/>
      <c r="AM21" s="61"/>
      <c r="AN21" s="61"/>
      <c r="AO21" s="61"/>
      <c r="AP21" s="70"/>
      <c r="AQ21" s="108"/>
      <c r="AR21" s="61"/>
      <c r="AS21" s="61"/>
      <c r="AT21" s="61"/>
      <c r="AU21" s="61"/>
      <c r="AV21" s="61"/>
      <c r="AW21" s="61"/>
    </row>
    <row r="22" spans="1:49">
      <c r="A22" s="116" t="s">
        <v>40</v>
      </c>
      <c r="B22" s="61">
        <v>57</v>
      </c>
      <c r="C22" s="61">
        <v>47</v>
      </c>
      <c r="D22" s="61">
        <v>45</v>
      </c>
      <c r="E22" s="61">
        <v>17</v>
      </c>
      <c r="F22" s="61">
        <v>27</v>
      </c>
      <c r="G22" s="61">
        <v>32</v>
      </c>
      <c r="H22" s="61">
        <v>17</v>
      </c>
      <c r="I22" s="61">
        <v>15</v>
      </c>
      <c r="J22" s="70">
        <v>97</v>
      </c>
      <c r="K22" s="108">
        <v>80</v>
      </c>
      <c r="L22" s="61">
        <v>77</v>
      </c>
      <c r="M22" s="61">
        <v>28</v>
      </c>
      <c r="N22" s="61">
        <v>47</v>
      </c>
      <c r="O22" s="61">
        <v>54</v>
      </c>
      <c r="P22" s="61">
        <v>29</v>
      </c>
      <c r="Q22" s="61">
        <v>26</v>
      </c>
      <c r="R22" s="70"/>
      <c r="S22" s="108"/>
      <c r="T22" s="61"/>
      <c r="U22" s="61"/>
      <c r="V22" s="61"/>
      <c r="W22" s="61"/>
      <c r="X22" s="61"/>
      <c r="Y22" s="61"/>
      <c r="Z22" s="70"/>
      <c r="AA22" s="108"/>
      <c r="AB22" s="61"/>
      <c r="AC22" s="61"/>
      <c r="AD22" s="61"/>
      <c r="AE22" s="61"/>
      <c r="AF22" s="61"/>
      <c r="AG22" s="61"/>
      <c r="AH22" s="70"/>
      <c r="AI22" s="108"/>
      <c r="AJ22" s="61"/>
      <c r="AK22" s="61"/>
      <c r="AL22" s="61"/>
      <c r="AM22" s="61"/>
      <c r="AN22" s="61"/>
      <c r="AO22" s="61"/>
      <c r="AP22" s="70"/>
      <c r="AQ22" s="108"/>
      <c r="AR22" s="61"/>
      <c r="AS22" s="61"/>
      <c r="AT22" s="61"/>
      <c r="AU22" s="61"/>
      <c r="AV22" s="61"/>
      <c r="AW22" s="61"/>
    </row>
    <row r="23" spans="1:49">
      <c r="A23" s="116" t="s">
        <v>41</v>
      </c>
      <c r="B23" s="61">
        <v>39</v>
      </c>
      <c r="C23" s="61">
        <v>35</v>
      </c>
      <c r="D23" s="61">
        <v>49</v>
      </c>
      <c r="E23" s="61">
        <v>19</v>
      </c>
      <c r="F23" s="61">
        <v>25</v>
      </c>
      <c r="G23" s="61">
        <v>30</v>
      </c>
      <c r="H23" s="61">
        <v>27</v>
      </c>
      <c r="I23" s="61">
        <v>8</v>
      </c>
      <c r="J23" s="70">
        <v>64</v>
      </c>
      <c r="K23" s="108">
        <v>58</v>
      </c>
      <c r="L23" s="61">
        <v>82</v>
      </c>
      <c r="M23" s="61">
        <v>31</v>
      </c>
      <c r="N23" s="61">
        <v>42</v>
      </c>
      <c r="O23" s="61">
        <v>49</v>
      </c>
      <c r="P23" s="61">
        <v>44</v>
      </c>
      <c r="Q23" s="61">
        <v>13</v>
      </c>
      <c r="R23" s="70"/>
      <c r="S23" s="108"/>
      <c r="T23" s="61"/>
      <c r="U23" s="61"/>
      <c r="V23" s="61"/>
      <c r="W23" s="61"/>
      <c r="X23" s="61"/>
      <c r="Y23" s="61"/>
      <c r="Z23" s="70"/>
      <c r="AA23" s="108"/>
      <c r="AB23" s="61"/>
      <c r="AC23" s="61"/>
      <c r="AD23" s="61"/>
      <c r="AE23" s="61"/>
      <c r="AF23" s="61"/>
      <c r="AG23" s="61"/>
      <c r="AH23" s="70"/>
      <c r="AI23" s="108"/>
      <c r="AJ23" s="61"/>
      <c r="AK23" s="61"/>
      <c r="AL23" s="61"/>
      <c r="AM23" s="61"/>
      <c r="AN23" s="61"/>
      <c r="AO23" s="61"/>
      <c r="AP23" s="70"/>
      <c r="AQ23" s="108"/>
      <c r="AR23" s="61"/>
      <c r="AS23" s="61"/>
      <c r="AT23" s="61"/>
      <c r="AU23" s="61"/>
      <c r="AV23" s="61"/>
      <c r="AW23" s="61"/>
    </row>
    <row r="24" spans="1:49">
      <c r="A24" s="116" t="s">
        <v>42</v>
      </c>
      <c r="B24" s="61">
        <v>46</v>
      </c>
      <c r="C24" s="61">
        <v>41</v>
      </c>
      <c r="D24" s="61">
        <v>46</v>
      </c>
      <c r="E24" s="61">
        <v>13</v>
      </c>
      <c r="F24" s="61">
        <v>18</v>
      </c>
      <c r="G24" s="61">
        <v>10</v>
      </c>
      <c r="H24" s="61">
        <v>14</v>
      </c>
      <c r="I24" s="61">
        <v>1</v>
      </c>
      <c r="J24" s="70">
        <v>71</v>
      </c>
      <c r="K24" s="108">
        <v>63</v>
      </c>
      <c r="L24" s="61">
        <v>71</v>
      </c>
      <c r="M24" s="61">
        <v>20</v>
      </c>
      <c r="N24" s="61">
        <v>29</v>
      </c>
      <c r="O24" s="61">
        <v>16</v>
      </c>
      <c r="P24" s="61">
        <v>22</v>
      </c>
      <c r="Q24" s="61">
        <v>1</v>
      </c>
      <c r="R24" s="70"/>
      <c r="S24" s="108"/>
      <c r="T24" s="61"/>
      <c r="U24" s="61"/>
      <c r="V24" s="61"/>
      <c r="W24" s="61"/>
      <c r="X24" s="61"/>
      <c r="Y24" s="61"/>
      <c r="Z24" s="70"/>
      <c r="AA24" s="108"/>
      <c r="AB24" s="61"/>
      <c r="AC24" s="61"/>
      <c r="AD24" s="61"/>
      <c r="AE24" s="61"/>
      <c r="AF24" s="61"/>
      <c r="AG24" s="61"/>
      <c r="AH24" s="70"/>
      <c r="AI24" s="108"/>
      <c r="AJ24" s="61"/>
      <c r="AK24" s="61"/>
      <c r="AL24" s="61"/>
      <c r="AM24" s="61"/>
      <c r="AN24" s="61"/>
      <c r="AO24" s="61"/>
      <c r="AP24" s="70"/>
      <c r="AQ24" s="108"/>
      <c r="AR24" s="61"/>
      <c r="AS24" s="61"/>
      <c r="AT24" s="61"/>
      <c r="AU24" s="61"/>
      <c r="AV24" s="61"/>
      <c r="AW24" s="61"/>
    </row>
    <row r="25" spans="1:49">
      <c r="A25" s="116" t="s">
        <v>43</v>
      </c>
      <c r="B25" s="61">
        <v>33</v>
      </c>
      <c r="C25" s="61">
        <v>23</v>
      </c>
      <c r="D25" s="61">
        <v>42</v>
      </c>
      <c r="E25" s="61">
        <v>13</v>
      </c>
      <c r="F25" s="61">
        <v>6</v>
      </c>
      <c r="G25" s="61">
        <v>10</v>
      </c>
      <c r="H25" s="61">
        <v>6</v>
      </c>
      <c r="I25" s="61">
        <v>3</v>
      </c>
      <c r="J25" s="70">
        <v>63</v>
      </c>
      <c r="K25" s="117">
        <v>45</v>
      </c>
      <c r="L25" s="61">
        <v>81</v>
      </c>
      <c r="M25" s="61">
        <v>25</v>
      </c>
      <c r="N25" s="61">
        <v>12</v>
      </c>
      <c r="O25" s="61">
        <v>18</v>
      </c>
      <c r="P25" s="61">
        <v>12</v>
      </c>
      <c r="Q25" s="61">
        <v>6</v>
      </c>
      <c r="R25" s="70"/>
      <c r="S25" s="117"/>
      <c r="T25" s="61"/>
      <c r="U25" s="61"/>
      <c r="V25" s="61"/>
      <c r="W25" s="61"/>
      <c r="X25" s="61"/>
      <c r="Y25" s="61"/>
      <c r="Z25" s="70"/>
      <c r="AA25" s="117"/>
      <c r="AB25" s="61"/>
      <c r="AC25" s="61"/>
      <c r="AD25" s="61"/>
      <c r="AE25" s="61"/>
      <c r="AF25" s="61"/>
      <c r="AG25" s="61"/>
      <c r="AH25" s="70"/>
      <c r="AI25" s="117"/>
      <c r="AJ25" s="61"/>
      <c r="AK25" s="61"/>
      <c r="AL25" s="61"/>
      <c r="AM25" s="61"/>
      <c r="AN25" s="61"/>
      <c r="AO25" s="61"/>
      <c r="AP25" s="70"/>
      <c r="AQ25" s="117"/>
      <c r="AR25" s="61"/>
      <c r="AS25" s="61"/>
      <c r="AT25" s="61"/>
      <c r="AU25" s="61"/>
      <c r="AV25" s="61"/>
      <c r="AW25" s="61"/>
    </row>
    <row r="26" spans="1:49">
      <c r="A26" s="116" t="s">
        <v>44</v>
      </c>
      <c r="B26" s="61">
        <v>18</v>
      </c>
      <c r="C26" s="61">
        <v>30</v>
      </c>
      <c r="D26" s="61">
        <v>31</v>
      </c>
      <c r="E26" s="61">
        <v>5</v>
      </c>
      <c r="F26" s="61">
        <v>9</v>
      </c>
      <c r="G26" s="61">
        <v>5</v>
      </c>
      <c r="H26" s="61">
        <v>9</v>
      </c>
      <c r="I26" s="61">
        <v>0</v>
      </c>
      <c r="J26" s="70">
        <v>52</v>
      </c>
      <c r="K26" s="108">
        <v>83</v>
      </c>
      <c r="L26" s="61">
        <v>88</v>
      </c>
      <c r="M26" s="61">
        <v>14</v>
      </c>
      <c r="N26" s="61">
        <v>24</v>
      </c>
      <c r="O26" s="61">
        <v>15</v>
      </c>
      <c r="P26" s="61">
        <v>26</v>
      </c>
      <c r="Q26" s="61">
        <v>0</v>
      </c>
      <c r="R26" s="70"/>
      <c r="S26" s="108"/>
      <c r="T26" s="61"/>
      <c r="U26" s="61"/>
      <c r="V26" s="61"/>
      <c r="W26" s="61"/>
      <c r="X26" s="61"/>
      <c r="Y26" s="61"/>
      <c r="Z26" s="70"/>
      <c r="AA26" s="108"/>
      <c r="AB26" s="61"/>
      <c r="AC26" s="61"/>
      <c r="AD26" s="61"/>
      <c r="AE26" s="61"/>
      <c r="AF26" s="61"/>
      <c r="AG26" s="61"/>
      <c r="AH26" s="70"/>
      <c r="AI26" s="108"/>
      <c r="AJ26" s="61"/>
      <c r="AK26" s="61"/>
      <c r="AL26" s="61"/>
      <c r="AM26" s="61"/>
      <c r="AN26" s="61"/>
      <c r="AO26" s="61"/>
      <c r="AP26" s="70"/>
      <c r="AQ26" s="108"/>
      <c r="AR26" s="61"/>
      <c r="AS26" s="61"/>
      <c r="AT26" s="61"/>
      <c r="AU26" s="61"/>
      <c r="AV26" s="61"/>
      <c r="AW26" s="61"/>
    </row>
    <row r="27" spans="1:49">
      <c r="A27" s="116" t="s">
        <v>45</v>
      </c>
      <c r="B27" s="61">
        <v>33</v>
      </c>
      <c r="C27" s="61">
        <v>31</v>
      </c>
      <c r="D27" s="61">
        <v>50</v>
      </c>
      <c r="E27" s="61">
        <v>9</v>
      </c>
      <c r="F27" s="61">
        <v>23</v>
      </c>
      <c r="G27" s="61">
        <v>9</v>
      </c>
      <c r="H27" s="61">
        <v>24</v>
      </c>
      <c r="I27" s="61">
        <v>6</v>
      </c>
      <c r="J27" s="70">
        <v>55</v>
      </c>
      <c r="K27" s="117">
        <v>51</v>
      </c>
      <c r="L27" s="61">
        <v>83</v>
      </c>
      <c r="M27" s="61">
        <v>14</v>
      </c>
      <c r="N27" s="61">
        <v>39</v>
      </c>
      <c r="O27" s="61">
        <v>15</v>
      </c>
      <c r="P27" s="61">
        <v>39</v>
      </c>
      <c r="Q27" s="61">
        <v>11</v>
      </c>
      <c r="R27" s="70"/>
      <c r="S27" s="117"/>
      <c r="T27" s="61"/>
      <c r="U27" s="61"/>
      <c r="V27" s="61"/>
      <c r="W27" s="61"/>
      <c r="X27" s="61"/>
      <c r="Y27" s="61"/>
      <c r="Z27" s="70"/>
      <c r="AA27" s="117"/>
      <c r="AB27" s="61"/>
      <c r="AC27" s="61"/>
      <c r="AD27" s="61"/>
      <c r="AE27" s="61"/>
      <c r="AF27" s="61"/>
      <c r="AG27" s="61"/>
      <c r="AH27" s="70"/>
      <c r="AI27" s="117"/>
      <c r="AJ27" s="61"/>
      <c r="AK27" s="61"/>
      <c r="AL27" s="61"/>
      <c r="AM27" s="61"/>
      <c r="AN27" s="61"/>
      <c r="AO27" s="61"/>
      <c r="AP27" s="70"/>
      <c r="AQ27" s="117"/>
      <c r="AR27" s="61"/>
      <c r="AS27" s="61"/>
      <c r="AT27" s="61"/>
      <c r="AU27" s="61"/>
      <c r="AV27" s="61"/>
      <c r="AW27" s="61"/>
    </row>
    <row r="28" spans="1:49">
      <c r="A28" s="116" t="s">
        <v>46</v>
      </c>
      <c r="B28" s="61">
        <v>47</v>
      </c>
      <c r="C28" s="61">
        <v>33</v>
      </c>
      <c r="D28" s="61">
        <v>50</v>
      </c>
      <c r="E28" s="61">
        <v>22</v>
      </c>
      <c r="F28" s="61">
        <v>18</v>
      </c>
      <c r="G28" s="61">
        <v>19</v>
      </c>
      <c r="H28" s="61">
        <v>33</v>
      </c>
      <c r="I28" s="61">
        <v>9</v>
      </c>
      <c r="J28" s="70">
        <v>76</v>
      </c>
      <c r="K28" s="117">
        <v>54</v>
      </c>
      <c r="L28" s="61">
        <v>82</v>
      </c>
      <c r="M28" s="61">
        <v>36</v>
      </c>
      <c r="N28" s="61">
        <v>29</v>
      </c>
      <c r="O28" s="61">
        <v>30</v>
      </c>
      <c r="P28" s="61">
        <v>53</v>
      </c>
      <c r="Q28" s="61">
        <v>14</v>
      </c>
      <c r="R28" s="70"/>
      <c r="S28" s="117"/>
      <c r="T28" s="61"/>
      <c r="U28" s="61"/>
      <c r="V28" s="61"/>
      <c r="W28" s="61"/>
      <c r="X28" s="61"/>
      <c r="Y28" s="61"/>
      <c r="Z28" s="70"/>
      <c r="AA28" s="117"/>
      <c r="AB28" s="61"/>
      <c r="AC28" s="61"/>
      <c r="AD28" s="61"/>
      <c r="AE28" s="61"/>
      <c r="AF28" s="61"/>
      <c r="AG28" s="61"/>
      <c r="AH28" s="70"/>
      <c r="AI28" s="117"/>
      <c r="AJ28" s="61"/>
      <c r="AK28" s="61"/>
      <c r="AL28" s="61"/>
      <c r="AM28" s="61"/>
      <c r="AN28" s="61"/>
      <c r="AO28" s="61"/>
      <c r="AP28" s="70"/>
      <c r="AQ28" s="117"/>
      <c r="AR28" s="61"/>
      <c r="AS28" s="61"/>
      <c r="AT28" s="61"/>
      <c r="AU28" s="61"/>
      <c r="AV28" s="61"/>
      <c r="AW28" s="61"/>
    </row>
    <row r="29" spans="1:49">
      <c r="A29" s="116" t="s">
        <v>50</v>
      </c>
      <c r="B29" s="61">
        <v>61</v>
      </c>
      <c r="C29" s="61">
        <v>46</v>
      </c>
      <c r="D29" s="61">
        <v>60</v>
      </c>
      <c r="E29" s="61">
        <v>41</v>
      </c>
      <c r="F29" s="61">
        <v>21</v>
      </c>
      <c r="G29" s="61">
        <v>9</v>
      </c>
      <c r="H29" s="61">
        <v>27</v>
      </c>
      <c r="I29" s="61">
        <v>13</v>
      </c>
      <c r="J29" s="70">
        <v>81</v>
      </c>
      <c r="K29" s="108">
        <v>60</v>
      </c>
      <c r="L29" s="61">
        <v>79</v>
      </c>
      <c r="M29" s="61">
        <v>54</v>
      </c>
      <c r="N29" s="61">
        <v>27</v>
      </c>
      <c r="O29" s="61">
        <v>12</v>
      </c>
      <c r="P29" s="61">
        <v>36</v>
      </c>
      <c r="Q29" s="61">
        <v>17</v>
      </c>
      <c r="R29" s="70"/>
      <c r="S29" s="108"/>
      <c r="T29" s="61"/>
      <c r="U29" s="61"/>
      <c r="V29" s="61"/>
      <c r="W29" s="61"/>
      <c r="X29" s="61"/>
      <c r="Y29" s="61"/>
      <c r="Z29" s="70"/>
      <c r="AA29" s="108"/>
      <c r="AB29" s="61"/>
      <c r="AC29" s="61"/>
      <c r="AD29" s="61"/>
      <c r="AE29" s="61"/>
      <c r="AF29" s="61"/>
      <c r="AG29" s="61"/>
      <c r="AH29" s="70"/>
      <c r="AI29" s="108"/>
      <c r="AJ29" s="61"/>
      <c r="AK29" s="61"/>
      <c r="AL29" s="61"/>
      <c r="AM29" s="61"/>
      <c r="AN29" s="61"/>
      <c r="AO29" s="61"/>
      <c r="AP29" s="70"/>
      <c r="AQ29" s="108"/>
      <c r="AR29" s="61"/>
      <c r="AS29" s="61"/>
      <c r="AT29" s="61"/>
      <c r="AU29" s="61"/>
      <c r="AV29" s="61"/>
      <c r="AW29" s="61"/>
    </row>
    <row r="30" spans="1:49">
      <c r="A30" s="116" t="s">
        <v>47</v>
      </c>
      <c r="B30" s="61">
        <v>72</v>
      </c>
      <c r="C30" s="61">
        <v>58</v>
      </c>
      <c r="D30" s="61">
        <v>59</v>
      </c>
      <c r="E30" s="61">
        <v>38</v>
      </c>
      <c r="F30" s="61">
        <v>17</v>
      </c>
      <c r="G30" s="61">
        <v>31</v>
      </c>
      <c r="H30" s="61">
        <v>19</v>
      </c>
      <c r="I30" s="61">
        <v>7</v>
      </c>
      <c r="J30" s="70">
        <v>84</v>
      </c>
      <c r="K30" s="117">
        <v>68</v>
      </c>
      <c r="L30" s="61">
        <v>68</v>
      </c>
      <c r="M30" s="61">
        <v>44</v>
      </c>
      <c r="N30" s="61">
        <v>20</v>
      </c>
      <c r="O30" s="61">
        <v>36</v>
      </c>
      <c r="P30" s="61">
        <v>22</v>
      </c>
      <c r="Q30" s="61">
        <v>9</v>
      </c>
      <c r="R30" s="70"/>
      <c r="S30" s="117"/>
      <c r="T30" s="61"/>
      <c r="U30" s="61"/>
      <c r="V30" s="61"/>
      <c r="W30" s="61"/>
      <c r="X30" s="61"/>
      <c r="Y30" s="61"/>
      <c r="Z30" s="70"/>
      <c r="AA30" s="117"/>
      <c r="AB30" s="61"/>
      <c r="AC30" s="61"/>
      <c r="AD30" s="61"/>
      <c r="AE30" s="61"/>
      <c r="AF30" s="61"/>
      <c r="AG30" s="61"/>
      <c r="AH30" s="70"/>
      <c r="AI30" s="117"/>
      <c r="AJ30" s="61"/>
      <c r="AK30" s="61"/>
      <c r="AL30" s="61"/>
      <c r="AM30" s="61"/>
      <c r="AN30" s="61"/>
      <c r="AO30" s="61"/>
      <c r="AP30" s="70"/>
      <c r="AQ30" s="117"/>
      <c r="AR30" s="61"/>
      <c r="AS30" s="61"/>
      <c r="AT30" s="61"/>
      <c r="AU30" s="61"/>
      <c r="AV30" s="61"/>
      <c r="AW30" s="61"/>
    </row>
    <row r="31" spans="1:49">
      <c r="A31" s="116" t="s">
        <v>48</v>
      </c>
      <c r="B31" s="61">
        <v>40</v>
      </c>
      <c r="C31" s="61">
        <v>50</v>
      </c>
      <c r="D31" s="61">
        <v>61</v>
      </c>
      <c r="E31" s="61">
        <v>38</v>
      </c>
      <c r="F31" s="61">
        <v>18</v>
      </c>
      <c r="G31" s="61">
        <v>22</v>
      </c>
      <c r="H31" s="61">
        <v>23</v>
      </c>
      <c r="I31" s="61">
        <v>26</v>
      </c>
      <c r="J31" s="70">
        <v>50</v>
      </c>
      <c r="K31" s="108">
        <v>63</v>
      </c>
      <c r="L31" s="61">
        <v>76</v>
      </c>
      <c r="M31" s="61">
        <v>48</v>
      </c>
      <c r="N31" s="61">
        <v>23</v>
      </c>
      <c r="O31" s="61">
        <v>28</v>
      </c>
      <c r="P31" s="61">
        <v>28</v>
      </c>
      <c r="Q31" s="61">
        <v>32</v>
      </c>
      <c r="R31" s="70"/>
      <c r="S31" s="108"/>
      <c r="T31" s="61"/>
      <c r="U31" s="61"/>
      <c r="V31" s="61"/>
      <c r="W31" s="61"/>
      <c r="X31" s="61"/>
      <c r="Y31" s="61"/>
      <c r="Z31" s="70"/>
      <c r="AA31" s="108"/>
      <c r="AB31" s="61"/>
      <c r="AC31" s="61"/>
      <c r="AD31" s="61"/>
      <c r="AE31" s="61"/>
      <c r="AF31" s="61"/>
      <c r="AG31" s="61"/>
      <c r="AH31" s="70"/>
      <c r="AI31" s="108"/>
      <c r="AJ31" s="61"/>
      <c r="AK31" s="61"/>
      <c r="AL31" s="61"/>
      <c r="AM31" s="61"/>
      <c r="AN31" s="61"/>
      <c r="AO31" s="61"/>
      <c r="AP31" s="70"/>
      <c r="AQ31" s="108"/>
      <c r="AR31" s="61"/>
      <c r="AS31" s="61"/>
      <c r="AT31" s="61"/>
      <c r="AU31" s="61"/>
      <c r="AV31" s="61"/>
      <c r="AW31" s="61"/>
    </row>
    <row r="32" spans="1:49">
      <c r="A32" s="116" t="s">
        <v>49</v>
      </c>
      <c r="B32" s="61">
        <v>43</v>
      </c>
      <c r="C32" s="61">
        <v>36</v>
      </c>
      <c r="D32" s="61">
        <v>53</v>
      </c>
      <c r="E32" s="61">
        <v>25</v>
      </c>
      <c r="F32" s="61">
        <v>28</v>
      </c>
      <c r="G32" s="61">
        <v>18</v>
      </c>
      <c r="H32" s="61">
        <v>25</v>
      </c>
      <c r="I32" s="61">
        <v>11</v>
      </c>
      <c r="J32" s="70">
        <v>58</v>
      </c>
      <c r="K32" s="108">
        <v>48</v>
      </c>
      <c r="L32" s="61">
        <v>72</v>
      </c>
      <c r="M32" s="61">
        <v>34</v>
      </c>
      <c r="N32" s="61">
        <v>38</v>
      </c>
      <c r="O32" s="61">
        <v>24</v>
      </c>
      <c r="P32" s="61">
        <v>33</v>
      </c>
      <c r="Q32" s="61">
        <v>15</v>
      </c>
      <c r="R32" s="70"/>
      <c r="S32" s="108"/>
      <c r="T32" s="61"/>
      <c r="U32" s="61"/>
      <c r="V32" s="61"/>
      <c r="W32" s="61"/>
      <c r="X32" s="61"/>
      <c r="Y32" s="61"/>
      <c r="Z32" s="70"/>
      <c r="AA32" s="108"/>
      <c r="AB32" s="61"/>
      <c r="AC32" s="61"/>
      <c r="AD32" s="61"/>
      <c r="AE32" s="61"/>
      <c r="AF32" s="61"/>
      <c r="AG32" s="61"/>
      <c r="AH32" s="70"/>
      <c r="AI32" s="108"/>
      <c r="AJ32" s="61"/>
      <c r="AK32" s="61"/>
      <c r="AL32" s="61"/>
      <c r="AM32" s="61"/>
      <c r="AN32" s="61"/>
      <c r="AO32" s="61"/>
      <c r="AP32" s="70"/>
      <c r="AQ32" s="108"/>
      <c r="AR32" s="61"/>
      <c r="AS32" s="61"/>
      <c r="AT32" s="61"/>
      <c r="AU32" s="61"/>
      <c r="AV32" s="61"/>
      <c r="AW32" s="61"/>
    </row>
    <row r="33" spans="1:49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</row>
    <row r="34" spans="1:49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</row>
    <row r="35" spans="1:49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</row>
    <row r="36" spans="1:49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</row>
    <row r="37" spans="1:49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</row>
    <row r="38" spans="1:49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</row>
    <row r="39" spans="1:4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</row>
    <row r="40" spans="1:49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</row>
    <row r="41" spans="1:49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</row>
    <row r="42" spans="1:49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</row>
    <row r="43" spans="1:49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</row>
    <row r="44" spans="1:49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</row>
    <row r="45" spans="1:49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</row>
    <row r="46" spans="1:49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</row>
    <row r="47" spans="1:49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</row>
    <row r="48" spans="1:49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</row>
    <row r="49" spans="1: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</row>
    <row r="50" spans="1:49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</row>
    <row r="51" spans="1:49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</row>
    <row r="52" spans="1:49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</row>
    <row r="53" spans="1:49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</row>
    <row r="54" spans="1:49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</row>
    <row r="55" spans="1:49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</row>
    <row r="56" spans="1:49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</row>
    <row r="57" spans="1:49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</row>
  </sheetData>
  <mergeCells count="2">
    <mergeCell ref="B7:I7"/>
    <mergeCell ref="J7:Q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N33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13" width="18.85546875" style="89" customWidth="1"/>
    <col min="14" max="14" width="9.140625" style="89" customWidth="1"/>
    <col min="15" max="16384" width="9.140625" style="89"/>
  </cols>
  <sheetData>
    <row r="1" spans="1:14" s="88" customFormat="1" ht="60" customHeight="1">
      <c r="A1" s="87" t="s">
        <v>34</v>
      </c>
    </row>
    <row r="2" spans="1:14" ht="15.75">
      <c r="A2" s="82" t="s">
        <v>83</v>
      </c>
      <c r="B2" s="83"/>
      <c r="D2" s="83"/>
    </row>
    <row r="3" spans="1:14" ht="15">
      <c r="A3" s="54" t="s">
        <v>115</v>
      </c>
    </row>
    <row r="4" spans="1:14">
      <c r="A4" s="86" t="s">
        <v>70</v>
      </c>
      <c r="B4" s="86"/>
    </row>
    <row r="5" spans="1:14" ht="15">
      <c r="J5" s="101"/>
    </row>
    <row r="6" spans="1:14" ht="15">
      <c r="B6" s="90"/>
      <c r="J6" s="101"/>
    </row>
    <row r="7" spans="1:14">
      <c r="B7" s="132" t="s">
        <v>53</v>
      </c>
      <c r="C7" s="132"/>
      <c r="D7" s="132"/>
      <c r="E7" s="132"/>
      <c r="F7" s="133" t="s">
        <v>65</v>
      </c>
      <c r="G7" s="133"/>
      <c r="H7" s="133"/>
      <c r="I7" s="133"/>
      <c r="J7" s="133" t="s">
        <v>64</v>
      </c>
      <c r="K7" s="133"/>
      <c r="L7" s="133"/>
      <c r="M7" s="133"/>
      <c r="N7" s="64"/>
    </row>
    <row r="8" spans="1:14" ht="50.1" customHeight="1">
      <c r="B8" s="58" t="s">
        <v>60</v>
      </c>
      <c r="C8" s="58" t="s">
        <v>62</v>
      </c>
      <c r="D8" s="58" t="s">
        <v>61</v>
      </c>
      <c r="E8" s="58" t="s">
        <v>103</v>
      </c>
      <c r="F8" s="105" t="s">
        <v>60</v>
      </c>
      <c r="G8" s="105" t="s">
        <v>62</v>
      </c>
      <c r="H8" s="105" t="s">
        <v>61</v>
      </c>
      <c r="I8" s="105" t="s">
        <v>103</v>
      </c>
      <c r="J8" s="105" t="s">
        <v>60</v>
      </c>
      <c r="K8" s="105" t="s">
        <v>62</v>
      </c>
      <c r="L8" s="105" t="s">
        <v>61</v>
      </c>
      <c r="M8" s="105" t="s">
        <v>103</v>
      </c>
      <c r="N8" s="58"/>
    </row>
    <row r="9" spans="1:14" ht="15" customHeight="1">
      <c r="B9" s="59" t="s">
        <v>52</v>
      </c>
      <c r="C9" s="59" t="s">
        <v>52</v>
      </c>
      <c r="D9" s="60" t="s">
        <v>52</v>
      </c>
      <c r="E9" s="59" t="s">
        <v>52</v>
      </c>
      <c r="F9" s="106" t="s">
        <v>52</v>
      </c>
      <c r="G9" s="106" t="s">
        <v>52</v>
      </c>
      <c r="H9" s="107" t="s">
        <v>52</v>
      </c>
      <c r="I9" s="106" t="s">
        <v>52</v>
      </c>
      <c r="J9" s="106" t="s">
        <v>52</v>
      </c>
      <c r="K9" s="106" t="s">
        <v>52</v>
      </c>
      <c r="L9" s="107" t="s">
        <v>52</v>
      </c>
      <c r="M9" s="106" t="s">
        <v>52</v>
      </c>
      <c r="N9" s="71"/>
    </row>
    <row r="10" spans="1:14" ht="15" customHeight="1">
      <c r="A10" s="114" t="s">
        <v>0</v>
      </c>
      <c r="B10" s="109">
        <v>66</v>
      </c>
      <c r="C10" s="109">
        <v>22</v>
      </c>
      <c r="D10" s="69">
        <v>8</v>
      </c>
      <c r="E10" s="109">
        <v>5</v>
      </c>
      <c r="F10" s="69">
        <v>73</v>
      </c>
      <c r="G10" s="69">
        <v>15</v>
      </c>
      <c r="H10" s="69">
        <v>7</v>
      </c>
      <c r="I10" s="69">
        <v>5</v>
      </c>
      <c r="J10" s="69">
        <v>39</v>
      </c>
      <c r="K10" s="69">
        <v>45</v>
      </c>
      <c r="L10" s="69">
        <v>15</v>
      </c>
      <c r="M10" s="69">
        <v>2</v>
      </c>
    </row>
    <row r="11" spans="1:14">
      <c r="A11" s="115" t="s">
        <v>35</v>
      </c>
      <c r="B11" s="110"/>
      <c r="C11" s="110"/>
      <c r="D11" s="70"/>
      <c r="E11" s="110"/>
      <c r="F11" s="70"/>
      <c r="G11" s="70"/>
      <c r="H11" s="70"/>
      <c r="I11" s="70"/>
      <c r="J11" s="70"/>
      <c r="K11" s="70"/>
      <c r="L11" s="70"/>
      <c r="M11" s="70"/>
    </row>
    <row r="12" spans="1:14">
      <c r="A12" s="116" t="s">
        <v>51</v>
      </c>
      <c r="B12" s="108">
        <v>65</v>
      </c>
      <c r="C12" s="108">
        <v>22</v>
      </c>
      <c r="D12" s="70">
        <v>8</v>
      </c>
      <c r="E12" s="108">
        <v>5</v>
      </c>
      <c r="F12" s="70">
        <v>73</v>
      </c>
      <c r="G12" s="70">
        <v>15</v>
      </c>
      <c r="H12" s="70">
        <v>6</v>
      </c>
      <c r="I12" s="70">
        <v>5</v>
      </c>
      <c r="J12" s="70">
        <v>38</v>
      </c>
      <c r="K12" s="70">
        <v>45</v>
      </c>
      <c r="L12" s="70">
        <v>15</v>
      </c>
      <c r="M12" s="70">
        <v>2</v>
      </c>
    </row>
    <row r="13" spans="1:14">
      <c r="A13" s="116" t="s">
        <v>36</v>
      </c>
      <c r="B13" s="108">
        <v>69</v>
      </c>
      <c r="C13" s="108">
        <v>17</v>
      </c>
      <c r="D13" s="70">
        <v>10</v>
      </c>
      <c r="E13" s="108">
        <v>4</v>
      </c>
      <c r="F13" s="70">
        <v>71</v>
      </c>
      <c r="G13" s="70">
        <v>14</v>
      </c>
      <c r="H13" s="70">
        <v>9</v>
      </c>
      <c r="I13" s="70">
        <v>5</v>
      </c>
      <c r="J13" s="70">
        <v>46</v>
      </c>
      <c r="K13" s="70">
        <v>35</v>
      </c>
      <c r="L13" s="70">
        <v>17</v>
      </c>
      <c r="M13" s="70">
        <v>2</v>
      </c>
    </row>
    <row r="14" spans="1:14" ht="15" customHeight="1">
      <c r="A14" s="116" t="s">
        <v>6</v>
      </c>
      <c r="B14" s="108">
        <v>69</v>
      </c>
      <c r="C14" s="108">
        <v>15</v>
      </c>
      <c r="D14" s="70">
        <v>10</v>
      </c>
      <c r="E14" s="108">
        <v>7</v>
      </c>
      <c r="F14" s="70">
        <v>71</v>
      </c>
      <c r="G14" s="70">
        <v>13</v>
      </c>
      <c r="H14" s="70">
        <v>9</v>
      </c>
      <c r="I14" s="70">
        <v>7</v>
      </c>
      <c r="J14" s="70">
        <v>48</v>
      </c>
      <c r="K14" s="70">
        <v>27</v>
      </c>
      <c r="L14" s="70">
        <v>17</v>
      </c>
      <c r="M14" s="70">
        <v>8</v>
      </c>
    </row>
    <row r="15" spans="1:14">
      <c r="A15" s="115" t="s">
        <v>3</v>
      </c>
      <c r="B15" s="110"/>
      <c r="C15" s="110"/>
      <c r="D15" s="70"/>
      <c r="E15" s="110"/>
      <c r="F15" s="70"/>
      <c r="G15" s="70"/>
      <c r="H15" s="70"/>
      <c r="I15" s="70"/>
      <c r="J15" s="70"/>
      <c r="K15" s="70"/>
      <c r="L15" s="70"/>
      <c r="M15" s="70"/>
    </row>
    <row r="16" spans="1:14">
      <c r="A16" s="116" t="s">
        <v>7</v>
      </c>
      <c r="B16" s="108">
        <v>33</v>
      </c>
      <c r="C16" s="108">
        <v>55</v>
      </c>
      <c r="D16" s="70">
        <v>4</v>
      </c>
      <c r="E16" s="108">
        <v>8</v>
      </c>
      <c r="F16" s="70"/>
      <c r="G16" s="70"/>
      <c r="H16" s="70"/>
      <c r="I16" s="70"/>
      <c r="J16" s="70"/>
      <c r="K16" s="70"/>
      <c r="L16" s="70"/>
      <c r="M16" s="70"/>
    </row>
    <row r="17" spans="1:13">
      <c r="A17" s="116" t="s">
        <v>8</v>
      </c>
      <c r="B17" s="108">
        <v>74</v>
      </c>
      <c r="C17" s="108">
        <v>18</v>
      </c>
      <c r="D17" s="70">
        <v>8</v>
      </c>
      <c r="E17" s="108">
        <v>0</v>
      </c>
      <c r="F17" s="70"/>
      <c r="G17" s="70"/>
      <c r="H17" s="70"/>
      <c r="I17" s="70"/>
      <c r="J17" s="70"/>
      <c r="K17" s="70"/>
      <c r="L17" s="70"/>
      <c r="M17" s="70"/>
    </row>
    <row r="18" spans="1:13">
      <c r="A18" s="116" t="s">
        <v>37</v>
      </c>
      <c r="B18" s="117">
        <v>49</v>
      </c>
      <c r="C18" s="117">
        <v>38</v>
      </c>
      <c r="D18" s="70">
        <v>6</v>
      </c>
      <c r="E18" s="117">
        <v>6</v>
      </c>
      <c r="F18" s="70"/>
      <c r="G18" s="70"/>
      <c r="H18" s="70"/>
      <c r="I18" s="70"/>
      <c r="J18" s="70"/>
      <c r="K18" s="70"/>
      <c r="L18" s="70"/>
      <c r="M18" s="70"/>
    </row>
    <row r="19" spans="1:13">
      <c r="A19" s="116" t="s">
        <v>10</v>
      </c>
      <c r="B19" s="117">
        <v>56</v>
      </c>
      <c r="C19" s="117">
        <v>28</v>
      </c>
      <c r="D19" s="70">
        <v>13</v>
      </c>
      <c r="E19" s="117">
        <v>4</v>
      </c>
      <c r="F19" s="70"/>
      <c r="G19" s="70"/>
      <c r="H19" s="70"/>
      <c r="I19" s="70"/>
      <c r="J19" s="70"/>
      <c r="K19" s="70"/>
      <c r="L19" s="70"/>
      <c r="M19" s="70"/>
    </row>
    <row r="20" spans="1:13">
      <c r="A20" s="116" t="s">
        <v>38</v>
      </c>
      <c r="B20" s="108">
        <v>60</v>
      </c>
      <c r="C20" s="118">
        <v>25</v>
      </c>
      <c r="D20" s="70">
        <v>12</v>
      </c>
      <c r="E20" s="118">
        <v>4</v>
      </c>
      <c r="F20" s="70"/>
      <c r="G20" s="70"/>
      <c r="H20" s="70"/>
      <c r="I20" s="70"/>
      <c r="J20" s="70"/>
      <c r="K20" s="70"/>
      <c r="L20" s="70"/>
      <c r="M20" s="70"/>
    </row>
    <row r="21" spans="1:13">
      <c r="A21" s="116" t="s">
        <v>39</v>
      </c>
      <c r="B21" s="108">
        <v>65</v>
      </c>
      <c r="C21" s="118">
        <v>7</v>
      </c>
      <c r="D21" s="70">
        <v>20</v>
      </c>
      <c r="E21" s="118">
        <v>7</v>
      </c>
      <c r="F21" s="70"/>
      <c r="G21" s="70"/>
      <c r="H21" s="70"/>
      <c r="I21" s="70"/>
      <c r="J21" s="70"/>
      <c r="K21" s="70"/>
      <c r="L21" s="70"/>
      <c r="M21" s="70"/>
    </row>
    <row r="22" spans="1:13">
      <c r="A22" s="116" t="s">
        <v>40</v>
      </c>
      <c r="B22" s="108">
        <v>84</v>
      </c>
      <c r="C22" s="118">
        <v>0</v>
      </c>
      <c r="D22" s="70">
        <v>6</v>
      </c>
      <c r="E22" s="118">
        <v>10</v>
      </c>
      <c r="F22" s="70"/>
      <c r="G22" s="70"/>
      <c r="H22" s="70"/>
      <c r="I22" s="70"/>
      <c r="J22" s="70"/>
      <c r="K22" s="70"/>
      <c r="L22" s="70"/>
      <c r="M22" s="70"/>
    </row>
    <row r="23" spans="1:13">
      <c r="A23" s="116" t="s">
        <v>41</v>
      </c>
      <c r="B23" s="108">
        <v>74</v>
      </c>
      <c r="C23" s="108">
        <v>15</v>
      </c>
      <c r="D23" s="70">
        <v>11</v>
      </c>
      <c r="E23" s="108">
        <v>0</v>
      </c>
      <c r="F23" s="70"/>
      <c r="G23" s="70"/>
      <c r="H23" s="70"/>
      <c r="I23" s="70"/>
      <c r="J23" s="70"/>
      <c r="K23" s="70"/>
      <c r="L23" s="70"/>
      <c r="M23" s="70"/>
    </row>
    <row r="24" spans="1:13">
      <c r="A24" s="116" t="s">
        <v>42</v>
      </c>
      <c r="B24" s="108">
        <v>80</v>
      </c>
      <c r="C24" s="118">
        <v>18</v>
      </c>
      <c r="D24" s="70">
        <v>1</v>
      </c>
      <c r="E24" s="118">
        <v>0</v>
      </c>
      <c r="F24" s="70"/>
      <c r="G24" s="70"/>
      <c r="H24" s="70"/>
      <c r="I24" s="70"/>
      <c r="J24" s="70"/>
      <c r="K24" s="70"/>
      <c r="L24" s="70"/>
      <c r="M24" s="70"/>
    </row>
    <row r="25" spans="1:13">
      <c r="A25" s="116" t="s">
        <v>43</v>
      </c>
      <c r="B25" s="117">
        <v>48</v>
      </c>
      <c r="C25" s="117">
        <v>23</v>
      </c>
      <c r="D25" s="70">
        <v>6</v>
      </c>
      <c r="E25" s="117">
        <v>22</v>
      </c>
      <c r="F25" s="70"/>
      <c r="G25" s="70"/>
      <c r="H25" s="70"/>
      <c r="I25" s="70"/>
      <c r="J25" s="70"/>
      <c r="K25" s="70"/>
      <c r="L25" s="70"/>
      <c r="M25" s="70"/>
    </row>
    <row r="26" spans="1:13">
      <c r="A26" s="116" t="s">
        <v>44</v>
      </c>
      <c r="B26" s="108">
        <v>71</v>
      </c>
      <c r="C26" s="108">
        <v>28</v>
      </c>
      <c r="D26" s="70">
        <v>0</v>
      </c>
      <c r="E26" s="108">
        <v>0</v>
      </c>
      <c r="F26" s="70"/>
      <c r="G26" s="70"/>
      <c r="H26" s="70"/>
      <c r="I26" s="70"/>
      <c r="J26" s="70"/>
      <c r="K26" s="70"/>
      <c r="L26" s="70"/>
      <c r="M26" s="70"/>
    </row>
    <row r="27" spans="1:13">
      <c r="A27" s="116" t="s">
        <v>45</v>
      </c>
      <c r="B27" s="117">
        <v>52</v>
      </c>
      <c r="C27" s="117">
        <v>35</v>
      </c>
      <c r="D27" s="70">
        <v>9</v>
      </c>
      <c r="E27" s="117">
        <v>4</v>
      </c>
      <c r="F27" s="70"/>
      <c r="G27" s="70"/>
      <c r="H27" s="70"/>
      <c r="I27" s="70"/>
      <c r="J27" s="70"/>
      <c r="K27" s="70"/>
      <c r="L27" s="70"/>
      <c r="M27" s="70"/>
    </row>
    <row r="28" spans="1:13">
      <c r="A28" s="116" t="s">
        <v>46</v>
      </c>
      <c r="B28" s="117">
        <v>78</v>
      </c>
      <c r="C28" s="117">
        <v>11</v>
      </c>
      <c r="D28" s="70">
        <v>6</v>
      </c>
      <c r="E28" s="117">
        <v>5</v>
      </c>
      <c r="F28" s="70"/>
      <c r="G28" s="70"/>
      <c r="H28" s="70"/>
      <c r="I28" s="70"/>
      <c r="J28" s="70"/>
      <c r="K28" s="70"/>
      <c r="L28" s="70"/>
      <c r="M28" s="70"/>
    </row>
    <row r="29" spans="1:13">
      <c r="A29" s="116" t="s">
        <v>50</v>
      </c>
      <c r="B29" s="108">
        <v>87</v>
      </c>
      <c r="C29" s="118">
        <v>9</v>
      </c>
      <c r="D29" s="70">
        <v>4</v>
      </c>
      <c r="E29" s="118">
        <v>0</v>
      </c>
      <c r="F29" s="70"/>
      <c r="G29" s="70"/>
      <c r="H29" s="70"/>
      <c r="I29" s="70"/>
      <c r="J29" s="70"/>
      <c r="K29" s="70"/>
      <c r="L29" s="70"/>
      <c r="M29" s="70"/>
    </row>
    <row r="30" spans="1:13">
      <c r="A30" s="116" t="s">
        <v>47</v>
      </c>
      <c r="B30" s="117">
        <v>69</v>
      </c>
      <c r="C30" s="117">
        <v>24</v>
      </c>
      <c r="D30" s="70">
        <v>1</v>
      </c>
      <c r="E30" s="117">
        <v>7</v>
      </c>
      <c r="F30" s="70"/>
      <c r="G30" s="70"/>
      <c r="H30" s="70"/>
      <c r="I30" s="70"/>
      <c r="J30" s="70"/>
      <c r="K30" s="70"/>
      <c r="L30" s="70"/>
      <c r="M30" s="70"/>
    </row>
    <row r="31" spans="1:13">
      <c r="A31" s="116" t="s">
        <v>48</v>
      </c>
      <c r="B31" s="108">
        <v>78</v>
      </c>
      <c r="C31" s="118">
        <v>18</v>
      </c>
      <c r="D31" s="70">
        <v>4</v>
      </c>
      <c r="E31" s="118">
        <v>0</v>
      </c>
      <c r="F31" s="70"/>
      <c r="G31" s="70"/>
      <c r="H31" s="70"/>
      <c r="I31" s="70"/>
      <c r="J31" s="70"/>
      <c r="K31" s="70"/>
      <c r="L31" s="70"/>
      <c r="M31" s="70"/>
    </row>
    <row r="32" spans="1:13">
      <c r="A32" s="116" t="s">
        <v>49</v>
      </c>
      <c r="B32" s="108">
        <v>78</v>
      </c>
      <c r="C32" s="108">
        <v>18</v>
      </c>
      <c r="D32" s="70">
        <v>4</v>
      </c>
      <c r="E32" s="108">
        <v>0</v>
      </c>
      <c r="F32" s="70"/>
      <c r="G32" s="70"/>
      <c r="H32" s="70"/>
      <c r="I32" s="70"/>
      <c r="J32" s="70"/>
      <c r="K32" s="70"/>
      <c r="L32" s="70"/>
      <c r="M32" s="70"/>
    </row>
    <row r="33" spans="2:5">
      <c r="B33" s="91"/>
      <c r="C33" s="92"/>
      <c r="D33" s="92"/>
      <c r="E33" s="92"/>
    </row>
  </sheetData>
  <mergeCells count="3">
    <mergeCell ref="B7:E7"/>
    <mergeCell ref="J7:M7"/>
    <mergeCell ref="F7:I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E5-55D9-4CCA-8B0A-BB4EA2A0AD1B}">
  <dimension ref="A1:Z32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26" width="17.7109375" style="89" customWidth="1"/>
    <col min="27" max="16384" width="9.140625" style="89"/>
  </cols>
  <sheetData>
    <row r="1" spans="1:26" s="88" customFormat="1" ht="60" customHeight="1">
      <c r="A1" s="87" t="s">
        <v>34</v>
      </c>
    </row>
    <row r="2" spans="1:26" ht="15.75">
      <c r="A2" s="82" t="s">
        <v>83</v>
      </c>
      <c r="G2" s="83"/>
      <c r="H2" s="83"/>
      <c r="L2" s="83"/>
      <c r="M2" s="83"/>
      <c r="Q2" s="83"/>
      <c r="R2" s="83"/>
      <c r="V2" s="83"/>
      <c r="W2" s="83"/>
    </row>
    <row r="3" spans="1:26" ht="15">
      <c r="A3" s="54" t="s">
        <v>116</v>
      </c>
    </row>
    <row r="4" spans="1:26">
      <c r="A4" s="86" t="s">
        <v>70</v>
      </c>
    </row>
    <row r="6" spans="1:26" ht="15">
      <c r="G6" s="111"/>
      <c r="L6" s="101"/>
      <c r="Q6" s="101"/>
      <c r="V6" s="111"/>
    </row>
    <row r="7" spans="1:26" ht="15" customHeight="1">
      <c r="B7" s="132" t="s">
        <v>53</v>
      </c>
      <c r="C7" s="132"/>
      <c r="D7" s="132"/>
      <c r="E7" s="132"/>
      <c r="F7" s="132"/>
      <c r="G7" s="132" t="s">
        <v>102</v>
      </c>
      <c r="H7" s="132"/>
      <c r="I7" s="132"/>
      <c r="J7" s="132"/>
      <c r="K7" s="132"/>
      <c r="L7" s="132" t="s">
        <v>65</v>
      </c>
      <c r="M7" s="132"/>
      <c r="N7" s="132"/>
      <c r="O7" s="132"/>
      <c r="P7" s="132"/>
      <c r="Q7" s="132" t="s">
        <v>64</v>
      </c>
      <c r="R7" s="132"/>
      <c r="S7" s="132"/>
      <c r="T7" s="132"/>
      <c r="U7" s="132"/>
      <c r="V7" s="64"/>
      <c r="W7" s="64"/>
      <c r="X7" s="64"/>
      <c r="Y7" s="64"/>
      <c r="Z7" s="64"/>
    </row>
    <row r="8" spans="1:26" ht="50.1" customHeight="1">
      <c r="B8" s="81" t="s">
        <v>110</v>
      </c>
      <c r="C8" s="81" t="s">
        <v>97</v>
      </c>
      <c r="D8" s="58" t="s">
        <v>98</v>
      </c>
      <c r="E8" s="124" t="s">
        <v>117</v>
      </c>
      <c r="F8" s="58" t="s">
        <v>121</v>
      </c>
      <c r="G8" s="81" t="s">
        <v>110</v>
      </c>
      <c r="H8" s="81" t="s">
        <v>97</v>
      </c>
      <c r="I8" s="58" t="s">
        <v>98</v>
      </c>
      <c r="J8" s="124" t="s">
        <v>117</v>
      </c>
      <c r="K8" s="58" t="s">
        <v>121</v>
      </c>
      <c r="L8" s="81" t="s">
        <v>110</v>
      </c>
      <c r="M8" s="81" t="s">
        <v>97</v>
      </c>
      <c r="N8" s="58" t="s">
        <v>98</v>
      </c>
      <c r="O8" s="124" t="s">
        <v>117</v>
      </c>
      <c r="P8" s="58" t="s">
        <v>121</v>
      </c>
      <c r="Q8" s="81" t="s">
        <v>110</v>
      </c>
      <c r="R8" s="81" t="s">
        <v>97</v>
      </c>
      <c r="S8" s="58" t="s">
        <v>98</v>
      </c>
      <c r="T8" s="124" t="s">
        <v>117</v>
      </c>
      <c r="U8" s="58" t="s">
        <v>121</v>
      </c>
      <c r="V8" s="81"/>
      <c r="W8" s="81"/>
      <c r="X8" s="58"/>
      <c r="Y8" s="124"/>
      <c r="Z8" s="58"/>
    </row>
    <row r="9" spans="1:26" ht="15" customHeight="1">
      <c r="B9" s="78" t="s">
        <v>52</v>
      </c>
      <c r="C9" s="78" t="s">
        <v>52</v>
      </c>
      <c r="D9" s="78" t="s">
        <v>52</v>
      </c>
      <c r="E9" s="78" t="s">
        <v>52</v>
      </c>
      <c r="F9" s="78" t="s">
        <v>52</v>
      </c>
      <c r="G9" s="78" t="s">
        <v>52</v>
      </c>
      <c r="H9" s="78" t="s">
        <v>52</v>
      </c>
      <c r="I9" s="78" t="s">
        <v>52</v>
      </c>
      <c r="J9" s="78" t="s">
        <v>52</v>
      </c>
      <c r="K9" s="78" t="s">
        <v>52</v>
      </c>
      <c r="L9" s="104" t="s">
        <v>52</v>
      </c>
      <c r="M9" s="104" t="s">
        <v>52</v>
      </c>
      <c r="N9" s="104" t="s">
        <v>52</v>
      </c>
      <c r="O9" s="104" t="s">
        <v>52</v>
      </c>
      <c r="P9" s="104" t="s">
        <v>52</v>
      </c>
      <c r="Q9" s="104" t="s">
        <v>52</v>
      </c>
      <c r="R9" s="104" t="s">
        <v>52</v>
      </c>
      <c r="S9" s="104" t="s">
        <v>52</v>
      </c>
      <c r="T9" s="104" t="s">
        <v>52</v>
      </c>
      <c r="U9" s="104" t="s">
        <v>52</v>
      </c>
      <c r="V9" s="78"/>
      <c r="W9" s="78"/>
      <c r="X9" s="78"/>
      <c r="Y9" s="78"/>
      <c r="Z9" s="78"/>
    </row>
    <row r="10" spans="1:26" ht="15" customHeight="1">
      <c r="A10" s="55" t="s">
        <v>0</v>
      </c>
      <c r="B10" s="79">
        <v>17</v>
      </c>
      <c r="C10" s="65">
        <v>24</v>
      </c>
      <c r="D10" s="71">
        <v>11</v>
      </c>
      <c r="E10" s="99">
        <v>9</v>
      </c>
      <c r="F10" s="99">
        <v>4</v>
      </c>
      <c r="G10" s="79">
        <v>26</v>
      </c>
      <c r="H10" s="65">
        <v>37</v>
      </c>
      <c r="I10" s="71">
        <v>17</v>
      </c>
      <c r="J10" s="99">
        <v>14</v>
      </c>
      <c r="K10" s="99">
        <v>6</v>
      </c>
      <c r="L10" s="69">
        <v>25</v>
      </c>
      <c r="M10" s="109">
        <v>38</v>
      </c>
      <c r="N10" s="102">
        <v>18</v>
      </c>
      <c r="O10" s="99">
        <v>12</v>
      </c>
      <c r="P10" s="99">
        <v>8</v>
      </c>
      <c r="Q10" s="69">
        <v>44</v>
      </c>
      <c r="R10" s="109">
        <v>33</v>
      </c>
      <c r="S10" s="102">
        <v>19</v>
      </c>
      <c r="T10" s="99">
        <v>4</v>
      </c>
      <c r="U10" s="99">
        <v>0</v>
      </c>
      <c r="V10" s="79"/>
      <c r="W10" s="65"/>
      <c r="X10" s="71"/>
      <c r="Y10" s="99"/>
      <c r="Z10" s="99"/>
    </row>
    <row r="11" spans="1:26">
      <c r="A11" s="56" t="s">
        <v>35</v>
      </c>
      <c r="B11" s="80"/>
      <c r="C11" s="66"/>
      <c r="D11" s="61"/>
      <c r="E11" s="61"/>
      <c r="F11" s="61"/>
      <c r="G11" s="80"/>
      <c r="H11" s="66"/>
      <c r="I11" s="61"/>
      <c r="J11" s="61"/>
      <c r="K11" s="61"/>
      <c r="L11" s="70"/>
      <c r="M11" s="110"/>
      <c r="N11" s="61"/>
      <c r="O11" s="61"/>
      <c r="P11" s="61"/>
      <c r="Q11" s="70"/>
      <c r="R11" s="110"/>
      <c r="S11" s="61"/>
      <c r="T11" s="61"/>
      <c r="U11" s="61"/>
      <c r="V11" s="80"/>
      <c r="W11" s="66"/>
      <c r="X11" s="61"/>
      <c r="Y11" s="61"/>
      <c r="Z11" s="61"/>
    </row>
    <row r="12" spans="1:26">
      <c r="A12" s="57" t="s">
        <v>51</v>
      </c>
      <c r="B12" s="80">
        <v>17</v>
      </c>
      <c r="C12" s="67">
        <v>24</v>
      </c>
      <c r="D12" s="61">
        <v>11</v>
      </c>
      <c r="E12" s="61">
        <v>9</v>
      </c>
      <c r="F12" s="61">
        <v>4</v>
      </c>
      <c r="G12" s="80">
        <v>26</v>
      </c>
      <c r="H12" s="67">
        <v>37</v>
      </c>
      <c r="I12" s="61">
        <v>17</v>
      </c>
      <c r="J12" s="61">
        <v>14</v>
      </c>
      <c r="K12" s="61">
        <v>6</v>
      </c>
      <c r="L12" s="70">
        <v>24</v>
      </c>
      <c r="M12" s="108">
        <v>38</v>
      </c>
      <c r="N12" s="61">
        <v>18</v>
      </c>
      <c r="O12" s="61">
        <v>12</v>
      </c>
      <c r="P12" s="61">
        <v>8</v>
      </c>
      <c r="Q12" s="70">
        <v>43</v>
      </c>
      <c r="R12" s="108">
        <v>34</v>
      </c>
      <c r="S12" s="61">
        <v>20</v>
      </c>
      <c r="T12" s="61">
        <v>4</v>
      </c>
      <c r="U12" s="61">
        <v>0</v>
      </c>
      <c r="V12" s="80"/>
      <c r="W12" s="67"/>
      <c r="X12" s="61"/>
      <c r="Y12" s="61"/>
      <c r="Z12" s="61"/>
    </row>
    <row r="13" spans="1:26">
      <c r="A13" s="57" t="s">
        <v>36</v>
      </c>
      <c r="B13" s="80">
        <v>18</v>
      </c>
      <c r="C13" s="67">
        <v>25</v>
      </c>
      <c r="D13" s="61">
        <v>10</v>
      </c>
      <c r="E13" s="61">
        <v>11</v>
      </c>
      <c r="F13" s="61">
        <v>5</v>
      </c>
      <c r="G13" s="80">
        <v>26</v>
      </c>
      <c r="H13" s="67">
        <v>36</v>
      </c>
      <c r="I13" s="61">
        <v>15</v>
      </c>
      <c r="J13" s="61">
        <v>16</v>
      </c>
      <c r="K13" s="61">
        <v>7</v>
      </c>
      <c r="L13" s="70">
        <v>24</v>
      </c>
      <c r="M13" s="108">
        <v>38</v>
      </c>
      <c r="N13" s="61">
        <v>16</v>
      </c>
      <c r="O13" s="61">
        <v>13</v>
      </c>
      <c r="P13" s="61">
        <v>8</v>
      </c>
      <c r="Q13" s="70">
        <v>61</v>
      </c>
      <c r="R13" s="108">
        <v>25</v>
      </c>
      <c r="S13" s="61">
        <v>5</v>
      </c>
      <c r="T13" s="126" t="s">
        <v>123</v>
      </c>
      <c r="U13" s="126" t="s">
        <v>123</v>
      </c>
      <c r="V13" s="80"/>
      <c r="W13" s="67"/>
      <c r="X13" s="61"/>
      <c r="Y13" s="61"/>
      <c r="Z13" s="61"/>
    </row>
    <row r="14" spans="1:26" ht="15" customHeight="1">
      <c r="A14" s="57" t="s">
        <v>6</v>
      </c>
      <c r="B14" s="80">
        <v>28</v>
      </c>
      <c r="C14" s="67">
        <v>21</v>
      </c>
      <c r="D14" s="61">
        <v>5</v>
      </c>
      <c r="E14" s="61">
        <v>8</v>
      </c>
      <c r="F14" s="61">
        <v>8</v>
      </c>
      <c r="G14" s="80">
        <v>41</v>
      </c>
      <c r="H14" s="67">
        <v>30</v>
      </c>
      <c r="I14" s="61">
        <v>7</v>
      </c>
      <c r="J14" s="61">
        <v>11</v>
      </c>
      <c r="K14" s="61">
        <v>11</v>
      </c>
      <c r="L14" s="70">
        <v>40</v>
      </c>
      <c r="M14" s="108">
        <v>32</v>
      </c>
      <c r="N14" s="61">
        <v>7</v>
      </c>
      <c r="O14" s="61">
        <v>10</v>
      </c>
      <c r="P14" s="61">
        <v>10</v>
      </c>
      <c r="Q14" s="70">
        <v>68</v>
      </c>
      <c r="R14" s="127" t="s">
        <v>123</v>
      </c>
      <c r="S14" s="61">
        <v>0</v>
      </c>
      <c r="T14" s="61">
        <v>0</v>
      </c>
      <c r="U14" s="126" t="s">
        <v>123</v>
      </c>
      <c r="V14" s="80"/>
      <c r="W14" s="67"/>
      <c r="X14" s="61"/>
      <c r="Y14" s="61"/>
      <c r="Z14" s="61"/>
    </row>
    <row r="15" spans="1:26">
      <c r="A15" s="56" t="s">
        <v>3</v>
      </c>
      <c r="B15" s="80"/>
      <c r="C15" s="66"/>
      <c r="D15" s="61"/>
      <c r="E15" s="61"/>
      <c r="F15" s="61"/>
      <c r="G15" s="80"/>
      <c r="H15" s="66"/>
      <c r="I15" s="61"/>
      <c r="J15" s="61"/>
      <c r="K15" s="61"/>
      <c r="L15" s="70"/>
      <c r="M15" s="110"/>
      <c r="N15" s="61"/>
      <c r="O15" s="61"/>
      <c r="P15" s="61"/>
      <c r="Q15" s="70"/>
      <c r="R15" s="110"/>
      <c r="S15" s="61"/>
      <c r="T15" s="61"/>
      <c r="U15" s="61"/>
      <c r="V15" s="80"/>
      <c r="W15" s="66"/>
      <c r="X15" s="61"/>
      <c r="Y15" s="61"/>
      <c r="Z15" s="61"/>
    </row>
    <row r="16" spans="1:26">
      <c r="A16" s="57" t="s">
        <v>7</v>
      </c>
      <c r="B16" s="80">
        <v>6</v>
      </c>
      <c r="C16" s="67">
        <v>18</v>
      </c>
      <c r="D16" s="61">
        <v>4</v>
      </c>
      <c r="E16" s="61">
        <v>3</v>
      </c>
      <c r="F16" s="61">
        <v>2</v>
      </c>
      <c r="G16" s="80">
        <v>18</v>
      </c>
      <c r="H16" s="67">
        <v>54</v>
      </c>
      <c r="I16" s="61">
        <v>13</v>
      </c>
      <c r="J16" s="61">
        <v>10</v>
      </c>
      <c r="K16" s="61">
        <v>5</v>
      </c>
      <c r="L16" s="70"/>
      <c r="M16" s="108"/>
      <c r="N16" s="61"/>
      <c r="O16" s="61"/>
      <c r="P16" s="61"/>
      <c r="Q16" s="70"/>
      <c r="R16" s="108"/>
      <c r="S16" s="61"/>
      <c r="T16" s="61"/>
      <c r="U16" s="61"/>
      <c r="V16" s="80"/>
      <c r="W16" s="67"/>
      <c r="X16" s="61"/>
      <c r="Y16" s="61"/>
      <c r="Z16" s="61"/>
    </row>
    <row r="17" spans="1:26">
      <c r="A17" s="57" t="s">
        <v>8</v>
      </c>
      <c r="B17" s="80">
        <v>13</v>
      </c>
      <c r="C17" s="67">
        <v>37</v>
      </c>
      <c r="D17" s="61">
        <v>5</v>
      </c>
      <c r="E17" s="61">
        <v>12</v>
      </c>
      <c r="F17" s="61">
        <v>7</v>
      </c>
      <c r="G17" s="80">
        <v>17</v>
      </c>
      <c r="H17" s="67">
        <v>50</v>
      </c>
      <c r="I17" s="61">
        <v>7</v>
      </c>
      <c r="J17" s="61">
        <v>16</v>
      </c>
      <c r="K17" s="61">
        <v>10</v>
      </c>
      <c r="L17" s="70"/>
      <c r="M17" s="108"/>
      <c r="N17" s="61"/>
      <c r="O17" s="61"/>
      <c r="P17" s="61"/>
      <c r="Q17" s="70"/>
      <c r="R17" s="108"/>
      <c r="S17" s="61"/>
      <c r="T17" s="61"/>
      <c r="U17" s="61"/>
      <c r="V17" s="80"/>
      <c r="W17" s="67"/>
      <c r="X17" s="61"/>
      <c r="Y17" s="61"/>
      <c r="Z17" s="61"/>
    </row>
    <row r="18" spans="1:26">
      <c r="A18" s="57" t="s">
        <v>37</v>
      </c>
      <c r="B18" s="80">
        <v>8</v>
      </c>
      <c r="C18" s="68">
        <v>18</v>
      </c>
      <c r="D18" s="61">
        <v>20</v>
      </c>
      <c r="E18" s="61">
        <v>0</v>
      </c>
      <c r="F18" s="61">
        <v>3</v>
      </c>
      <c r="G18" s="80">
        <v>17</v>
      </c>
      <c r="H18" s="68">
        <v>37</v>
      </c>
      <c r="I18" s="61">
        <v>40</v>
      </c>
      <c r="J18" s="61">
        <v>0</v>
      </c>
      <c r="K18" s="61">
        <v>6</v>
      </c>
      <c r="L18" s="70"/>
      <c r="M18" s="117"/>
      <c r="N18" s="61"/>
      <c r="O18" s="61"/>
      <c r="P18" s="61"/>
      <c r="Q18" s="70"/>
      <c r="R18" s="117"/>
      <c r="S18" s="61"/>
      <c r="T18" s="61"/>
      <c r="U18" s="61"/>
      <c r="V18" s="80"/>
      <c r="W18" s="68"/>
      <c r="X18" s="61"/>
      <c r="Y18" s="61"/>
      <c r="Z18" s="61"/>
    </row>
    <row r="19" spans="1:26">
      <c r="A19" s="57" t="s">
        <v>10</v>
      </c>
      <c r="B19" s="80">
        <v>15</v>
      </c>
      <c r="C19" s="68">
        <v>22</v>
      </c>
      <c r="D19" s="61">
        <v>11</v>
      </c>
      <c r="E19" s="61">
        <v>4</v>
      </c>
      <c r="F19" s="61">
        <v>4</v>
      </c>
      <c r="G19" s="80">
        <v>27</v>
      </c>
      <c r="H19" s="68">
        <v>40</v>
      </c>
      <c r="I19" s="61">
        <v>20</v>
      </c>
      <c r="J19" s="61">
        <v>6</v>
      </c>
      <c r="K19" s="61">
        <v>7</v>
      </c>
      <c r="L19" s="70"/>
      <c r="M19" s="117"/>
      <c r="N19" s="61"/>
      <c r="O19" s="61"/>
      <c r="P19" s="61"/>
      <c r="Q19" s="70"/>
      <c r="R19" s="117"/>
      <c r="S19" s="61"/>
      <c r="T19" s="61"/>
      <c r="U19" s="61"/>
      <c r="V19" s="80"/>
      <c r="W19" s="68"/>
      <c r="X19" s="61"/>
      <c r="Y19" s="61"/>
      <c r="Z19" s="61"/>
    </row>
    <row r="20" spans="1:26">
      <c r="A20" s="57" t="s">
        <v>38</v>
      </c>
      <c r="B20" s="80">
        <v>16</v>
      </c>
      <c r="C20" s="67">
        <v>29</v>
      </c>
      <c r="D20" s="61">
        <v>14</v>
      </c>
      <c r="E20" s="61">
        <v>0</v>
      </c>
      <c r="F20" s="61">
        <v>1</v>
      </c>
      <c r="G20" s="80">
        <v>27</v>
      </c>
      <c r="H20" s="67">
        <v>48</v>
      </c>
      <c r="I20" s="61">
        <v>24</v>
      </c>
      <c r="J20" s="61">
        <v>0</v>
      </c>
      <c r="K20" s="61">
        <v>1</v>
      </c>
      <c r="L20" s="70"/>
      <c r="M20" s="108"/>
      <c r="N20" s="61"/>
      <c r="O20" s="61"/>
      <c r="P20" s="61"/>
      <c r="Q20" s="70"/>
      <c r="R20" s="108"/>
      <c r="S20" s="61"/>
      <c r="T20" s="61"/>
      <c r="U20" s="61"/>
      <c r="V20" s="80"/>
      <c r="W20" s="67"/>
      <c r="X20" s="61"/>
      <c r="Y20" s="61"/>
      <c r="Z20" s="61"/>
    </row>
    <row r="21" spans="1:26">
      <c r="A21" s="57" t="s">
        <v>39</v>
      </c>
      <c r="B21" s="80">
        <v>22</v>
      </c>
      <c r="C21" s="67">
        <v>23</v>
      </c>
      <c r="D21" s="61">
        <v>15</v>
      </c>
      <c r="E21" s="61">
        <v>4</v>
      </c>
      <c r="F21" s="61">
        <v>0</v>
      </c>
      <c r="G21" s="80">
        <v>35</v>
      </c>
      <c r="H21" s="67">
        <v>36</v>
      </c>
      <c r="I21" s="61">
        <v>24</v>
      </c>
      <c r="J21" s="61">
        <v>6</v>
      </c>
      <c r="K21" s="61">
        <v>0</v>
      </c>
      <c r="L21" s="70"/>
      <c r="M21" s="108"/>
      <c r="N21" s="61"/>
      <c r="O21" s="61"/>
      <c r="P21" s="61"/>
      <c r="Q21" s="70"/>
      <c r="R21" s="108"/>
      <c r="S21" s="61"/>
      <c r="T21" s="61"/>
      <c r="U21" s="61"/>
      <c r="V21" s="80"/>
      <c r="W21" s="67"/>
      <c r="X21" s="61"/>
      <c r="Y21" s="61"/>
      <c r="Z21" s="61"/>
    </row>
    <row r="22" spans="1:26">
      <c r="A22" s="57" t="s">
        <v>40</v>
      </c>
      <c r="B22" s="80">
        <v>4</v>
      </c>
      <c r="C22" s="67">
        <v>27</v>
      </c>
      <c r="D22" s="61">
        <v>28</v>
      </c>
      <c r="E22" s="61">
        <v>25</v>
      </c>
      <c r="F22" s="61">
        <v>0</v>
      </c>
      <c r="G22" s="80">
        <v>4</v>
      </c>
      <c r="H22" s="67">
        <v>33</v>
      </c>
      <c r="I22" s="61">
        <v>33</v>
      </c>
      <c r="J22" s="61">
        <v>30</v>
      </c>
      <c r="K22" s="61">
        <v>0</v>
      </c>
      <c r="L22" s="70"/>
      <c r="M22" s="108"/>
      <c r="N22" s="61"/>
      <c r="O22" s="61"/>
      <c r="P22" s="61"/>
      <c r="Q22" s="70"/>
      <c r="R22" s="108"/>
      <c r="S22" s="61"/>
      <c r="T22" s="61"/>
      <c r="U22" s="61"/>
      <c r="V22" s="80"/>
      <c r="W22" s="67"/>
      <c r="X22" s="61"/>
      <c r="Y22" s="61"/>
      <c r="Z22" s="61"/>
    </row>
    <row r="23" spans="1:26">
      <c r="A23" s="57" t="s">
        <v>41</v>
      </c>
      <c r="B23" s="80">
        <v>36</v>
      </c>
      <c r="C23" s="67">
        <v>15</v>
      </c>
      <c r="D23" s="61">
        <v>7</v>
      </c>
      <c r="E23" s="61">
        <v>11</v>
      </c>
      <c r="F23" s="61">
        <v>4</v>
      </c>
      <c r="G23" s="80">
        <v>49</v>
      </c>
      <c r="H23" s="67">
        <v>20</v>
      </c>
      <c r="I23" s="61">
        <v>10</v>
      </c>
      <c r="J23" s="61">
        <v>15</v>
      </c>
      <c r="K23" s="61">
        <v>5</v>
      </c>
      <c r="L23" s="70"/>
      <c r="M23" s="108"/>
      <c r="N23" s="61"/>
      <c r="O23" s="61"/>
      <c r="P23" s="61"/>
      <c r="Q23" s="70"/>
      <c r="R23" s="108"/>
      <c r="S23" s="61"/>
      <c r="T23" s="61"/>
      <c r="U23" s="61"/>
      <c r="V23" s="80"/>
      <c r="W23" s="67"/>
      <c r="X23" s="61"/>
      <c r="Y23" s="61"/>
      <c r="Z23" s="61"/>
    </row>
    <row r="24" spans="1:26">
      <c r="A24" s="57" t="s">
        <v>42</v>
      </c>
      <c r="B24" s="80">
        <v>5</v>
      </c>
      <c r="C24" s="67">
        <v>31</v>
      </c>
      <c r="D24" s="61">
        <v>21</v>
      </c>
      <c r="E24" s="61">
        <v>21</v>
      </c>
      <c r="F24" s="61">
        <v>1</v>
      </c>
      <c r="G24" s="80">
        <v>7</v>
      </c>
      <c r="H24" s="67">
        <v>38</v>
      </c>
      <c r="I24" s="61">
        <v>27</v>
      </c>
      <c r="J24" s="61">
        <v>26</v>
      </c>
      <c r="K24" s="61">
        <v>2</v>
      </c>
      <c r="L24" s="70"/>
      <c r="M24" s="108"/>
      <c r="N24" s="61"/>
      <c r="O24" s="61"/>
      <c r="P24" s="61"/>
      <c r="Q24" s="70"/>
      <c r="R24" s="108"/>
      <c r="S24" s="61"/>
      <c r="T24" s="61"/>
      <c r="U24" s="61"/>
      <c r="V24" s="80"/>
      <c r="W24" s="67"/>
      <c r="X24" s="61"/>
      <c r="Y24" s="61"/>
      <c r="Z24" s="61"/>
    </row>
    <row r="25" spans="1:26">
      <c r="A25" s="57" t="s">
        <v>43</v>
      </c>
      <c r="B25" s="80">
        <v>22</v>
      </c>
      <c r="C25" s="68">
        <v>19</v>
      </c>
      <c r="D25" s="61">
        <v>3</v>
      </c>
      <c r="E25" s="61">
        <v>0</v>
      </c>
      <c r="F25" s="61">
        <v>3</v>
      </c>
      <c r="G25" s="80">
        <v>47</v>
      </c>
      <c r="H25" s="68">
        <v>40</v>
      </c>
      <c r="I25" s="61">
        <v>6</v>
      </c>
      <c r="J25" s="61">
        <v>0</v>
      </c>
      <c r="K25" s="61">
        <v>7</v>
      </c>
      <c r="L25" s="70"/>
      <c r="M25" s="117"/>
      <c r="N25" s="61"/>
      <c r="O25" s="61"/>
      <c r="P25" s="61"/>
      <c r="Q25" s="70"/>
      <c r="R25" s="117"/>
      <c r="S25" s="61"/>
      <c r="T25" s="61"/>
      <c r="U25" s="61"/>
      <c r="V25" s="80"/>
      <c r="W25" s="68"/>
      <c r="X25" s="61"/>
      <c r="Y25" s="61"/>
      <c r="Z25" s="61"/>
    </row>
    <row r="26" spans="1:26">
      <c r="A26" s="57" t="s">
        <v>44</v>
      </c>
      <c r="B26" s="80">
        <v>28</v>
      </c>
      <c r="C26" s="67">
        <v>26</v>
      </c>
      <c r="D26" s="61">
        <v>1</v>
      </c>
      <c r="E26" s="61">
        <v>8</v>
      </c>
      <c r="F26" s="61">
        <v>8</v>
      </c>
      <c r="G26" s="80">
        <v>40</v>
      </c>
      <c r="H26" s="67">
        <v>37</v>
      </c>
      <c r="I26" s="61">
        <v>1</v>
      </c>
      <c r="J26" s="61">
        <v>11</v>
      </c>
      <c r="K26" s="61">
        <v>12</v>
      </c>
      <c r="L26" s="70"/>
      <c r="M26" s="108"/>
      <c r="N26" s="61"/>
      <c r="O26" s="61"/>
      <c r="P26" s="61"/>
      <c r="Q26" s="70"/>
      <c r="R26" s="108"/>
      <c r="S26" s="61"/>
      <c r="T26" s="61"/>
      <c r="U26" s="61"/>
      <c r="V26" s="80"/>
      <c r="W26" s="67"/>
      <c r="X26" s="61"/>
      <c r="Y26" s="61"/>
      <c r="Z26" s="61"/>
    </row>
    <row r="27" spans="1:26">
      <c r="A27" s="57" t="s">
        <v>45</v>
      </c>
      <c r="B27" s="80">
        <v>11</v>
      </c>
      <c r="C27" s="68">
        <v>20</v>
      </c>
      <c r="D27" s="61">
        <v>10</v>
      </c>
      <c r="E27" s="61">
        <v>6</v>
      </c>
      <c r="F27" s="61">
        <v>4</v>
      </c>
      <c r="G27" s="80">
        <v>22</v>
      </c>
      <c r="H27" s="68">
        <v>38</v>
      </c>
      <c r="I27" s="61">
        <v>20</v>
      </c>
      <c r="J27" s="61">
        <v>12</v>
      </c>
      <c r="K27" s="61">
        <v>8</v>
      </c>
      <c r="L27" s="70"/>
      <c r="M27" s="117"/>
      <c r="N27" s="61"/>
      <c r="O27" s="61"/>
      <c r="P27" s="61"/>
      <c r="Q27" s="70"/>
      <c r="R27" s="117"/>
      <c r="S27" s="61"/>
      <c r="T27" s="61"/>
      <c r="U27" s="61"/>
      <c r="V27" s="80"/>
      <c r="W27" s="68"/>
      <c r="X27" s="61"/>
      <c r="Y27" s="61"/>
      <c r="Z27" s="61"/>
    </row>
    <row r="28" spans="1:26">
      <c r="A28" s="57" t="s">
        <v>46</v>
      </c>
      <c r="B28" s="80">
        <v>27</v>
      </c>
      <c r="C28" s="68">
        <v>19</v>
      </c>
      <c r="D28" s="61">
        <v>9</v>
      </c>
      <c r="E28" s="61">
        <v>18</v>
      </c>
      <c r="F28" s="61">
        <v>5</v>
      </c>
      <c r="G28" s="80">
        <v>35</v>
      </c>
      <c r="H28" s="68">
        <v>24</v>
      </c>
      <c r="I28" s="61">
        <v>11</v>
      </c>
      <c r="J28" s="61">
        <v>23</v>
      </c>
      <c r="K28" s="61">
        <v>6</v>
      </c>
      <c r="L28" s="70"/>
      <c r="M28" s="117"/>
      <c r="N28" s="61"/>
      <c r="O28" s="61"/>
      <c r="P28" s="61"/>
      <c r="Q28" s="70"/>
      <c r="R28" s="117"/>
      <c r="S28" s="61"/>
      <c r="T28" s="61"/>
      <c r="U28" s="61"/>
      <c r="V28" s="80"/>
      <c r="W28" s="68"/>
      <c r="X28" s="61"/>
      <c r="Y28" s="61"/>
      <c r="Z28" s="61"/>
    </row>
    <row r="29" spans="1:26">
      <c r="A29" s="57" t="s">
        <v>50</v>
      </c>
      <c r="B29" s="80">
        <v>26</v>
      </c>
      <c r="C29" s="67">
        <v>24</v>
      </c>
      <c r="D29" s="61">
        <v>4</v>
      </c>
      <c r="E29" s="61">
        <v>31</v>
      </c>
      <c r="F29" s="61">
        <v>1</v>
      </c>
      <c r="G29" s="80">
        <v>30</v>
      </c>
      <c r="H29" s="67">
        <v>28</v>
      </c>
      <c r="I29" s="61">
        <v>4</v>
      </c>
      <c r="J29" s="61">
        <v>36</v>
      </c>
      <c r="K29" s="61">
        <v>1</v>
      </c>
      <c r="L29" s="70"/>
      <c r="M29" s="108"/>
      <c r="N29" s="61"/>
      <c r="O29" s="61"/>
      <c r="P29" s="61"/>
      <c r="Q29" s="70"/>
      <c r="R29" s="108"/>
      <c r="S29" s="61"/>
      <c r="T29" s="61"/>
      <c r="U29" s="61"/>
      <c r="V29" s="80"/>
      <c r="W29" s="67"/>
      <c r="X29" s="61"/>
      <c r="Y29" s="61"/>
      <c r="Z29" s="61"/>
    </row>
    <row r="30" spans="1:26">
      <c r="A30" s="57" t="s">
        <v>47</v>
      </c>
      <c r="B30" s="80">
        <v>15</v>
      </c>
      <c r="C30" s="68">
        <v>17</v>
      </c>
      <c r="D30" s="61">
        <v>14</v>
      </c>
      <c r="E30" s="61">
        <v>7</v>
      </c>
      <c r="F30" s="61">
        <v>16</v>
      </c>
      <c r="G30" s="80">
        <v>21</v>
      </c>
      <c r="H30" s="68">
        <v>25</v>
      </c>
      <c r="I30" s="61">
        <v>20</v>
      </c>
      <c r="J30" s="61">
        <v>10</v>
      </c>
      <c r="K30" s="61">
        <v>24</v>
      </c>
      <c r="L30" s="70"/>
      <c r="M30" s="117"/>
      <c r="N30" s="61"/>
      <c r="O30" s="61"/>
      <c r="P30" s="61"/>
      <c r="Q30" s="70"/>
      <c r="R30" s="117"/>
      <c r="S30" s="61"/>
      <c r="T30" s="61"/>
      <c r="U30" s="61"/>
      <c r="V30" s="80"/>
      <c r="W30" s="68"/>
      <c r="X30" s="61"/>
      <c r="Y30" s="61"/>
      <c r="Z30" s="61"/>
    </row>
    <row r="31" spans="1:26">
      <c r="A31" s="57" t="s">
        <v>48</v>
      </c>
      <c r="B31" s="80">
        <v>4</v>
      </c>
      <c r="C31" s="67">
        <v>23</v>
      </c>
      <c r="D31" s="61">
        <v>14</v>
      </c>
      <c r="E31" s="61">
        <v>32</v>
      </c>
      <c r="F31" s="61">
        <v>4</v>
      </c>
      <c r="G31" s="80">
        <v>5</v>
      </c>
      <c r="H31" s="67">
        <v>29</v>
      </c>
      <c r="I31" s="61">
        <v>19</v>
      </c>
      <c r="J31" s="61">
        <v>41</v>
      </c>
      <c r="K31" s="61">
        <v>6</v>
      </c>
      <c r="L31" s="70"/>
      <c r="M31" s="108"/>
      <c r="N31" s="61"/>
      <c r="O31" s="61"/>
      <c r="P31" s="61"/>
      <c r="Q31" s="70"/>
      <c r="R31" s="108"/>
      <c r="S31" s="61"/>
      <c r="T31" s="61"/>
      <c r="U31" s="61"/>
      <c r="V31" s="80"/>
      <c r="W31" s="67"/>
      <c r="X31" s="61"/>
      <c r="Y31" s="61"/>
      <c r="Z31" s="61"/>
    </row>
    <row r="32" spans="1:26">
      <c r="A32" s="57" t="s">
        <v>49</v>
      </c>
      <c r="B32" s="80">
        <v>18</v>
      </c>
      <c r="C32" s="67">
        <v>39</v>
      </c>
      <c r="D32" s="61">
        <v>11</v>
      </c>
      <c r="E32" s="61">
        <v>10</v>
      </c>
      <c r="F32" s="61">
        <v>0</v>
      </c>
      <c r="G32" s="80">
        <v>23</v>
      </c>
      <c r="H32" s="67">
        <v>50</v>
      </c>
      <c r="I32" s="61">
        <v>14</v>
      </c>
      <c r="J32" s="61">
        <v>13</v>
      </c>
      <c r="K32" s="61">
        <v>0</v>
      </c>
      <c r="L32" s="70"/>
      <c r="M32" s="108"/>
      <c r="N32" s="61"/>
      <c r="O32" s="61"/>
      <c r="P32" s="61"/>
      <c r="Q32" s="70"/>
      <c r="R32" s="108"/>
      <c r="S32" s="61"/>
      <c r="T32" s="61"/>
      <c r="U32" s="61"/>
      <c r="V32" s="80"/>
      <c r="W32" s="67"/>
      <c r="X32" s="61"/>
      <c r="Y32" s="61"/>
      <c r="Z32" s="61"/>
    </row>
  </sheetData>
  <mergeCells count="4">
    <mergeCell ref="Q7:U7"/>
    <mergeCell ref="L7:P7"/>
    <mergeCell ref="B7:F7"/>
    <mergeCell ref="G7:K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B60D-CD64-461C-BE68-11F31A602D5A}">
  <dimension ref="A1:Z32"/>
  <sheetViews>
    <sheetView zoomScaleNormal="100" workbookViewId="0">
      <pane ySplit="9" topLeftCell="A10" activePane="bottomLeft" state="frozen"/>
      <selection activeCell="A10" sqref="A10"/>
      <selection pane="bottomLeft"/>
    </sheetView>
  </sheetViews>
  <sheetFormatPr defaultColWidth="9.140625" defaultRowHeight="14.25"/>
  <cols>
    <col min="1" max="1" width="35.7109375" style="89" customWidth="1"/>
    <col min="2" max="26" width="17.7109375" style="89" customWidth="1"/>
    <col min="27" max="16384" width="9.140625" style="89"/>
  </cols>
  <sheetData>
    <row r="1" spans="1:26" s="88" customFormat="1" ht="60" customHeight="1">
      <c r="A1" s="87" t="s">
        <v>34</v>
      </c>
    </row>
    <row r="2" spans="1:26" ht="15.75">
      <c r="A2" s="82" t="s">
        <v>83</v>
      </c>
      <c r="B2" s="83"/>
      <c r="C2" s="83"/>
      <c r="G2" s="83"/>
      <c r="H2" s="83"/>
      <c r="L2" s="83"/>
      <c r="M2" s="83"/>
      <c r="Q2" s="83"/>
      <c r="R2" s="83"/>
      <c r="V2" s="83"/>
      <c r="W2" s="83"/>
    </row>
    <row r="3" spans="1:26" ht="15">
      <c r="A3" s="54" t="s">
        <v>120</v>
      </c>
    </row>
    <row r="4" spans="1:26">
      <c r="A4" s="86" t="s">
        <v>70</v>
      </c>
    </row>
    <row r="6" spans="1:26" ht="15">
      <c r="L6" s="101"/>
    </row>
    <row r="7" spans="1:26">
      <c r="A7" s="97"/>
      <c r="B7" s="132" t="s">
        <v>53</v>
      </c>
      <c r="C7" s="132"/>
      <c r="D7" s="132"/>
      <c r="E7" s="132"/>
      <c r="F7" s="132"/>
      <c r="G7" s="133" t="s">
        <v>65</v>
      </c>
      <c r="H7" s="133"/>
      <c r="I7" s="133"/>
      <c r="J7" s="133"/>
      <c r="K7" s="133"/>
      <c r="L7" s="133" t="s">
        <v>64</v>
      </c>
      <c r="M7" s="133"/>
      <c r="N7" s="133"/>
      <c r="O7" s="133"/>
      <c r="P7" s="133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50.1" customHeight="1">
      <c r="A8" s="97"/>
      <c r="B8" s="123" t="s">
        <v>118</v>
      </c>
      <c r="C8" s="81" t="s">
        <v>99</v>
      </c>
      <c r="D8" s="58" t="s">
        <v>100</v>
      </c>
      <c r="E8" s="58" t="s">
        <v>101</v>
      </c>
      <c r="F8" s="58" t="s">
        <v>121</v>
      </c>
      <c r="G8" s="123" t="s">
        <v>118</v>
      </c>
      <c r="H8" s="103" t="s">
        <v>99</v>
      </c>
      <c r="I8" s="105" t="s">
        <v>100</v>
      </c>
      <c r="J8" s="105" t="s">
        <v>101</v>
      </c>
      <c r="K8" s="58" t="s">
        <v>121</v>
      </c>
      <c r="L8" s="123" t="s">
        <v>118</v>
      </c>
      <c r="M8" s="103" t="s">
        <v>99</v>
      </c>
      <c r="N8" s="105" t="s">
        <v>100</v>
      </c>
      <c r="O8" s="105" t="s">
        <v>101</v>
      </c>
      <c r="P8" s="58" t="s">
        <v>121</v>
      </c>
      <c r="Q8" s="119"/>
      <c r="R8" s="103"/>
      <c r="S8" s="105"/>
      <c r="T8" s="105"/>
      <c r="U8" s="105"/>
      <c r="V8" s="119"/>
      <c r="W8" s="103"/>
      <c r="X8" s="105"/>
      <c r="Y8" s="105"/>
      <c r="Z8" s="105"/>
    </row>
    <row r="9" spans="1:26" ht="15" customHeight="1">
      <c r="A9" s="97"/>
      <c r="B9" s="78" t="s">
        <v>52</v>
      </c>
      <c r="C9" s="78" t="s">
        <v>52</v>
      </c>
      <c r="D9" s="78" t="s">
        <v>52</v>
      </c>
      <c r="E9" s="78" t="s">
        <v>52</v>
      </c>
      <c r="F9" s="78" t="s">
        <v>52</v>
      </c>
      <c r="G9" s="104" t="s">
        <v>52</v>
      </c>
      <c r="H9" s="104" t="s">
        <v>52</v>
      </c>
      <c r="I9" s="104" t="s">
        <v>52</v>
      </c>
      <c r="J9" s="104" t="s">
        <v>52</v>
      </c>
      <c r="K9" s="104" t="s">
        <v>52</v>
      </c>
      <c r="L9" s="104" t="s">
        <v>52</v>
      </c>
      <c r="M9" s="104" t="s">
        <v>52</v>
      </c>
      <c r="N9" s="104" t="s">
        <v>52</v>
      </c>
      <c r="O9" s="104" t="s">
        <v>52</v>
      </c>
      <c r="P9" s="104" t="s">
        <v>52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5" customHeight="1">
      <c r="A10" s="55" t="s">
        <v>0</v>
      </c>
      <c r="B10" s="79">
        <v>8</v>
      </c>
      <c r="C10" s="65">
        <v>21</v>
      </c>
      <c r="D10" s="71">
        <v>19</v>
      </c>
      <c r="E10" s="99">
        <v>36</v>
      </c>
      <c r="F10" s="99">
        <v>16</v>
      </c>
      <c r="G10" s="69">
        <v>8</v>
      </c>
      <c r="H10" s="109">
        <v>21</v>
      </c>
      <c r="I10" s="102">
        <v>20</v>
      </c>
      <c r="J10" s="99">
        <v>35</v>
      </c>
      <c r="K10" s="99">
        <v>17</v>
      </c>
      <c r="L10" s="69">
        <v>6</v>
      </c>
      <c r="M10" s="109">
        <v>21</v>
      </c>
      <c r="N10" s="102">
        <v>15</v>
      </c>
      <c r="O10" s="99">
        <v>45</v>
      </c>
      <c r="P10" s="99">
        <v>12</v>
      </c>
      <c r="Q10" s="69"/>
      <c r="R10" s="109"/>
      <c r="S10" s="102"/>
      <c r="T10" s="99"/>
      <c r="U10" s="99"/>
      <c r="V10" s="69"/>
      <c r="W10" s="109"/>
      <c r="X10" s="102"/>
      <c r="Y10" s="99"/>
      <c r="Z10" s="99"/>
    </row>
    <row r="11" spans="1:26">
      <c r="A11" s="56" t="s">
        <v>35</v>
      </c>
      <c r="B11" s="80"/>
      <c r="C11" s="66"/>
      <c r="D11" s="61"/>
      <c r="E11" s="61"/>
      <c r="F11" s="61"/>
      <c r="G11" s="70"/>
      <c r="H11" s="110"/>
      <c r="I11" s="61"/>
      <c r="J11" s="61"/>
      <c r="K11" s="61"/>
      <c r="L11" s="70"/>
      <c r="M11" s="110"/>
      <c r="N11" s="61"/>
      <c r="O11" s="61"/>
      <c r="P11" s="61"/>
      <c r="Q11" s="70"/>
      <c r="R11" s="110"/>
      <c r="S11" s="61"/>
      <c r="T11" s="61"/>
      <c r="U11" s="61"/>
      <c r="V11" s="70"/>
      <c r="W11" s="110"/>
      <c r="X11" s="61"/>
      <c r="Y11" s="61"/>
      <c r="Z11" s="61"/>
    </row>
    <row r="12" spans="1:26">
      <c r="A12" s="57" t="s">
        <v>51</v>
      </c>
      <c r="B12" s="80">
        <v>8</v>
      </c>
      <c r="C12" s="67">
        <v>22</v>
      </c>
      <c r="D12" s="61">
        <v>19</v>
      </c>
      <c r="E12" s="61">
        <v>36</v>
      </c>
      <c r="F12" s="61">
        <v>16</v>
      </c>
      <c r="G12" s="70">
        <v>8</v>
      </c>
      <c r="H12" s="108">
        <v>21</v>
      </c>
      <c r="I12" s="61">
        <v>20</v>
      </c>
      <c r="J12" s="61">
        <v>34</v>
      </c>
      <c r="K12" s="61">
        <v>17</v>
      </c>
      <c r="L12" s="70">
        <v>6</v>
      </c>
      <c r="M12" s="108">
        <v>21</v>
      </c>
      <c r="N12" s="61">
        <v>15</v>
      </c>
      <c r="O12" s="61">
        <v>45</v>
      </c>
      <c r="P12" s="61">
        <v>12</v>
      </c>
      <c r="Q12" s="70"/>
      <c r="R12" s="108"/>
      <c r="S12" s="61"/>
      <c r="T12" s="61"/>
      <c r="U12" s="61"/>
      <c r="V12" s="70"/>
      <c r="W12" s="108"/>
      <c r="X12" s="61"/>
      <c r="Y12" s="61"/>
      <c r="Z12" s="61"/>
    </row>
    <row r="13" spans="1:26">
      <c r="A13" s="57" t="s">
        <v>36</v>
      </c>
      <c r="B13" s="80">
        <v>7</v>
      </c>
      <c r="C13" s="67">
        <v>17</v>
      </c>
      <c r="D13" s="61">
        <v>16</v>
      </c>
      <c r="E13" s="61">
        <v>40</v>
      </c>
      <c r="F13" s="61">
        <v>20</v>
      </c>
      <c r="G13" s="70">
        <v>8</v>
      </c>
      <c r="H13" s="108">
        <v>18</v>
      </c>
      <c r="I13" s="61">
        <v>17</v>
      </c>
      <c r="J13" s="61">
        <v>39</v>
      </c>
      <c r="K13" s="61">
        <v>19</v>
      </c>
      <c r="L13" s="70">
        <v>3</v>
      </c>
      <c r="M13" s="108">
        <v>16</v>
      </c>
      <c r="N13" s="61">
        <v>8</v>
      </c>
      <c r="O13" s="61">
        <v>51</v>
      </c>
      <c r="P13" s="61">
        <v>22</v>
      </c>
      <c r="Q13" s="70"/>
      <c r="R13" s="108"/>
      <c r="S13" s="61"/>
      <c r="T13" s="61"/>
      <c r="U13" s="61"/>
      <c r="V13" s="70"/>
      <c r="W13" s="108"/>
      <c r="X13" s="61"/>
      <c r="Y13" s="61"/>
      <c r="Z13" s="61"/>
    </row>
    <row r="14" spans="1:26" ht="15" customHeight="1">
      <c r="A14" s="57" t="s">
        <v>6</v>
      </c>
      <c r="B14" s="80">
        <v>4</v>
      </c>
      <c r="C14" s="67">
        <v>8</v>
      </c>
      <c r="D14" s="61">
        <v>16</v>
      </c>
      <c r="E14" s="61">
        <v>47</v>
      </c>
      <c r="F14" s="61">
        <v>26</v>
      </c>
      <c r="G14" s="70">
        <v>3</v>
      </c>
      <c r="H14" s="108">
        <v>8</v>
      </c>
      <c r="I14" s="61">
        <v>15</v>
      </c>
      <c r="J14" s="61">
        <v>48</v>
      </c>
      <c r="K14" s="61">
        <v>26</v>
      </c>
      <c r="L14" s="70">
        <v>10</v>
      </c>
      <c r="M14" s="108">
        <v>6</v>
      </c>
      <c r="N14" s="61">
        <v>18</v>
      </c>
      <c r="O14" s="61">
        <v>37</v>
      </c>
      <c r="P14" s="61">
        <v>28</v>
      </c>
      <c r="Q14" s="70"/>
      <c r="R14" s="108"/>
      <c r="S14" s="61"/>
      <c r="T14" s="61"/>
      <c r="U14" s="61"/>
      <c r="V14" s="70"/>
      <c r="W14" s="108"/>
      <c r="X14" s="61"/>
      <c r="Y14" s="61"/>
      <c r="Z14" s="61"/>
    </row>
    <row r="15" spans="1:26">
      <c r="A15" s="56" t="s">
        <v>3</v>
      </c>
      <c r="B15" s="80"/>
      <c r="C15" s="66"/>
      <c r="D15" s="61"/>
      <c r="E15" s="61"/>
      <c r="F15" s="61"/>
      <c r="G15" s="70"/>
      <c r="H15" s="110"/>
      <c r="I15" s="61"/>
      <c r="J15" s="61"/>
      <c r="K15" s="61"/>
      <c r="L15" s="70"/>
      <c r="M15" s="110"/>
      <c r="N15" s="61"/>
      <c r="O15" s="61"/>
      <c r="P15" s="61"/>
      <c r="Q15" s="70"/>
      <c r="R15" s="110"/>
      <c r="S15" s="61"/>
      <c r="T15" s="61"/>
      <c r="U15" s="61"/>
      <c r="V15" s="70"/>
      <c r="W15" s="110"/>
      <c r="X15" s="61"/>
      <c r="Y15" s="61"/>
      <c r="Z15" s="61"/>
    </row>
    <row r="16" spans="1:26">
      <c r="A16" s="57" t="s">
        <v>7</v>
      </c>
      <c r="B16" s="80">
        <v>1</v>
      </c>
      <c r="C16" s="67">
        <v>11</v>
      </c>
      <c r="D16" s="61">
        <v>6</v>
      </c>
      <c r="E16" s="61">
        <v>66</v>
      </c>
      <c r="F16" s="61">
        <v>16</v>
      </c>
      <c r="G16" s="70"/>
      <c r="H16" s="108"/>
      <c r="I16" s="61"/>
      <c r="J16" s="61"/>
      <c r="K16" s="61"/>
      <c r="L16" s="70"/>
      <c r="M16" s="108"/>
      <c r="N16" s="61"/>
      <c r="O16" s="61"/>
      <c r="P16" s="61"/>
      <c r="Q16" s="70"/>
      <c r="R16" s="108"/>
      <c r="S16" s="61"/>
      <c r="T16" s="61"/>
      <c r="U16" s="61"/>
      <c r="V16" s="70"/>
      <c r="W16" s="108"/>
      <c r="X16" s="61"/>
      <c r="Y16" s="61"/>
      <c r="Z16" s="61"/>
    </row>
    <row r="17" spans="1:26">
      <c r="A17" s="57" t="s">
        <v>8</v>
      </c>
      <c r="B17" s="80">
        <v>4</v>
      </c>
      <c r="C17" s="67">
        <v>25</v>
      </c>
      <c r="D17" s="61">
        <v>23</v>
      </c>
      <c r="E17" s="61">
        <v>30</v>
      </c>
      <c r="F17" s="61">
        <v>17</v>
      </c>
      <c r="G17" s="70"/>
      <c r="H17" s="108"/>
      <c r="I17" s="61"/>
      <c r="J17" s="61"/>
      <c r="K17" s="61"/>
      <c r="L17" s="70"/>
      <c r="M17" s="108"/>
      <c r="N17" s="61"/>
      <c r="O17" s="61"/>
      <c r="P17" s="61"/>
      <c r="Q17" s="70"/>
      <c r="R17" s="108"/>
      <c r="S17" s="61"/>
      <c r="T17" s="61"/>
      <c r="U17" s="61"/>
      <c r="V17" s="70"/>
      <c r="W17" s="108"/>
      <c r="X17" s="61"/>
      <c r="Y17" s="61"/>
      <c r="Z17" s="61"/>
    </row>
    <row r="18" spans="1:26">
      <c r="A18" s="57" t="s">
        <v>37</v>
      </c>
      <c r="B18" s="80">
        <v>11</v>
      </c>
      <c r="C18" s="68">
        <v>22</v>
      </c>
      <c r="D18" s="61">
        <v>13</v>
      </c>
      <c r="E18" s="61">
        <v>37</v>
      </c>
      <c r="F18" s="61">
        <v>17</v>
      </c>
      <c r="G18" s="70"/>
      <c r="H18" s="117"/>
      <c r="I18" s="61"/>
      <c r="J18" s="61"/>
      <c r="K18" s="61"/>
      <c r="L18" s="70"/>
      <c r="M18" s="117"/>
      <c r="N18" s="61"/>
      <c r="O18" s="61"/>
      <c r="P18" s="61"/>
      <c r="Q18" s="70"/>
      <c r="R18" s="117"/>
      <c r="S18" s="61"/>
      <c r="T18" s="61"/>
      <c r="U18" s="61"/>
      <c r="V18" s="70"/>
      <c r="W18" s="117"/>
      <c r="X18" s="61"/>
      <c r="Y18" s="61"/>
      <c r="Z18" s="61"/>
    </row>
    <row r="19" spans="1:26">
      <c r="A19" s="57" t="s">
        <v>10</v>
      </c>
      <c r="B19" s="80">
        <v>8</v>
      </c>
      <c r="C19" s="68">
        <v>24</v>
      </c>
      <c r="D19" s="61">
        <v>15</v>
      </c>
      <c r="E19" s="61">
        <v>31</v>
      </c>
      <c r="F19" s="61">
        <v>22</v>
      </c>
      <c r="G19" s="70"/>
      <c r="H19" s="117"/>
      <c r="I19" s="61"/>
      <c r="J19" s="61"/>
      <c r="K19" s="61"/>
      <c r="L19" s="70"/>
      <c r="M19" s="117"/>
      <c r="N19" s="61"/>
      <c r="O19" s="61"/>
      <c r="P19" s="61"/>
      <c r="Q19" s="70"/>
      <c r="R19" s="117"/>
      <c r="S19" s="61"/>
      <c r="T19" s="61"/>
      <c r="U19" s="61"/>
      <c r="V19" s="70"/>
      <c r="W19" s="117"/>
      <c r="X19" s="61"/>
      <c r="Y19" s="61"/>
      <c r="Z19" s="61"/>
    </row>
    <row r="20" spans="1:26">
      <c r="A20" s="57" t="s">
        <v>38</v>
      </c>
      <c r="B20" s="80">
        <v>0</v>
      </c>
      <c r="C20" s="67">
        <v>18</v>
      </c>
      <c r="D20" s="61">
        <v>22</v>
      </c>
      <c r="E20" s="61">
        <v>48</v>
      </c>
      <c r="F20" s="61">
        <v>12</v>
      </c>
      <c r="G20" s="70"/>
      <c r="H20" s="108"/>
      <c r="I20" s="61"/>
      <c r="J20" s="61"/>
      <c r="K20" s="61"/>
      <c r="L20" s="70"/>
      <c r="M20" s="108"/>
      <c r="N20" s="61"/>
      <c r="O20" s="61"/>
      <c r="P20" s="61"/>
      <c r="Q20" s="70"/>
      <c r="R20" s="108"/>
      <c r="S20" s="61"/>
      <c r="T20" s="61"/>
      <c r="U20" s="61"/>
      <c r="V20" s="70"/>
      <c r="W20" s="108"/>
      <c r="X20" s="61"/>
      <c r="Y20" s="61"/>
      <c r="Z20" s="61"/>
    </row>
    <row r="21" spans="1:26">
      <c r="A21" s="57" t="s">
        <v>39</v>
      </c>
      <c r="B21" s="80">
        <v>7</v>
      </c>
      <c r="C21" s="67">
        <v>26</v>
      </c>
      <c r="D21" s="61">
        <v>27</v>
      </c>
      <c r="E21" s="61">
        <v>32</v>
      </c>
      <c r="F21" s="61">
        <v>8</v>
      </c>
      <c r="G21" s="70"/>
      <c r="H21" s="108"/>
      <c r="I21" s="61"/>
      <c r="J21" s="61"/>
      <c r="K21" s="61"/>
      <c r="L21" s="70"/>
      <c r="M21" s="108"/>
      <c r="N21" s="61"/>
      <c r="O21" s="61"/>
      <c r="P21" s="61"/>
      <c r="Q21" s="70"/>
      <c r="R21" s="108"/>
      <c r="S21" s="61"/>
      <c r="T21" s="61"/>
      <c r="U21" s="61"/>
      <c r="V21" s="70"/>
      <c r="W21" s="108"/>
      <c r="X21" s="61"/>
      <c r="Y21" s="61"/>
      <c r="Z21" s="61"/>
    </row>
    <row r="22" spans="1:26">
      <c r="A22" s="57" t="s">
        <v>40</v>
      </c>
      <c r="B22" s="80">
        <v>15</v>
      </c>
      <c r="C22" s="67">
        <v>27</v>
      </c>
      <c r="D22" s="61">
        <v>14</v>
      </c>
      <c r="E22" s="61">
        <v>27</v>
      </c>
      <c r="F22" s="61">
        <v>18</v>
      </c>
      <c r="G22" s="70"/>
      <c r="H22" s="108"/>
      <c r="I22" s="61"/>
      <c r="J22" s="61"/>
      <c r="K22" s="61"/>
      <c r="L22" s="70"/>
      <c r="M22" s="108"/>
      <c r="N22" s="61"/>
      <c r="O22" s="61"/>
      <c r="P22" s="61"/>
      <c r="Q22" s="70"/>
      <c r="R22" s="108"/>
      <c r="S22" s="61"/>
      <c r="T22" s="61"/>
      <c r="U22" s="61"/>
      <c r="V22" s="70"/>
      <c r="W22" s="108"/>
      <c r="X22" s="61"/>
      <c r="Y22" s="61"/>
      <c r="Z22" s="61"/>
    </row>
    <row r="23" spans="1:26">
      <c r="A23" s="57" t="s">
        <v>41</v>
      </c>
      <c r="B23" s="80">
        <v>11</v>
      </c>
      <c r="C23" s="67">
        <v>29</v>
      </c>
      <c r="D23" s="61">
        <v>18</v>
      </c>
      <c r="E23" s="61">
        <v>33</v>
      </c>
      <c r="F23" s="61">
        <v>8</v>
      </c>
      <c r="G23" s="70"/>
      <c r="H23" s="108"/>
      <c r="I23" s="61"/>
      <c r="J23" s="61"/>
      <c r="K23" s="61"/>
      <c r="L23" s="70"/>
      <c r="M23" s="108"/>
      <c r="N23" s="61"/>
      <c r="O23" s="61"/>
      <c r="P23" s="61"/>
      <c r="Q23" s="70"/>
      <c r="R23" s="108"/>
      <c r="S23" s="61"/>
      <c r="T23" s="61"/>
      <c r="U23" s="61"/>
      <c r="V23" s="70"/>
      <c r="W23" s="108"/>
      <c r="X23" s="61"/>
      <c r="Y23" s="61"/>
      <c r="Z23" s="61"/>
    </row>
    <row r="24" spans="1:26">
      <c r="A24" s="57" t="s">
        <v>42</v>
      </c>
      <c r="B24" s="80">
        <v>5</v>
      </c>
      <c r="C24" s="67">
        <v>13</v>
      </c>
      <c r="D24" s="61">
        <v>14</v>
      </c>
      <c r="E24" s="61">
        <v>46</v>
      </c>
      <c r="F24" s="61">
        <v>23</v>
      </c>
      <c r="G24" s="70"/>
      <c r="H24" s="108"/>
      <c r="I24" s="61"/>
      <c r="J24" s="61"/>
      <c r="K24" s="61"/>
      <c r="L24" s="70"/>
      <c r="M24" s="108"/>
      <c r="N24" s="61"/>
      <c r="O24" s="61"/>
      <c r="P24" s="61"/>
      <c r="Q24" s="70"/>
      <c r="R24" s="108"/>
      <c r="S24" s="61"/>
      <c r="T24" s="61"/>
      <c r="U24" s="61"/>
      <c r="V24" s="70"/>
      <c r="W24" s="108"/>
      <c r="X24" s="61"/>
      <c r="Y24" s="61"/>
      <c r="Z24" s="61"/>
    </row>
    <row r="25" spans="1:26">
      <c r="A25" s="57" t="s">
        <v>43</v>
      </c>
      <c r="B25" s="80">
        <v>6</v>
      </c>
      <c r="C25" s="68">
        <v>9</v>
      </c>
      <c r="D25" s="61">
        <v>19</v>
      </c>
      <c r="E25" s="61">
        <v>43</v>
      </c>
      <c r="F25" s="61">
        <v>23</v>
      </c>
      <c r="G25" s="70"/>
      <c r="H25" s="117"/>
      <c r="I25" s="61"/>
      <c r="J25" s="61"/>
      <c r="K25" s="61"/>
      <c r="L25" s="70"/>
      <c r="M25" s="117"/>
      <c r="N25" s="61"/>
      <c r="O25" s="61"/>
      <c r="P25" s="61"/>
      <c r="Q25" s="70"/>
      <c r="R25" s="117"/>
      <c r="S25" s="61"/>
      <c r="T25" s="61"/>
      <c r="U25" s="61"/>
      <c r="V25" s="70"/>
      <c r="W25" s="117"/>
      <c r="X25" s="61"/>
      <c r="Y25" s="61"/>
      <c r="Z25" s="61"/>
    </row>
    <row r="26" spans="1:26">
      <c r="A26" s="57" t="s">
        <v>44</v>
      </c>
      <c r="B26" s="80">
        <v>8</v>
      </c>
      <c r="C26" s="67">
        <v>9</v>
      </c>
      <c r="D26" s="61">
        <v>17</v>
      </c>
      <c r="E26" s="61">
        <v>65</v>
      </c>
      <c r="F26" s="61">
        <v>1</v>
      </c>
      <c r="G26" s="70"/>
      <c r="H26" s="108"/>
      <c r="I26" s="61"/>
      <c r="J26" s="61"/>
      <c r="K26" s="61"/>
      <c r="L26" s="70"/>
      <c r="M26" s="108"/>
      <c r="N26" s="61"/>
      <c r="O26" s="61"/>
      <c r="P26" s="61"/>
      <c r="Q26" s="70"/>
      <c r="R26" s="108"/>
      <c r="S26" s="61"/>
      <c r="T26" s="61"/>
      <c r="U26" s="61"/>
      <c r="V26" s="70"/>
      <c r="W26" s="108"/>
      <c r="X26" s="61"/>
      <c r="Y26" s="61"/>
      <c r="Z26" s="61"/>
    </row>
    <row r="27" spans="1:26">
      <c r="A27" s="57" t="s">
        <v>45</v>
      </c>
      <c r="B27" s="80">
        <v>7</v>
      </c>
      <c r="C27" s="68">
        <v>35</v>
      </c>
      <c r="D27" s="61">
        <v>15</v>
      </c>
      <c r="E27" s="61">
        <v>30</v>
      </c>
      <c r="F27" s="61">
        <v>13</v>
      </c>
      <c r="G27" s="70"/>
      <c r="H27" s="117"/>
      <c r="I27" s="61"/>
      <c r="J27" s="61"/>
      <c r="K27" s="61"/>
      <c r="L27" s="70"/>
      <c r="M27" s="117"/>
      <c r="N27" s="61"/>
      <c r="O27" s="61"/>
      <c r="P27" s="61"/>
      <c r="Q27" s="70"/>
      <c r="R27" s="117"/>
      <c r="S27" s="61"/>
      <c r="T27" s="61"/>
      <c r="U27" s="61"/>
      <c r="V27" s="70"/>
      <c r="W27" s="117"/>
      <c r="X27" s="61"/>
      <c r="Y27" s="61"/>
      <c r="Z27" s="61"/>
    </row>
    <row r="28" spans="1:26">
      <c r="A28" s="57" t="s">
        <v>46</v>
      </c>
      <c r="B28" s="80">
        <v>13</v>
      </c>
      <c r="C28" s="68">
        <v>10</v>
      </c>
      <c r="D28" s="61">
        <v>18</v>
      </c>
      <c r="E28" s="61">
        <v>43</v>
      </c>
      <c r="F28" s="61">
        <v>16</v>
      </c>
      <c r="G28" s="70"/>
      <c r="H28" s="117"/>
      <c r="I28" s="61"/>
      <c r="J28" s="61"/>
      <c r="K28" s="61"/>
      <c r="L28" s="70"/>
      <c r="M28" s="117"/>
      <c r="N28" s="61"/>
      <c r="O28" s="61"/>
      <c r="P28" s="61"/>
      <c r="Q28" s="70"/>
      <c r="R28" s="117"/>
      <c r="S28" s="61"/>
      <c r="T28" s="61"/>
      <c r="U28" s="61"/>
      <c r="V28" s="70"/>
      <c r="W28" s="117"/>
      <c r="X28" s="61"/>
      <c r="Y28" s="61"/>
      <c r="Z28" s="61"/>
    </row>
    <row r="29" spans="1:26">
      <c r="A29" s="57" t="s">
        <v>50</v>
      </c>
      <c r="B29" s="80">
        <v>4</v>
      </c>
      <c r="C29" s="67">
        <v>24</v>
      </c>
      <c r="D29" s="61">
        <v>18</v>
      </c>
      <c r="E29" s="61">
        <v>42</v>
      </c>
      <c r="F29" s="61">
        <v>13</v>
      </c>
      <c r="G29" s="70"/>
      <c r="H29" s="108"/>
      <c r="I29" s="61"/>
      <c r="J29" s="61"/>
      <c r="K29" s="61"/>
      <c r="L29" s="70"/>
      <c r="M29" s="108"/>
      <c r="N29" s="61"/>
      <c r="O29" s="61"/>
      <c r="P29" s="61"/>
      <c r="Q29" s="70"/>
      <c r="R29" s="108"/>
      <c r="S29" s="61"/>
      <c r="T29" s="61"/>
      <c r="U29" s="61"/>
      <c r="V29" s="70"/>
      <c r="W29" s="108"/>
      <c r="X29" s="61"/>
      <c r="Y29" s="61"/>
      <c r="Z29" s="61"/>
    </row>
    <row r="30" spans="1:26">
      <c r="A30" s="57" t="s">
        <v>47</v>
      </c>
      <c r="B30" s="80">
        <v>10</v>
      </c>
      <c r="C30" s="68">
        <v>10</v>
      </c>
      <c r="D30" s="61">
        <v>14</v>
      </c>
      <c r="E30" s="61">
        <v>39</v>
      </c>
      <c r="F30" s="61">
        <v>27</v>
      </c>
      <c r="G30" s="70"/>
      <c r="H30" s="117"/>
      <c r="I30" s="61"/>
      <c r="J30" s="61"/>
      <c r="K30" s="61"/>
      <c r="L30" s="70"/>
      <c r="M30" s="117"/>
      <c r="N30" s="61"/>
      <c r="O30" s="61"/>
      <c r="P30" s="61"/>
      <c r="Q30" s="70"/>
      <c r="R30" s="117"/>
      <c r="S30" s="61"/>
      <c r="T30" s="61"/>
      <c r="U30" s="61"/>
      <c r="V30" s="70"/>
      <c r="W30" s="117"/>
      <c r="X30" s="61"/>
      <c r="Y30" s="61"/>
      <c r="Z30" s="61"/>
    </row>
    <row r="31" spans="1:26">
      <c r="A31" s="57" t="s">
        <v>48</v>
      </c>
      <c r="B31" s="80">
        <v>7</v>
      </c>
      <c r="C31" s="67">
        <v>19</v>
      </c>
      <c r="D31" s="61">
        <v>11</v>
      </c>
      <c r="E31" s="61">
        <v>50</v>
      </c>
      <c r="F31" s="61">
        <v>12</v>
      </c>
      <c r="G31" s="70"/>
      <c r="H31" s="108"/>
      <c r="I31" s="61"/>
      <c r="J31" s="61"/>
      <c r="K31" s="61"/>
      <c r="L31" s="70"/>
      <c r="M31" s="108"/>
      <c r="N31" s="61"/>
      <c r="O31" s="61"/>
      <c r="P31" s="61"/>
      <c r="Q31" s="70"/>
      <c r="R31" s="108"/>
      <c r="S31" s="61"/>
      <c r="T31" s="61"/>
      <c r="U31" s="61"/>
      <c r="V31" s="70"/>
      <c r="W31" s="108"/>
      <c r="X31" s="61"/>
      <c r="Y31" s="61"/>
      <c r="Z31" s="61"/>
    </row>
    <row r="32" spans="1:26">
      <c r="A32" s="57" t="s">
        <v>49</v>
      </c>
      <c r="B32" s="80">
        <v>7</v>
      </c>
      <c r="C32" s="67">
        <v>7</v>
      </c>
      <c r="D32" s="61">
        <v>35</v>
      </c>
      <c r="E32" s="61">
        <v>29</v>
      </c>
      <c r="F32" s="61">
        <v>21</v>
      </c>
      <c r="G32" s="70"/>
      <c r="H32" s="108"/>
      <c r="I32" s="61"/>
      <c r="J32" s="61"/>
      <c r="K32" s="61"/>
      <c r="L32" s="70"/>
      <c r="M32" s="108"/>
      <c r="N32" s="61"/>
      <c r="O32" s="61"/>
      <c r="P32" s="61"/>
      <c r="Q32" s="70"/>
      <c r="R32" s="108"/>
      <c r="S32" s="61"/>
      <c r="T32" s="61"/>
      <c r="U32" s="61"/>
      <c r="V32" s="70"/>
      <c r="W32" s="108"/>
      <c r="X32" s="61"/>
      <c r="Y32" s="61"/>
      <c r="Z32" s="61"/>
    </row>
  </sheetData>
  <mergeCells count="3">
    <mergeCell ref="B7:F7"/>
    <mergeCell ref="L7:P7"/>
    <mergeCell ref="G7:K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Current Percentages</vt:lpstr>
      <vt:lpstr>Current Counts</vt:lpstr>
      <vt:lpstr>Future Percentages</vt:lpstr>
      <vt:lpstr>Future Counts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Roberts</dc:creator>
  <cp:lastModifiedBy>Victoria Savage</cp:lastModifiedBy>
  <dcterms:created xsi:type="dcterms:W3CDTF">2020-03-25T01:29:45Z</dcterms:created>
  <dcterms:modified xsi:type="dcterms:W3CDTF">2020-06-23T07:39:34Z</dcterms:modified>
</cp:coreProperties>
</file>