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CFD041E8-D5D0-4CF3-B125-FF62AC36959D}" xr6:coauthVersionLast="47" xr6:coauthVersionMax="47" xr10:uidLastSave="{00000000-0000-0000-0000-000000000000}"/>
  <bookViews>
    <workbookView xWindow="-110" yWindow="-110" windowWidth="19420" windowHeight="10300" activeTab="3" xr2:uid="{00000000-000D-0000-FFFF-FFFF00000000}"/>
  </bookViews>
  <sheets>
    <sheet name="Raw data" sheetId="1" r:id="rId1"/>
    <sheet name="Working sheet" sheetId="4" r:id="rId2"/>
    <sheet name="Pivot Table" sheetId="3" r:id="rId3"/>
    <sheet name="Dashboard" sheetId="2" r:id="rId4"/>
  </sheets>
  <definedNames>
    <definedName name="_xlnm._FilterDatabase" localSheetId="0" hidden="1">'Raw data'!$A$1:$M$1001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<sst xmlns="http://schemas.openxmlformats.org/spreadsheetml/2006/main" count="16267" uniqueCount="52">
  <si>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</si>
  <si>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</si>
  <si>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</si>
  <si>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</si>
  <si>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</si>
  <si>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</si>
  <si>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</si>
  <si>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</si>
  <si>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</si>
  <si>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</si>
  <si>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</si>
  <si>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</si>
  <si>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</si>
  <si>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</si>
  <si>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</si>
  <si>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</si>
  <si>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</si>
  <si>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</si>
  <si>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</si>
  <si>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</si>
  <si>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</si>
  <si>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</si>
  <si>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</si>
  <si>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</si>
  <si>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</si>
  <si>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</si>
  <si>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</si>
  <si>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</si>
  <si>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</si>
  <si>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</si>
  <si>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</si>
  <si>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</si>
  <si>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</si>
  <si>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</si>
  <si>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</si>
  <si>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</si>
  <si>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</si>
  <si>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</si>
  <si>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Marital status</t>
  </si>
  <si>
    <t>Female</t>
  </si>
  <si>
    <t>Male</t>
  </si>
  <si>
    <t>Age Brackets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</si>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</sst>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9" tint="0.79998168889431442"/>
      <name val="Calibri"/>
      <family val="2"/>
      <scheme val="minor"/>
    </font>
    <font>
      <sz val="11"/>
      <color theme="9" tint="-0.249977111117893"/>
      <name val="Calibri"/>
      <family val="2"/>
      <scheme val="minor"/>
    </font>
    <font>
      <b/>
      <sz val="11"/>
      <color theme="9" tint="-0.249977111117893"/>
      <name val="Calibri"/>
      <family val="2"/>
      <scheme val="minor"/>
    </font>
    <font>
      <sz val="28"/>
      <color theme="9" tint="0.59999389629810485"/>
      <name val="Arial Black"/>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164" fontId="0" fillId="0" borderId="0" xfId="0" applyNumberFormat="1"/>
    <xf numFmtId="0" fontId="18" fillId="0" borderId="0" xfId="0" applyFont="1"/>
    <xf numFmtId="165" fontId="0" fillId="0" borderId="0" xfId="0" applyNumberFormat="1"/>
    <xf numFmtId="0" fontId="21" fillId="33" borderId="10" xfId="0" applyFont="1" applyFill="1" applyBorder="1" applyAlignment="1">
      <alignment horizontal="left"/>
    </xf>
    <xf numFmtId="0" fontId="19" fillId="34" borderId="10" xfId="0" applyFont="1" applyFill="1" applyBorder="1"/>
    <xf numFmtId="0" fontId="19" fillId="34" borderId="10" xfId="0" applyFont="1" applyFill="1" applyBorder="1" applyAlignment="1">
      <alignment horizontal="left"/>
    </xf>
    <xf numFmtId="0" fontId="19" fillId="35" borderId="10" xfId="0" applyFont="1" applyFill="1" applyBorder="1"/>
    <xf numFmtId="0" fontId="21" fillId="36" borderId="10" xfId="0" applyFont="1" applyFill="1" applyBorder="1" applyAlignment="1">
      <alignment horizontal="left"/>
    </xf>
    <xf numFmtId="166" fontId="19" fillId="34" borderId="10" xfId="0" applyNumberFormat="1" applyFont="1" applyFill="1" applyBorder="1"/>
    <xf numFmtId="0" fontId="21" fillId="33" borderId="11" xfId="0" applyFont="1" applyFill="1" applyBorder="1" applyAlignment="1">
      <alignment horizontal="left"/>
    </xf>
    <xf numFmtId="0" fontId="19" fillId="34" borderId="11" xfId="0" applyFont="1" applyFill="1" applyBorder="1" applyAlignment="1">
      <alignment horizontal="left"/>
    </xf>
    <xf numFmtId="0" fontId="21" fillId="36" borderId="11" xfId="0" applyFont="1" applyFill="1" applyBorder="1" applyAlignment="1">
      <alignment horizontal="left"/>
    </xf>
    <xf numFmtId="0" fontId="16" fillId="0" borderId="0" xfId="0" applyFont="1"/>
    <xf numFmtId="166" fontId="21" fillId="33" borderId="11" xfId="0" applyNumberFormat="1" applyFont="1" applyFill="1" applyBorder="1"/>
    <xf numFmtId="166" fontId="21" fillId="36" borderId="14" xfId="0" applyNumberFormat="1" applyFont="1" applyFill="1" applyBorder="1"/>
    <xf numFmtId="0" fontId="21" fillId="36" borderId="14" xfId="0" applyFont="1" applyFill="1" applyBorder="1" applyAlignment="1">
      <alignment horizontal="left"/>
    </xf>
    <xf numFmtId="0" fontId="0" fillId="33" borderId="0" xfId="0" applyFill="1"/>
    <xf numFmtId="0" fontId="0" fillId="33" borderId="0" xfId="0" applyFill="1" applyAlignment="1">
      <alignment vertical="center"/>
    </xf>
    <xf numFmtId="0" fontId="22" fillId="35" borderId="0" xfId="0" applyFont="1" applyFill="1" applyAlignment="1">
      <alignment horizontal="center"/>
    </xf>
    <xf numFmtId="0" fontId="0" fillId="35" borderId="0" xfId="0" applyFill="1" applyAlignment="1">
      <alignment horizontal="center"/>
    </xf>
    <xf numFmtId="0" fontId="20" fillId="33" borderId="13" xfId="0" applyNumberFormat="1" applyFont="1" applyFill="1" applyBorder="1"/>
    <xf numFmtId="0" fontId="20" fillId="33" borderId="10" xfId="0" applyNumberFormat="1" applyFont="1" applyFill="1" applyBorder="1"/>
    <xf numFmtId="0" fontId="19" fillId="34" borderId="0" xfId="0" applyNumberFormat="1" applyFont="1" applyFill="1"/>
    <xf numFmtId="0" fontId="20" fillId="36" borderId="12" xfId="0" applyNumberFormat="1" applyFont="1" applyFill="1" applyBorder="1"/>
    <xf numFmtId="0" fontId="20" fillId="36" borderId="11" xfId="0" applyNumberFormat="1" applyFont="1" applyFill="1" applyBorder="1"/>
    <xf numFmtId="0" fontId="20" fillId="36" borderId="13" xfId="0" applyNumberFormat="1" applyFont="1" applyFill="1" applyBorder="1"/>
    <xf numFmtId="0" fontId="20" fillId="36" borderId="10" xfId="0" applyNumberFormat="1" applyFont="1" applyFill="1" applyBorder="1"/>
    <xf numFmtId="0" fontId="19" fillId="34" borderId="10" xfId="0" applyNumberFormat="1" applyFont="1" applyFill="1" applyBorder="1"/>
    <xf numFmtId="0" fontId="21" fillId="33" borderId="10" xfId="0" applyNumberFormat="1" applyFont="1" applyFill="1" applyBorder="1"/>
    <xf numFmtId="0" fontId="21" fillId="36"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3">
    <dxf>
      <fill>
        <patternFill>
          <bgColor theme="9" tint="-0.499984740745262"/>
        </patternFill>
      </fill>
    </dxf>
    <dxf>
      <fill>
        <patternFill>
          <bgColor theme="9" tint="-0.499984740745262"/>
        </patternFill>
      </fill>
    </dxf>
    <dxf>
      <fill>
        <patternFill>
          <bgColor theme="9" tint="-0.499984740745262"/>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ont>
        <b/>
      </font>
    </dxf>
    <dxf>
      <font>
        <b/>
      </font>
    </dxf>
    <dxf>
      <font>
        <color theme="9" tint="-0.249977111117893"/>
      </font>
    </dxf>
    <dxf>
      <font>
        <color theme="9" tint="-0.249977111117893"/>
      </font>
    </dxf>
    <dxf>
      <fill>
        <patternFill patternType="solid">
          <bgColor theme="9" tint="0.79998168889431442"/>
        </patternFill>
      </fill>
    </dxf>
    <dxf>
      <fill>
        <patternFill patternType="solid">
          <bgColor theme="9" tint="0.79998168889431442"/>
        </patternFill>
      </fill>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9" tint="0.79998168889431442"/>
      </font>
    </dxf>
    <dxf>
      <font>
        <color theme="9" tint="0.79998168889431442"/>
      </font>
    </dxf>
    <dxf>
      <fill>
        <patternFill patternType="solid">
          <bgColor theme="9" tint="-0.249977111117893"/>
        </patternFill>
      </fill>
    </dxf>
    <dxf>
      <fill>
        <patternFill patternType="solid">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9" tint="0.59999389629810485"/>
        </patternFill>
      </fill>
    </dxf>
    <dxf>
      <fill>
        <patternFill>
          <bgColor theme="9" tint="0.59999389629810485"/>
        </patternFill>
      </fill>
    </dxf>
    <dxf>
      <fill>
        <patternFill>
          <bgColor theme="9" tint="0.79998168889431442"/>
        </patternFill>
      </fill>
    </dxf>
    <dxf>
      <fill>
        <patternFill>
          <bgColor theme="9" tint="0.59999389629810485"/>
        </patternFill>
      </fill>
    </dxf>
    <dxf>
      <fill>
        <patternFill>
          <bgColor theme="9" tint="0.7999816888943144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59999389629810485"/>
        </patternFill>
      </fill>
    </dxf>
    <dxf>
      <font>
        <color theme="9" tint="0.79998168889431442"/>
      </font>
    </dxf>
    <dxf>
      <fill>
        <patternFill>
          <bgColor theme="9" tint="-0.249977111117893"/>
        </patternFill>
      </fill>
    </dxf>
    <dxf>
      <border>
        <right style="thin">
          <color indexed="64"/>
        </right>
        <bottom style="thin">
          <color indexed="64"/>
        </bottom>
        <vertical style="thin">
          <color indexed="64"/>
        </vertical>
        <horizontal style="thin">
          <color indexed="64"/>
        </horizontal>
      </border>
    </dxf>
    <dxf>
      <font>
        <b val="0"/>
      </font>
    </dxf>
    <dxf>
      <font>
        <color theme="9" tint="-0.249977111117893"/>
      </font>
    </dxf>
    <dxf>
      <fill>
        <patternFill patternType="solid">
          <bgColor theme="9"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59999389629810485"/>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color theme="9" tint="-0.249977111117893"/>
      </font>
    </dxf>
    <dxf>
      <fill>
        <patternFill patternType="solid">
          <bgColor theme="9" tint="0.79998168889431442"/>
        </patternFill>
      </fill>
    </dxf>
    <dxf>
      <fill>
        <patternFill>
          <bgColor theme="9" tint="-0.249977111117893"/>
        </patternFill>
      </fill>
    </dxf>
    <dxf>
      <font>
        <color theme="9" tint="0.79998168889431442"/>
      </font>
    </dxf>
    <dxf>
      <font>
        <color theme="9" tint="0.79998168889431442"/>
      </font>
    </dxf>
    <dxf>
      <fill>
        <patternFill patternType="solid">
          <bgColor theme="9" tint="-0.249977111117893"/>
        </patternFill>
      </fill>
    </dxf>
    <dxf>
      <fill>
        <patternFill patternType="solid">
          <bgColor theme="9" tint="-0.249977111117893"/>
        </patternFill>
      </fill>
    </dxf>
    <dxf>
      <numFmt numFmtId="166" formatCode="_(* #,##0_);_(* \(#,##0\);_(* &quot;-&quot;??_);_(@_)"/>
    </dxf>
    <dxf>
      <fill>
        <patternFill>
          <bgColor theme="9" tint="0.59999389629810485"/>
        </patternFill>
      </fill>
    </dxf>
    <dxf>
      <fill>
        <patternFill>
          <bgColor theme="9" tint="0.59999389629810485"/>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border>
        <left style="thin">
          <color indexed="64"/>
        </left>
        <right style="thin">
          <color indexed="64"/>
        </right>
        <vertical style="thin">
          <color indexed="64"/>
        </vertical>
        <horizontal style="thin">
          <color indexed="64"/>
        </horizontal>
      </border>
    </dxf>
    <dxf>
      <border>
        <left style="thin">
          <color indexed="64"/>
        </left>
        <right style="thin">
          <color indexed="64"/>
        </right>
        <vertical style="thin">
          <color indexed="64"/>
        </vertical>
        <horizontal style="thin">
          <color indexed="64"/>
        </horizontal>
      </border>
    </dxf>
    <dxf>
      <font>
        <u val="none"/>
      </font>
    </dxf>
    <dxf>
      <font>
        <u val="none"/>
      </font>
    </dxf>
    <dxf>
      <font>
        <b/>
      </font>
    </dxf>
    <dxf>
      <font>
        <b/>
      </font>
    </dxf>
    <dxf>
      <font>
        <color theme="9" tint="-0.249977111117893"/>
      </font>
    </dxf>
    <dxf>
      <font>
        <color theme="9" tint="-0.249977111117893"/>
      </font>
    </dxf>
    <dxf>
      <fill>
        <patternFill patternType="solid">
          <bgColor theme="9" tint="0.79998168889431442"/>
        </patternFill>
      </fill>
    </dxf>
    <dxf>
      <fill>
        <patternFill patternType="solid">
          <bgColor theme="9"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9" tint="0.79998168889431442"/>
      </font>
    </dxf>
    <dxf>
      <font>
        <color theme="9" tint="0.79998168889431442"/>
      </font>
    </dxf>
    <dxf>
      <fill>
        <patternFill patternType="solid">
          <bgColor theme="9" tint="0.39997558519241921"/>
        </patternFill>
      </fill>
    </dxf>
    <dxf>
      <fill>
        <patternFill patternType="solid">
          <bgColor theme="9" tint="0.39997558519241921"/>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Excel_BikeSalesDashboard.xlsx]Pivot Table!PivotTable1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b="1" i="0" u="sng">
                <a:latin typeface="Ink Free" panose="03080402000500000000" pitchFamily="66" charset="0"/>
              </a:rPr>
              <a:t>Avg Income per purchase</a:t>
            </a:r>
          </a:p>
        </c:rich>
      </c:tx>
      <c:layout>
        <c:manualLayout>
          <c:xMode val="edge"/>
          <c:yMode val="edge"/>
          <c:x val="0.32202104814267662"/>
          <c:y val="2.892301094738347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43713487426974"/>
          <c:y val="0.21771222259189432"/>
          <c:w val="0.45527254254508509"/>
          <c:h val="0.53829531871896297"/>
        </c:manualLayout>
      </c:layout>
      <c:barChart>
        <c:barDir val="col"/>
        <c:grouping val="clustered"/>
        <c:varyColors val="0"/>
        <c:ser>
          <c:idx val="0"/>
          <c:order val="0"/>
          <c:tx>
            <c:strRef>
              <c:f>'Pivot Table'!$B$3:$B$4</c:f>
              <c:strCache>
                <c:ptCount val="1"/>
                <c:pt idx="0">
                  <c:v>No</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8-4314-432A-B10F-600522227193}"/>
            </c:ext>
          </c:extLst>
        </c:ser>
        <c:ser>
          <c:idx val="1"/>
          <c:order val="1"/>
          <c:tx>
            <c:strRef>
              <c:f>'Pivot Table'!$C$3:$C$4</c:f>
              <c:strCache>
                <c:ptCount val="1"/>
                <c:pt idx="0">
                  <c:v>Yes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A-4314-432A-B10F-600522227193}"/>
            </c:ext>
          </c:extLst>
        </c:ser>
        <c:dLbls>
          <c:showLegendKey val="0"/>
          <c:showVal val="0"/>
          <c:showCatName val="0"/>
          <c:showSerName val="0"/>
          <c:showPercent val="0"/>
          <c:showBubbleSize val="0"/>
        </c:dLbls>
        <c:gapWidth val="315"/>
        <c:overlap val="-40"/>
        <c:axId val="1918223967"/>
        <c:axId val="1918228767"/>
      </c:barChart>
      <c:catAx>
        <c:axId val="19182239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18228767"/>
        <c:crosses val="autoZero"/>
        <c:auto val="1"/>
        <c:lblAlgn val="ctr"/>
        <c:lblOffset val="100"/>
        <c:noMultiLvlLbl val="0"/>
      </c:catAx>
      <c:valAx>
        <c:axId val="19182287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18223967"/>
        <c:crosses val="autoZero"/>
        <c:crossBetween val="between"/>
      </c:valAx>
      <c:spPr>
        <a:noFill/>
        <a:ln>
          <a:noFill/>
        </a:ln>
        <a:effectLst/>
      </c:spPr>
    </c:plotArea>
    <c:legend>
      <c:legendPos val="r"/>
      <c:layout>
        <c:manualLayout>
          <c:xMode val="edge"/>
          <c:yMode val="edge"/>
          <c:x val="0.68665377176015474"/>
          <c:y val="0.31255720871502257"/>
          <c:w val="0.27852998065764023"/>
          <c:h val="0.3323908005475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Excel_BikeSalesDashboard.xlsx]Pivot Table!PivotTable2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u="sng"/>
              <a:t>Distance per customer</a:t>
            </a:r>
          </a:p>
        </c:rich>
      </c:tx>
      <c:layout>
        <c:manualLayout>
          <c:xMode val="edge"/>
          <c:yMode val="edge"/>
          <c:x val="0.29113534644558708"/>
          <c:y val="1.1726705496244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7710538298368E-2"/>
          <c:y val="0.16388486035621161"/>
          <c:w val="0.6684650666903591"/>
          <c:h val="0.54650806211002878"/>
        </c:manualLayout>
      </c:layout>
      <c:lineChart>
        <c:grouping val="standard"/>
        <c:varyColors val="0"/>
        <c:ser>
          <c:idx val="0"/>
          <c:order val="0"/>
          <c:tx>
            <c:strRef>
              <c:f>'Pivot Table'!$B$14:$B$15</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4-6F12-4C7E-9430-BC83FA9CA0A7}"/>
            </c:ext>
          </c:extLst>
        </c:ser>
        <c:ser>
          <c:idx val="1"/>
          <c:order val="1"/>
          <c:tx>
            <c:strRef>
              <c:f>'Pivot Table'!$C$14:$C$15</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6-6F12-4C7E-9430-BC83FA9CA0A7}"/>
            </c:ext>
          </c:extLst>
        </c:ser>
        <c:dLbls>
          <c:showLegendKey val="0"/>
          <c:showVal val="0"/>
          <c:showCatName val="0"/>
          <c:showSerName val="0"/>
          <c:showPercent val="0"/>
          <c:showBubbleSize val="0"/>
        </c:dLbls>
        <c:marker val="1"/>
        <c:smooth val="0"/>
        <c:axId val="2087364063"/>
        <c:axId val="2087377983"/>
      </c:lineChart>
      <c:catAx>
        <c:axId val="20873640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layout>
            <c:manualLayout>
              <c:xMode val="edge"/>
              <c:yMode val="edge"/>
              <c:x val="0.32150794620348055"/>
              <c:y val="0.8368068077157572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7377983"/>
        <c:crosses val="autoZero"/>
        <c:auto val="1"/>
        <c:lblAlgn val="ctr"/>
        <c:lblOffset val="100"/>
        <c:noMultiLvlLbl val="0"/>
      </c:catAx>
      <c:valAx>
        <c:axId val="20873779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736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Excel_BikeSalesDashboard.xlsx]Pivot Table!PivotTable3</c:name>
    <c:fmtId val="0"/>
  </c:pivotSource>
  <c:chart>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Table'!$A$28:$A$31</c:f>
              <c:strCache>
                <c:ptCount val="3"/>
                <c:pt idx="0">
                  <c:v>Adolescent</c:v>
                </c:pt>
                <c:pt idx="1">
                  <c:v>Middle aged</c:v>
                </c:pt>
                <c:pt idx="2">
                  <c:v>Old</c:v>
                </c:pt>
              </c:strCache>
            </c:strRef>
          </c:cat>
          <c:val>
            <c:numRef>
              <c:f>'Pivot Table'!$B$28:$B$31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E7F-4BC9-B3FC-4890C0BF4C55}"/>
            </c:ext>
          </c:extLst>
        </c:ser>
        <c:ser>
          <c:idx val="1"/>
          <c:order val="1"/>
          <c:tx>
            <c:strRef>
              <c:f>'Pivot Table'!$C$26:$C$27</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Table'!$A$28:$A$31</c:f>
              <c:strCache>
                <c:ptCount val="3"/>
                <c:pt idx="0">
                  <c:v>Adolescent</c:v>
                </c:pt>
                <c:pt idx="1">
                  <c:v>Middle aged</c:v>
                </c:pt>
                <c:pt idx="2">
                  <c:v>Old</c:v>
                </c:pt>
              </c:strCache>
            </c:strRef>
          </c:cat>
          <c:val>
            <c:numRef>
              <c:f>'Pivot Table'!$C$28:$C$31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E7F-4BC9-B3FC-4890C0BF4C55}"/>
            </c:ext>
          </c:extLst>
        </c:ser>
        <c:dLbls>
          <c:showLegendKey val="0"/>
          <c:showVal val="0"/>
          <c:showCatName val="0"/>
          <c:showSerName val="0"/>
          <c:showPercent val="0"/>
          <c:showBubbleSize val="0"/>
        </c:dLbls>
        <c:marker val="1"/>
        <c:smooth val="0"/>
        <c:axId val="2082260079"/>
        <c:axId val="2082254319"/>
      </c:lineChart>
      <c:catAx>
        <c:axId val="20822600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2254319"/>
        <c:crosses val="autoZero"/>
        <c:auto val="1"/>
        <c:lblAlgn val="ctr"/>
        <c:lblOffset val="100"/>
        <c:noMultiLvlLbl val="0"/>
      </c:catAx>
      <c:valAx>
        <c:axId val="20822543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226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Excel_BikeSalesDashboard.xlsx]Pivot Table!PivotTable1</c:name>
    <c:fmtId val="2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b="1" i="0" u="sng">
                <a:latin typeface="Ink Free" panose="03080402000500000000" pitchFamily="66" charset="0"/>
              </a:rPr>
              <a:t>Avg Income per purchase</a:t>
            </a:r>
          </a:p>
        </c:rich>
      </c:tx>
      <c:layout>
        <c:manualLayout>
          <c:xMode val="edge"/>
          <c:yMode val="edge"/>
          <c:x val="0.32202104814267662"/>
          <c:y val="2.892301094738347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noFill/>
          <a:ln w="9525" cap="flat" cmpd="sng" algn="ctr">
            <a:solidFill>
              <a:schemeClr val="accent6"/>
            </a:solidFill>
            <a:miter lim="800000"/>
          </a:ln>
          <a:effectLst>
            <a:glow rad="63500">
              <a:schemeClr val="accent6">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43713487426974"/>
          <c:y val="0.21771222259189432"/>
          <c:w val="0.45527254254508509"/>
          <c:h val="0.53829531871896297"/>
        </c:manualLayout>
      </c:layout>
      <c:barChart>
        <c:barDir val="col"/>
        <c:grouping val="clustered"/>
        <c:varyColors val="0"/>
        <c:ser>
          <c:idx val="0"/>
          <c:order val="0"/>
          <c:tx>
            <c:strRef>
              <c:f>'Pivot Table'!$B$3:$B$4</c:f>
              <c:strCache>
                <c:ptCount val="1"/>
                <c:pt idx="0">
                  <c:v>No</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9ED-4FDC-936E-31BBA4A1D450}"/>
            </c:ext>
          </c:extLst>
        </c:ser>
        <c:ser>
          <c:idx val="1"/>
          <c:order val="1"/>
          <c:tx>
            <c:strRef>
              <c:f>'Pivot Table'!$C$3:$C$4</c:f>
              <c:strCache>
                <c:ptCount val="1"/>
                <c:pt idx="0">
                  <c:v>Yes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9ED-4FDC-936E-31BBA4A1D450}"/>
            </c:ext>
          </c:extLst>
        </c:ser>
        <c:dLbls>
          <c:showLegendKey val="0"/>
          <c:showVal val="0"/>
          <c:showCatName val="0"/>
          <c:showSerName val="0"/>
          <c:showPercent val="0"/>
          <c:showBubbleSize val="0"/>
        </c:dLbls>
        <c:gapWidth val="315"/>
        <c:overlap val="-40"/>
        <c:axId val="1918223967"/>
        <c:axId val="1918228767"/>
      </c:barChart>
      <c:catAx>
        <c:axId val="19182239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18228767"/>
        <c:crosses val="autoZero"/>
        <c:auto val="1"/>
        <c:lblAlgn val="ctr"/>
        <c:lblOffset val="100"/>
        <c:noMultiLvlLbl val="0"/>
      </c:catAx>
      <c:valAx>
        <c:axId val="19182287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18223967"/>
        <c:crosses val="autoZero"/>
        <c:crossBetween val="between"/>
      </c:valAx>
      <c:spPr>
        <a:noFill/>
        <a:ln>
          <a:noFill/>
        </a:ln>
        <a:effectLst/>
      </c:spPr>
    </c:plotArea>
    <c:legend>
      <c:legendPos val="r"/>
      <c:layout>
        <c:manualLayout>
          <c:xMode val="edge"/>
          <c:yMode val="edge"/>
          <c:x val="0.68665377176015474"/>
          <c:y val="0.31255720871502257"/>
          <c:w val="0.27852998065764023"/>
          <c:h val="0.3323908005475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Excel_BikeSalesDashboard.xlsx]Pivot Table!PivotTable2</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u="sng">
                <a:latin typeface="Ink Free" panose="03080402000500000000" pitchFamily="66" charset="0"/>
              </a:rPr>
              <a:t>Distance per customer</a:t>
            </a:r>
          </a:p>
        </c:rich>
      </c:tx>
      <c:layout>
        <c:manualLayout>
          <c:xMode val="edge"/>
          <c:yMode val="edge"/>
          <c:x val="0.38287856678465659"/>
          <c:y val="1.1726932191728462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7710538298368E-2"/>
          <c:y val="0.16388486035621161"/>
          <c:w val="0.6684650666903591"/>
          <c:h val="0.54650806211002878"/>
        </c:manualLayout>
      </c:layout>
      <c:lineChart>
        <c:grouping val="standard"/>
        <c:varyColors val="0"/>
        <c:ser>
          <c:idx val="0"/>
          <c:order val="0"/>
          <c:tx>
            <c:strRef>
              <c:f>'Pivot Table'!$B$14:$B$15</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720-44F5-9571-28D69D08097E}"/>
            </c:ext>
          </c:extLst>
        </c:ser>
        <c:ser>
          <c:idx val="1"/>
          <c:order val="1"/>
          <c:tx>
            <c:strRef>
              <c:f>'Pivot Table'!$C$14:$C$15</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720-44F5-9571-28D69D08097E}"/>
            </c:ext>
          </c:extLst>
        </c:ser>
        <c:dLbls>
          <c:showLegendKey val="0"/>
          <c:showVal val="0"/>
          <c:showCatName val="0"/>
          <c:showSerName val="0"/>
          <c:showPercent val="0"/>
          <c:showBubbleSize val="0"/>
        </c:dLbls>
        <c:marker val="1"/>
        <c:smooth val="0"/>
        <c:axId val="2087364063"/>
        <c:axId val="2087377983"/>
      </c:lineChart>
      <c:catAx>
        <c:axId val="20873640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a:t>
                </a:r>
                <a:r>
                  <a:rPr lang="en-US" baseline="0"/>
                  <a:t> distance</a:t>
                </a:r>
                <a:endParaRPr lang="en-US"/>
              </a:p>
            </c:rich>
          </c:tx>
          <c:layout>
            <c:manualLayout>
              <c:xMode val="edge"/>
              <c:yMode val="edge"/>
              <c:x val="0.3686042042909774"/>
              <c:y val="0.9094819458247330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7377983"/>
        <c:crosses val="autoZero"/>
        <c:auto val="1"/>
        <c:lblAlgn val="ctr"/>
        <c:lblOffset val="100"/>
        <c:noMultiLvlLbl val="0"/>
      </c:catAx>
      <c:valAx>
        <c:axId val="20873779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736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Excel_BikeSalesDashboard.xlsx]Pivot Table!PivotTable3</c:name>
    <c:fmtId val="7"/>
  </c:pivotSource>
  <c:chart>
    <c:title>
      <c:tx>
        <c:rich>
          <a:bodyPr rot="0" spcFirstLastPara="1" vertOverflow="ellipsis" vert="horz" wrap="square" anchor="ctr" anchorCtr="1"/>
          <a:lstStyle/>
          <a:p>
            <a:pPr>
              <a:defRPr sz="1400" b="1" i="0" u="sng" strike="noStrike" kern="1200" cap="none" baseline="0">
                <a:solidFill>
                  <a:schemeClr val="lt1">
                    <a:lumMod val="85000"/>
                  </a:schemeClr>
                </a:solidFill>
                <a:latin typeface="+mn-lt"/>
                <a:ea typeface="+mn-ea"/>
                <a:cs typeface="+mn-cs"/>
              </a:defRPr>
            </a:pPr>
            <a:r>
              <a:rPr lang="en-US" u="sng">
                <a:latin typeface="Ink Free" panose="03080402000500000000" pitchFamily="66" charset="0"/>
              </a:rPr>
              <a:t>Customer</a:t>
            </a:r>
            <a:r>
              <a:rPr lang="en-US" u="sng" baseline="0">
                <a:latin typeface="Ink Free" panose="03080402000500000000" pitchFamily="66" charset="0"/>
              </a:rPr>
              <a:t> age brackets</a:t>
            </a:r>
            <a:endParaRPr lang="en-US" u="sng">
              <a:latin typeface="Ink Free" panose="03080402000500000000" pitchFamily="66" charset="0"/>
            </a:endParaRPr>
          </a:p>
        </c:rich>
      </c:tx>
      <c:layout>
        <c:manualLayout>
          <c:xMode val="edge"/>
          <c:yMode val="edge"/>
          <c:x val="0.36089677067453602"/>
          <c:y val="1.4687067683250296E-2"/>
        </c:manualLayout>
      </c:layout>
      <c:overlay val="0"/>
      <c:spPr>
        <a:noFill/>
        <a:ln>
          <a:noFill/>
        </a:ln>
        <a:effectLst/>
      </c:spPr>
      <c:txPr>
        <a:bodyPr rot="0" spcFirstLastPara="1" vertOverflow="ellipsis" vert="horz" wrap="square" anchor="ctr" anchorCtr="1"/>
        <a:lstStyle/>
        <a:p>
          <a:pPr>
            <a:defRPr sz="1400" b="1" i="0" u="sng"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Table'!$A$28:$A$31</c:f>
              <c:strCache>
                <c:ptCount val="3"/>
                <c:pt idx="0">
                  <c:v>Adolescent</c:v>
                </c:pt>
                <c:pt idx="1">
                  <c:v>Middle aged</c:v>
                </c:pt>
                <c:pt idx="2">
                  <c:v>Old</c:v>
                </c:pt>
              </c:strCache>
            </c:strRef>
          </c:cat>
          <c:val>
            <c:numRef>
              <c:f>'Pivot Table'!$B$28:$B$31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46B-4129-B1E4-9F613BF35510}"/>
            </c:ext>
          </c:extLst>
        </c:ser>
        <c:ser>
          <c:idx val="1"/>
          <c:order val="1"/>
          <c:tx>
            <c:strRef>
              <c:f>'Pivot Table'!$C$26:$C$27</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Table'!$A$28:$A$31</c:f>
              <c:strCache>
                <c:ptCount val="3"/>
                <c:pt idx="0">
                  <c:v>Adolescent</c:v>
                </c:pt>
                <c:pt idx="1">
                  <c:v>Middle aged</c:v>
                </c:pt>
                <c:pt idx="2">
                  <c:v>Old</c:v>
                </c:pt>
              </c:strCache>
            </c:strRef>
          </c:cat>
          <c:val>
            <c:numRef>
              <c:f>'Pivot Table'!$C$28:$C$31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46B-4129-B1E4-9F613BF35510}"/>
            </c:ext>
          </c:extLst>
        </c:ser>
        <c:dLbls>
          <c:showLegendKey val="0"/>
          <c:showVal val="0"/>
          <c:showCatName val="0"/>
          <c:showSerName val="0"/>
          <c:showPercent val="0"/>
          <c:showBubbleSize val="0"/>
        </c:dLbls>
        <c:marker val="1"/>
        <c:smooth val="0"/>
        <c:axId val="2082260079"/>
        <c:axId val="2082254319"/>
      </c:lineChart>
      <c:catAx>
        <c:axId val="20822600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2254319"/>
        <c:crosses val="autoZero"/>
        <c:auto val="1"/>
        <c:lblAlgn val="ctr"/>
        <c:lblOffset val="100"/>
        <c:noMultiLvlLbl val="0"/>
      </c:catAx>
      <c:valAx>
        <c:axId val="20822543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226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44450</xdr:colOff>
      <xdr:row>1</xdr:row>
      <xdr:rowOff>174625</xdr:rowOff>
    </xdr:from>
    <xdr:to>
      <xdr:col>9</xdr:col>
      <xdr:colOff>279400</xdr:colOff>
      <xdr:row>11</xdr:row>
      <xdr:rowOff>177800</xdr:rowOff>
    </xdr:to>
    <xdr:graphicFrame macro="">
      <xdr:nvGraphicFramePr>
        <xdr:cNvPr id="2" name="Chart 1">
          <a:extLst>
            <a:ext uri="{FF2B5EF4-FFF2-40B4-BE49-F238E27FC236}">
              <a16:creationId xmlns:a16="http://schemas.microsoft.com/office/drawing/2014/main" id="{61AA067E-ABE8-6962-26F8-C361A9097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63500</xdr:colOff>
      <xdr:row>13</xdr:row>
      <xdr:rowOff>41275</xdr:rowOff>
    </xdr:from>
    <xdr:to>
      <xdr:col>11</xdr:col>
      <xdr:colOff>298450</xdr:colOff>
      <xdr:row>23</xdr:row>
      <xdr:rowOff>127000</xdr:rowOff>
    </xdr:to>
    <xdr:graphicFrame macro="">
      <xdr:nvGraphicFramePr>
        <xdr:cNvPr id="5" name="Chart 4">
          <a:extLst>
            <a:ext uri="{FF2B5EF4-FFF2-40B4-BE49-F238E27FC236}">
              <a16:creationId xmlns:a16="http://schemas.microsoft.com/office/drawing/2014/main" id="{533E97DF-FE93-B8F3-4CF9-929F4BE13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76200</xdr:colOff>
      <xdr:row>25</xdr:row>
      <xdr:rowOff>34925</xdr:rowOff>
    </xdr:from>
    <xdr:to>
      <xdr:col>9</xdr:col>
      <xdr:colOff>603250</xdr:colOff>
      <xdr:row>38</xdr:row>
      <xdr:rowOff>44450</xdr:rowOff>
    </xdr:to>
    <xdr:graphicFrame macro="">
      <xdr:nvGraphicFramePr>
        <xdr:cNvPr id="6" name="Chart 5">
          <a:extLst>
            <a:ext uri="{FF2B5EF4-FFF2-40B4-BE49-F238E27FC236}">
              <a16:creationId xmlns:a16="http://schemas.microsoft.com/office/drawing/2014/main" id="{83C89353-B5F1-70DB-B154-199A4CFB3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444500</xdr:colOff>
      <xdr:row>3</xdr:row>
      <xdr:rowOff>19050</xdr:rowOff>
    </xdr:from>
    <xdr:to>
      <xdr:col>13</xdr:col>
      <xdr:colOff>6350</xdr:colOff>
      <xdr:row>14</xdr:row>
      <xdr:rowOff>50800</xdr:rowOff>
    </xdr:to>
    <xdr:graphicFrame macro="">
      <xdr:nvGraphicFramePr>
        <xdr:cNvPr id="2" name="Chart 1">
          <a:extLst>
            <a:ext uri="{FF2B5EF4-FFF2-40B4-BE49-F238E27FC236}">
              <a16:creationId xmlns:a16="http://schemas.microsoft.com/office/drawing/2014/main" id="{B1F7EC70-10CC-4A89-8663-F110E2581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25400</xdr:colOff>
      <xdr:row>3</xdr:row>
      <xdr:rowOff>19050</xdr:rowOff>
    </xdr:from>
    <xdr:to>
      <xdr:col>6</xdr:col>
      <xdr:colOff>438150</xdr:colOff>
      <xdr:row>13</xdr:row>
      <xdr:rowOff>139700</xdr:rowOff>
    </xdr:to>
    <xdr:graphicFrame macro="">
      <xdr:nvGraphicFramePr>
        <xdr:cNvPr id="3" name="Chart 2">
          <a:extLst>
            <a:ext uri="{FF2B5EF4-FFF2-40B4-BE49-F238E27FC236}">
              <a16:creationId xmlns:a16="http://schemas.microsoft.com/office/drawing/2014/main" id="{E35DBAB0-2D24-467A-A28B-09F622912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12700</xdr:colOff>
      <xdr:row>3</xdr:row>
      <xdr:rowOff>19050</xdr:rowOff>
    </xdr:from>
    <xdr:to>
      <xdr:col>18</xdr:col>
      <xdr:colOff>584200</xdr:colOff>
      <xdr:row>13</xdr:row>
      <xdr:rowOff>76200</xdr:rowOff>
    </xdr:to>
    <xdr:graphicFrame macro="">
      <xdr:nvGraphicFramePr>
        <xdr:cNvPr id="4" name="Chart 3">
          <a:extLst>
            <a:ext uri="{FF2B5EF4-FFF2-40B4-BE49-F238E27FC236}">
              <a16:creationId xmlns:a16="http://schemas.microsoft.com/office/drawing/2014/main" id="{024CEA12-1B7F-45CA-BB99-1497F21D8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190500</xdr:colOff>
      <xdr:row>14</xdr:row>
      <xdr:rowOff>76200</xdr:rowOff>
    </xdr:from>
    <xdr:to>
      <xdr:col>6</xdr:col>
      <xdr:colOff>298450</xdr:colOff>
      <xdr:row>19</xdr:row>
      <xdr:rowOff>139700</xdr:rowOff>
    </xdr:to>
    <xdr:sp macro="" textlink="">
      <xdr:nvSpPr>
        <xdr:cNvPr id="5" name="Rectangle: Rounded Corners 4">
          <a:extLst>
            <a:ext uri="{FF2B5EF4-FFF2-40B4-BE49-F238E27FC236}">
              <a16:creationId xmlns:a16="http://schemas.microsoft.com/office/drawing/2014/main" id="{DA354415-7F2A-6419-0156-C78023F04CAF}"/>
            </a:ext>
          </a:extLst>
        </xdr:cNvPr>
        <xdr:cNvSpPr/>
      </xdr:nvSpPr>
      <xdr:spPr>
        <a:xfrm>
          <a:off x="800100" y="2654300"/>
          <a:ext cx="3155950" cy="98425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203200</xdr:colOff>
      <xdr:row>14</xdr:row>
      <xdr:rowOff>107950</xdr:rowOff>
    </xdr:from>
    <xdr:to>
      <xdr:col>12</xdr:col>
      <xdr:colOff>311150</xdr:colOff>
      <xdr:row>19</xdr:row>
      <xdr:rowOff>139700</xdr:rowOff>
    </xdr:to>
    <xdr:sp macro="" textlink="">
      <xdr:nvSpPr>
        <xdr:cNvPr id="6" name="Rectangle: Rounded Corners 5">
          <a:extLst>
            <a:ext uri="{FF2B5EF4-FFF2-40B4-BE49-F238E27FC236}">
              <a16:creationId xmlns:a16="http://schemas.microsoft.com/office/drawing/2014/main" id="{6DC99579-514D-4410-A26F-D46677D06E28}"/>
            </a:ext>
          </a:extLst>
        </xdr:cNvPr>
        <xdr:cNvSpPr/>
      </xdr:nvSpPr>
      <xdr:spPr>
        <a:xfrm>
          <a:off x="4470400" y="2686050"/>
          <a:ext cx="3155950" cy="9525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241300</xdr:colOff>
      <xdr:row>13</xdr:row>
      <xdr:rowOff>171450</xdr:rowOff>
    </xdr:from>
    <xdr:to>
      <xdr:col>18</xdr:col>
      <xdr:colOff>349250</xdr:colOff>
      <xdr:row>19</xdr:row>
      <xdr:rowOff>139700</xdr:rowOff>
    </xdr:to>
    <xdr:sp macro="" textlink="">
      <xdr:nvSpPr>
        <xdr:cNvPr id="7" name="Rectangle: Rounded Corners 6">
          <a:extLst>
            <a:ext uri="{FF2B5EF4-FFF2-40B4-BE49-F238E27FC236}">
              <a16:creationId xmlns:a16="http://schemas.microsoft.com/office/drawing/2014/main" id="{B91B90C3-488E-4F3D-B016-031506F5425D}"/>
            </a:ext>
          </a:extLst>
        </xdr:cNvPr>
        <xdr:cNvSpPr/>
      </xdr:nvSpPr>
      <xdr:spPr>
        <a:xfrm>
          <a:off x="8166100" y="2565400"/>
          <a:ext cx="3155950" cy="107315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101600</xdr:colOff>
      <xdr:row>0</xdr:row>
      <xdr:rowOff>82550</xdr:rowOff>
    </xdr:from>
    <xdr:to>
      <xdr:col>0</xdr:col>
      <xdr:colOff>508000</xdr:colOff>
      <xdr:row>20</xdr:row>
      <xdr:rowOff>133350</xdr:rowOff>
    </xdr:to>
    <xdr:sp macro="" textlink="">
      <xdr:nvSpPr>
        <xdr:cNvPr id="8" name="Rectangle 7">
          <a:extLst>
            <a:ext uri="{FF2B5EF4-FFF2-40B4-BE49-F238E27FC236}">
              <a16:creationId xmlns:a16="http://schemas.microsoft.com/office/drawing/2014/main" id="{7F018D9D-2B6E-0C8F-94F1-8D009A3370B6}"/>
            </a:ext>
          </a:extLst>
        </xdr:cNvPr>
        <xdr:cNvSpPr/>
      </xdr:nvSpPr>
      <xdr:spPr>
        <a:xfrm>
          <a:off x="101600" y="82550"/>
          <a:ext cx="406400" cy="3733800"/>
        </a:xfrm>
        <a:prstGeom prst="rect">
          <a:avLst/>
        </a:prstGeom>
        <a:solidFill>
          <a:schemeClr val="accent6">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469900</xdr:colOff>
      <xdr:row>0</xdr:row>
      <xdr:rowOff>82550</xdr:rowOff>
    </xdr:from>
    <xdr:to>
      <xdr:col>5</xdr:col>
      <xdr:colOff>539750</xdr:colOff>
      <xdr:row>2</xdr:row>
      <xdr:rowOff>139700</xdr:rowOff>
    </xdr:to>
    <xdr:sp macro="" textlink="">
      <xdr:nvSpPr>
        <xdr:cNvPr id="9" name="Rectangle 8">
          <a:extLst>
            <a:ext uri="{FF2B5EF4-FFF2-40B4-BE49-F238E27FC236}">
              <a16:creationId xmlns:a16="http://schemas.microsoft.com/office/drawing/2014/main" id="{A9C51C69-CFDB-4F93-B01B-889A9C154D5B}"/>
            </a:ext>
          </a:extLst>
        </xdr:cNvPr>
        <xdr:cNvSpPr/>
      </xdr:nvSpPr>
      <xdr:spPr>
        <a:xfrm>
          <a:off x="469900" y="82550"/>
          <a:ext cx="3117850" cy="425450"/>
        </a:xfrm>
        <a:prstGeom prst="rect">
          <a:avLst/>
        </a:prstGeom>
        <a:solidFill>
          <a:schemeClr val="accent6">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82550</xdr:colOff>
      <xdr:row>0</xdr:row>
      <xdr:rowOff>88900</xdr:rowOff>
    </xdr:from>
    <xdr:to>
      <xdr:col>19</xdr:col>
      <xdr:colOff>152400</xdr:colOff>
      <xdr:row>2</xdr:row>
      <xdr:rowOff>146050</xdr:rowOff>
    </xdr:to>
    <xdr:sp macro="" textlink="">
      <xdr:nvSpPr>
        <xdr:cNvPr id="10" name="Rectangle 9">
          <a:extLst>
            <a:ext uri="{FF2B5EF4-FFF2-40B4-BE49-F238E27FC236}">
              <a16:creationId xmlns:a16="http://schemas.microsoft.com/office/drawing/2014/main" id="{BCB23ED3-26CA-42D8-AC37-F636ABBFF460}"/>
            </a:ext>
          </a:extLst>
        </xdr:cNvPr>
        <xdr:cNvSpPr/>
      </xdr:nvSpPr>
      <xdr:spPr>
        <a:xfrm>
          <a:off x="8616950" y="88900"/>
          <a:ext cx="3117850" cy="425450"/>
        </a:xfrm>
        <a:prstGeom prst="rect">
          <a:avLst/>
        </a:prstGeom>
        <a:solidFill>
          <a:schemeClr val="accent6">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114300</xdr:colOff>
      <xdr:row>0</xdr:row>
      <xdr:rowOff>88900</xdr:rowOff>
    </xdr:from>
    <xdr:to>
      <xdr:col>19</xdr:col>
      <xdr:colOff>520700</xdr:colOff>
      <xdr:row>20</xdr:row>
      <xdr:rowOff>139700</xdr:rowOff>
    </xdr:to>
    <xdr:sp macro="" textlink="">
      <xdr:nvSpPr>
        <xdr:cNvPr id="12" name="Rectangle 11">
          <a:extLst>
            <a:ext uri="{FF2B5EF4-FFF2-40B4-BE49-F238E27FC236}">
              <a16:creationId xmlns:a16="http://schemas.microsoft.com/office/drawing/2014/main" id="{CA8EE134-D7CA-4FA3-A28E-C791343C3625}"/>
            </a:ext>
          </a:extLst>
        </xdr:cNvPr>
        <xdr:cNvSpPr/>
      </xdr:nvSpPr>
      <xdr:spPr>
        <a:xfrm>
          <a:off x="11696700" y="88900"/>
          <a:ext cx="406400" cy="3733800"/>
        </a:xfrm>
        <a:prstGeom prst="rect">
          <a:avLst/>
        </a:prstGeom>
        <a:solidFill>
          <a:schemeClr val="accent6">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101600</xdr:colOff>
      <xdr:row>20</xdr:row>
      <xdr:rowOff>76200</xdr:rowOff>
    </xdr:from>
    <xdr:to>
      <xdr:col>19</xdr:col>
      <xdr:colOff>520700</xdr:colOff>
      <xdr:row>22</xdr:row>
      <xdr:rowOff>133350</xdr:rowOff>
    </xdr:to>
    <xdr:sp macro="" textlink="">
      <xdr:nvSpPr>
        <xdr:cNvPr id="14" name="Rectangle 13">
          <a:extLst>
            <a:ext uri="{FF2B5EF4-FFF2-40B4-BE49-F238E27FC236}">
              <a16:creationId xmlns:a16="http://schemas.microsoft.com/office/drawing/2014/main" id="{A0B15F11-2E15-4659-A620-FF0D05B96645}"/>
            </a:ext>
          </a:extLst>
        </xdr:cNvPr>
        <xdr:cNvSpPr/>
      </xdr:nvSpPr>
      <xdr:spPr>
        <a:xfrm>
          <a:off x="101600" y="3759200"/>
          <a:ext cx="12001500" cy="425450"/>
        </a:xfrm>
        <a:prstGeom prst="rect">
          <a:avLst/>
        </a:prstGeom>
        <a:solidFill>
          <a:schemeClr val="accent6">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368300</xdr:colOff>
      <xdr:row>15</xdr:row>
      <xdr:rowOff>127000</xdr:rowOff>
    </xdr:from>
    <xdr:to>
      <xdr:col>12</xdr:col>
      <xdr:colOff>171450</xdr:colOff>
      <xdr:row>19</xdr:row>
      <xdr:rowOff>6350</xdr:rowOff>
    </xdr:to>
    <mc:AlternateContent xmlns:mc="http://schemas.openxmlformats.org/markup-compatibility/2006" xmlns:a14="http://schemas.microsoft.com/office/drawing/2010/main">
      <mc:Choice Requires="a14">
        <xdr:graphicFrame macro="">
          <xdr:nvGraphicFramePr>
            <xdr:cNvPr id="15" name="Marital status">
              <a:extLst>
                <a:ext uri="{FF2B5EF4-FFF2-40B4-BE49-F238E27FC236}">
                  <a16:creationId xmlns:a16="http://schemas.microsoft.com/office/drawing/2014/main" id="{38CD3696-8125-E003-0166-342A9C51B08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635500" y="2889250"/>
              <a:ext cx="2851150" cy="61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285750</xdr:colOff>
      <xdr:row>14</xdr:row>
      <xdr:rowOff>107950</xdr:rowOff>
    </xdr:from>
    <xdr:to>
      <xdr:col>18</xdr:col>
      <xdr:colOff>298450</xdr:colOff>
      <xdr:row>19</xdr:row>
      <xdr:rowOff>88900</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80FCB033-706D-32A9-EAEC-01B48EA59F8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210550" y="2686050"/>
              <a:ext cx="3060700" cy="90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311150</xdr:colOff>
      <xdr:row>14</xdr:row>
      <xdr:rowOff>127000</xdr:rowOff>
    </xdr:from>
    <xdr:to>
      <xdr:col>6</xdr:col>
      <xdr:colOff>133350</xdr:colOff>
      <xdr:row>19</xdr:row>
      <xdr:rowOff>101600</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4D01413A-3550-19A0-125D-89F189BDEF6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0750" y="2705100"/>
              <a:ext cx="28702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171450</xdr:colOff>
      <xdr:row>0</xdr:row>
      <xdr:rowOff>152400</xdr:rowOff>
    </xdr:from>
    <xdr:to>
      <xdr:col>5</xdr:col>
      <xdr:colOff>438150</xdr:colOff>
      <xdr:row>2</xdr:row>
      <xdr:rowOff>57150</xdr:rowOff>
    </xdr:to>
    <xdr:sp macro="" textlink="">
      <xdr:nvSpPr>
        <xdr:cNvPr id="18" name="Rectangle 17">
          <a:extLst>
            <a:ext uri="{FF2B5EF4-FFF2-40B4-BE49-F238E27FC236}">
              <a16:creationId xmlns:a16="http://schemas.microsoft.com/office/drawing/2014/main" id="{0CBFA428-DC74-42CB-80F2-FEB7EF773BB3}"/>
            </a:ext>
          </a:extLst>
        </xdr:cNvPr>
        <xdr:cNvSpPr/>
      </xdr:nvSpPr>
      <xdr:spPr>
        <a:xfrm>
          <a:off x="171450" y="152400"/>
          <a:ext cx="3314700" cy="273050"/>
        </a:xfrm>
        <a:prstGeom prst="rect">
          <a:avLst/>
        </a:prstGeom>
        <a:solidFill>
          <a:schemeClr val="accent6">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190500</xdr:colOff>
      <xdr:row>0</xdr:row>
      <xdr:rowOff>165100</xdr:rowOff>
    </xdr:from>
    <xdr:to>
      <xdr:col>19</xdr:col>
      <xdr:colOff>431800</xdr:colOff>
      <xdr:row>2</xdr:row>
      <xdr:rowOff>69850</xdr:rowOff>
    </xdr:to>
    <xdr:sp macro="" textlink="">
      <xdr:nvSpPr>
        <xdr:cNvPr id="19" name="Rectangle 18">
          <a:extLst>
            <a:ext uri="{FF2B5EF4-FFF2-40B4-BE49-F238E27FC236}">
              <a16:creationId xmlns:a16="http://schemas.microsoft.com/office/drawing/2014/main" id="{B210D48E-ACA0-4A96-8272-1FBCEED7CCBD}"/>
            </a:ext>
          </a:extLst>
        </xdr:cNvPr>
        <xdr:cNvSpPr/>
      </xdr:nvSpPr>
      <xdr:spPr>
        <a:xfrm>
          <a:off x="8724900" y="165100"/>
          <a:ext cx="3289300" cy="273050"/>
        </a:xfrm>
        <a:prstGeom prst="rect">
          <a:avLst/>
        </a:prstGeom>
        <a:solidFill>
          <a:schemeClr val="accent6">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184150</xdr:colOff>
      <xdr:row>2</xdr:row>
      <xdr:rowOff>139700</xdr:rowOff>
    </xdr:from>
    <xdr:to>
      <xdr:col>0</xdr:col>
      <xdr:colOff>425450</xdr:colOff>
      <xdr:row>3</xdr:row>
      <xdr:rowOff>177800</xdr:rowOff>
    </xdr:to>
    <xdr:sp macro="" textlink="">
      <xdr:nvSpPr>
        <xdr:cNvPr id="20" name="Oval 19">
          <a:extLst>
            <a:ext uri="{FF2B5EF4-FFF2-40B4-BE49-F238E27FC236}">
              <a16:creationId xmlns:a16="http://schemas.microsoft.com/office/drawing/2014/main" id="{6194C7DB-CCD7-5FF1-7360-7D86234B3463}"/>
            </a:ext>
          </a:extLst>
        </xdr:cNvPr>
        <xdr:cNvSpPr/>
      </xdr:nvSpPr>
      <xdr:spPr>
        <a:xfrm>
          <a:off x="184150" y="508000"/>
          <a:ext cx="241300" cy="22225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215900</xdr:colOff>
      <xdr:row>4</xdr:row>
      <xdr:rowOff>44450</xdr:rowOff>
    </xdr:from>
    <xdr:to>
      <xdr:col>0</xdr:col>
      <xdr:colOff>381000</xdr:colOff>
      <xdr:row>5</xdr:row>
      <xdr:rowOff>31750</xdr:rowOff>
    </xdr:to>
    <xdr:sp macro="" textlink="">
      <xdr:nvSpPr>
        <xdr:cNvPr id="21" name="Oval 20">
          <a:extLst>
            <a:ext uri="{FF2B5EF4-FFF2-40B4-BE49-F238E27FC236}">
              <a16:creationId xmlns:a16="http://schemas.microsoft.com/office/drawing/2014/main" id="{66CF53E0-737D-42FF-9656-1F35BC28BD30}"/>
            </a:ext>
          </a:extLst>
        </xdr:cNvPr>
        <xdr:cNvSpPr/>
      </xdr:nvSpPr>
      <xdr:spPr>
        <a:xfrm>
          <a:off x="215900" y="781050"/>
          <a:ext cx="165100" cy="17145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228600</xdr:colOff>
      <xdr:row>5</xdr:row>
      <xdr:rowOff>95250</xdr:rowOff>
    </xdr:from>
    <xdr:to>
      <xdr:col>0</xdr:col>
      <xdr:colOff>355600</xdr:colOff>
      <xdr:row>6</xdr:row>
      <xdr:rowOff>44450</xdr:rowOff>
    </xdr:to>
    <xdr:sp macro="" textlink="">
      <xdr:nvSpPr>
        <xdr:cNvPr id="22" name="Oval 21">
          <a:extLst>
            <a:ext uri="{FF2B5EF4-FFF2-40B4-BE49-F238E27FC236}">
              <a16:creationId xmlns:a16="http://schemas.microsoft.com/office/drawing/2014/main" id="{7AC8DC25-AE77-437F-8F1D-7127BA09269F}"/>
            </a:ext>
          </a:extLst>
        </xdr:cNvPr>
        <xdr:cNvSpPr/>
      </xdr:nvSpPr>
      <xdr:spPr>
        <a:xfrm>
          <a:off x="228600" y="1016000"/>
          <a:ext cx="127000" cy="13335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6</xdr:row>
      <xdr:rowOff>95250</xdr:rowOff>
    </xdr:from>
    <xdr:to>
      <xdr:col>0</xdr:col>
      <xdr:colOff>336550</xdr:colOff>
      <xdr:row>7</xdr:row>
      <xdr:rowOff>0</xdr:rowOff>
    </xdr:to>
    <xdr:sp macro="" textlink="">
      <xdr:nvSpPr>
        <xdr:cNvPr id="23" name="Oval 22">
          <a:extLst>
            <a:ext uri="{FF2B5EF4-FFF2-40B4-BE49-F238E27FC236}">
              <a16:creationId xmlns:a16="http://schemas.microsoft.com/office/drawing/2014/main" id="{5671F251-5A22-43A1-A453-B3E8D9F6F584}"/>
            </a:ext>
          </a:extLst>
        </xdr:cNvPr>
        <xdr:cNvSpPr/>
      </xdr:nvSpPr>
      <xdr:spPr>
        <a:xfrm>
          <a:off x="247650" y="1200150"/>
          <a:ext cx="88900" cy="8890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190500</xdr:colOff>
      <xdr:row>18</xdr:row>
      <xdr:rowOff>158750</xdr:rowOff>
    </xdr:from>
    <xdr:to>
      <xdr:col>0</xdr:col>
      <xdr:colOff>431800</xdr:colOff>
      <xdr:row>20</xdr:row>
      <xdr:rowOff>12700</xdr:rowOff>
    </xdr:to>
    <xdr:sp macro="" textlink="">
      <xdr:nvSpPr>
        <xdr:cNvPr id="26" name="Oval 25">
          <a:extLst>
            <a:ext uri="{FF2B5EF4-FFF2-40B4-BE49-F238E27FC236}">
              <a16:creationId xmlns:a16="http://schemas.microsoft.com/office/drawing/2014/main" id="{D7B75AA8-8835-4C2C-A87B-5215720C3594}"/>
            </a:ext>
          </a:extLst>
        </xdr:cNvPr>
        <xdr:cNvSpPr/>
      </xdr:nvSpPr>
      <xdr:spPr>
        <a:xfrm>
          <a:off x="190500" y="3473450"/>
          <a:ext cx="241300" cy="22225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234950</xdr:colOff>
      <xdr:row>17</xdr:row>
      <xdr:rowOff>114300</xdr:rowOff>
    </xdr:from>
    <xdr:to>
      <xdr:col>0</xdr:col>
      <xdr:colOff>400050</xdr:colOff>
      <xdr:row>18</xdr:row>
      <xdr:rowOff>101600</xdr:rowOff>
    </xdr:to>
    <xdr:sp macro="" textlink="">
      <xdr:nvSpPr>
        <xdr:cNvPr id="27" name="Oval 26">
          <a:extLst>
            <a:ext uri="{FF2B5EF4-FFF2-40B4-BE49-F238E27FC236}">
              <a16:creationId xmlns:a16="http://schemas.microsoft.com/office/drawing/2014/main" id="{2F0CA002-92EB-456C-B19F-FD6813D206FF}"/>
            </a:ext>
          </a:extLst>
        </xdr:cNvPr>
        <xdr:cNvSpPr/>
      </xdr:nvSpPr>
      <xdr:spPr>
        <a:xfrm>
          <a:off x="234950" y="3244850"/>
          <a:ext cx="165100" cy="17145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266700</xdr:colOff>
      <xdr:row>16</xdr:row>
      <xdr:rowOff>120650</xdr:rowOff>
    </xdr:from>
    <xdr:to>
      <xdr:col>0</xdr:col>
      <xdr:colOff>393700</xdr:colOff>
      <xdr:row>17</xdr:row>
      <xdr:rowOff>69850</xdr:rowOff>
    </xdr:to>
    <xdr:sp macro="" textlink="">
      <xdr:nvSpPr>
        <xdr:cNvPr id="28" name="Oval 27">
          <a:extLst>
            <a:ext uri="{FF2B5EF4-FFF2-40B4-BE49-F238E27FC236}">
              <a16:creationId xmlns:a16="http://schemas.microsoft.com/office/drawing/2014/main" id="{1BCB9C3C-AA31-4C05-8E00-0292BDC4CAD2}"/>
            </a:ext>
          </a:extLst>
        </xdr:cNvPr>
        <xdr:cNvSpPr/>
      </xdr:nvSpPr>
      <xdr:spPr>
        <a:xfrm>
          <a:off x="266700" y="3067050"/>
          <a:ext cx="127000" cy="13335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292100</xdr:colOff>
      <xdr:row>15</xdr:row>
      <xdr:rowOff>158750</xdr:rowOff>
    </xdr:from>
    <xdr:to>
      <xdr:col>0</xdr:col>
      <xdr:colOff>381000</xdr:colOff>
      <xdr:row>16</xdr:row>
      <xdr:rowOff>63500</xdr:rowOff>
    </xdr:to>
    <xdr:sp macro="" textlink="">
      <xdr:nvSpPr>
        <xdr:cNvPr id="29" name="Oval 28">
          <a:extLst>
            <a:ext uri="{FF2B5EF4-FFF2-40B4-BE49-F238E27FC236}">
              <a16:creationId xmlns:a16="http://schemas.microsoft.com/office/drawing/2014/main" id="{CF6C7C9F-A8CF-4064-8A8A-BD52F340CB13}"/>
            </a:ext>
          </a:extLst>
        </xdr:cNvPr>
        <xdr:cNvSpPr/>
      </xdr:nvSpPr>
      <xdr:spPr>
        <a:xfrm>
          <a:off x="292100" y="2921000"/>
          <a:ext cx="88900" cy="88900"/>
        </a:xfrm>
        <a:prstGeom prst="ellipse">
          <a:avLst/>
        </a:prstGeom>
        <a:solidFill>
          <a:schemeClr val="accent6">
            <a:lumMod val="60000"/>
            <a:lumOff val="4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04.633841550924" createdVersion="8" refreshedVersion="8" minRefreshableVersion="3" recordCount="1000" xr:uid="{4950A6E2-FD86-4325-88EB-AF6373223C7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99274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F2296D-9D25-46CC-9B3A-9BB9FC78AAF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6: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36">
    <format dxfId="35">
      <pivotArea type="origin" dataOnly="0" labelOnly="1" outline="0" fieldPosition="0"/>
    </format>
    <format dxfId="34">
      <pivotArea field="13" type="button" dataOnly="0" labelOnly="1" outline="0" axis="axisCol" fieldPosition="0"/>
    </format>
    <format dxfId="33">
      <pivotArea type="topRight" dataOnly="0" labelOnly="1" outline="0" fieldPosition="0"/>
    </format>
    <format dxfId="32">
      <pivotArea field="12" type="button" dataOnly="0" labelOnly="1" outline="0" axis="axisRow" fieldPosition="0"/>
    </format>
    <format dxfId="31">
      <pivotArea dataOnly="0" labelOnly="1" fieldPosition="0">
        <references count="1">
          <reference field="13" count="0"/>
        </references>
      </pivotArea>
    </format>
    <format dxfId="30">
      <pivotArea dataOnly="0" labelOnly="1" grandCol="1" outline="0" fieldPosition="0"/>
    </format>
    <format dxfId="29">
      <pivotArea type="origin" dataOnly="0" labelOnly="1" outline="0" fieldPosition="0"/>
    </format>
    <format dxfId="28">
      <pivotArea field="13" type="button" dataOnly="0" labelOnly="1" outline="0" axis="axisCol" fieldPosition="0"/>
    </format>
    <format dxfId="27">
      <pivotArea type="topRight" dataOnly="0" labelOnly="1" outline="0" fieldPosition="0"/>
    </format>
    <format dxfId="26">
      <pivotArea field="12" type="button" dataOnly="0" labelOnly="1" outline="0" axis="axisRow" fieldPosition="0"/>
    </format>
    <format dxfId="25">
      <pivotArea dataOnly="0" labelOnly="1" fieldPosition="0">
        <references count="1">
          <reference field="13" count="0"/>
        </references>
      </pivotArea>
    </format>
    <format dxfId="24">
      <pivotArea dataOnly="0" labelOnly="1" grandCol="1" outline="0" fieldPosition="0"/>
    </format>
    <format dxfId="23">
      <pivotArea grandRow="1" outline="0" collapsedLevelsAreSubtotals="1" fieldPosition="0"/>
    </format>
    <format dxfId="22">
      <pivotArea dataOnly="0" labelOnly="1" grandRow="1" outline="0" fieldPosition="0"/>
    </format>
    <format dxfId="21">
      <pivotArea grandRow="1" outline="0" collapsedLevelsAreSubtotals="1" fieldPosition="0"/>
    </format>
    <format dxfId="20">
      <pivotArea dataOnly="0" labelOnly="1" grandRow="1" outline="0" fieldPosition="0"/>
    </format>
    <format dxfId="19">
      <pivotArea type="all" dataOnly="0" outline="0" fieldPosition="0"/>
    </format>
    <format dxfId="18">
      <pivotArea type="origin" dataOnly="0" labelOnly="1" outline="0" fieldPosition="0"/>
    </format>
    <format dxfId="17">
      <pivotArea field="13" type="button" dataOnly="0" labelOnly="1" outline="0" axis="axisCol" fieldPosition="0"/>
    </format>
    <format dxfId="16">
      <pivotArea type="topRight" dataOnly="0" labelOnly="1" outline="0" fieldPosition="0"/>
    </format>
    <format dxfId="15">
      <pivotArea field="12" type="button" dataOnly="0" labelOnly="1" outline="0" axis="axisRow" fieldPosition="0"/>
    </format>
    <format dxfId="14">
      <pivotArea dataOnly="0" labelOnly="1" fieldPosition="0">
        <references count="1">
          <reference field="13" count="0"/>
        </references>
      </pivotArea>
    </format>
    <format dxfId="13">
      <pivotArea dataOnly="0" labelOnly="1" grandCol="1" outline="0" fieldPosition="0"/>
    </format>
    <format dxfId="12">
      <pivotArea collapsedLevelsAreSubtotals="1" fieldPosition="0">
        <references count="1">
          <reference field="12" count="0"/>
        </references>
      </pivotArea>
    </format>
    <format dxfId="11">
      <pivotArea dataOnly="0" labelOnly="1" fieldPosition="0">
        <references count="1">
          <reference field="12" count="0"/>
        </references>
      </pivotArea>
    </format>
    <format dxfId="10">
      <pivotArea collapsedLevelsAreSubtotals="1" fieldPosition="0">
        <references count="1">
          <reference field="12" count="0"/>
        </references>
      </pivotArea>
    </format>
    <format dxfId="9">
      <pivotArea dataOnly="0" labelOnly="1" fieldPosition="0">
        <references count="1">
          <reference field="12" count="0"/>
        </references>
      </pivotArea>
    </format>
    <format dxfId="8">
      <pivotArea collapsedLevelsAreSubtotals="1" fieldPosition="0">
        <references count="1">
          <reference field="12" count="0"/>
        </references>
      </pivotArea>
    </format>
    <format dxfId="7">
      <pivotArea dataOnly="0" labelOnly="1" fieldPosition="0">
        <references count="1">
          <reference field="12" count="0"/>
        </references>
      </pivotArea>
    </format>
    <format dxfId="6">
      <pivotArea collapsedLevelsAreSubtotals="1" fieldPosition="0">
        <references count="1">
          <reference field="12" count="1">
            <x v="0"/>
          </reference>
        </references>
      </pivotArea>
    </format>
    <format dxfId="5">
      <pivotArea dataOnly="0" labelOnly="1" fieldPosition="0">
        <references count="1">
          <reference field="12" count="1">
            <x v="0"/>
          </reference>
        </references>
      </pivotArea>
    </format>
    <format dxfId="4">
      <pivotArea collapsedLevelsAreSubtotals="1" fieldPosition="0">
        <references count="1">
          <reference field="12" count="1">
            <x v="2"/>
          </reference>
        </references>
      </pivotArea>
    </format>
    <format dxfId="3">
      <pivotArea dataOnly="0" labelOnly="1" fieldPosition="0">
        <references count="1">
          <reference field="12" count="1">
            <x v="2"/>
          </reference>
        </references>
      </pivotArea>
    </format>
    <format dxfId="2">
      <pivotArea field="12" type="button" dataOnly="0" labelOnly="1" outline="0" axis="axisRow" fieldPosition="0"/>
    </format>
    <format dxfId="1">
      <pivotArea dataOnly="0" labelOnly="1" fieldPosition="0">
        <references count="1">
          <reference field="13"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A73A22-80A1-4B41-AB7F-25997765721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4:D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46">
    <format dxfId="81">
      <pivotArea field="9" type="button" dataOnly="0" labelOnly="1" outline="0" axis="axisRow" fieldPosition="0"/>
    </format>
    <format dxfId="80">
      <pivotArea dataOnly="0" grandRow="1" fieldPosition="0"/>
    </format>
    <format dxfId="79">
      <pivotArea field="9" type="button" dataOnly="0" labelOnly="1" outline="0" axis="axisRow" fieldPosition="0"/>
    </format>
    <format dxfId="78">
      <pivotArea dataOnly="0" labelOnly="1" grandRow="1" outline="0" fieldPosition="0"/>
    </format>
    <format dxfId="77">
      <pivotArea dataOnly="0" labelOnly="1" grandRow="1" outline="0" fieldPosition="0"/>
    </format>
    <format dxfId="76">
      <pivotArea dataOnly="0" labelOnly="1" fieldPosition="0">
        <references count="1">
          <reference field="9" count="0"/>
        </references>
      </pivotArea>
    </format>
    <format dxfId="75">
      <pivotArea dataOnly="0" labelOnly="1" fieldPosition="0">
        <references count="1">
          <reference field="9" count="0"/>
        </references>
      </pivotArea>
    </format>
    <format dxfId="74">
      <pivotArea dataOnly="0" labelOnly="1" fieldPosition="0">
        <references count="1">
          <reference field="9" count="0"/>
        </references>
      </pivotArea>
    </format>
    <format dxfId="73">
      <pivotArea field="9" type="button" dataOnly="0" labelOnly="1" outline="0" axis="axisRow" fieldPosition="0"/>
    </format>
    <format dxfId="72">
      <pivotArea field="9" type="button" dataOnly="0" labelOnly="1" outline="0" axis="axisRow" fieldPosition="0"/>
    </format>
    <format dxfId="71">
      <pivotArea dataOnly="0" labelOnly="1" fieldPosition="0">
        <references count="1">
          <reference field="9" count="0"/>
        </references>
      </pivotArea>
    </format>
    <format dxfId="70">
      <pivotArea dataOnly="0" labelOnly="1" grandRow="1" outline="0" fieldPosition="0"/>
    </format>
    <format dxfId="69">
      <pivotArea dataOnly="0" labelOnly="1" fieldPosition="0">
        <references count="1">
          <reference field="9" count="1">
            <x v="0"/>
          </reference>
        </references>
      </pivotArea>
    </format>
    <format dxfId="68">
      <pivotArea type="origin" dataOnly="0" labelOnly="1" outline="0" fieldPosition="0"/>
    </format>
    <format dxfId="67">
      <pivotArea field="13" type="button" dataOnly="0" labelOnly="1" outline="0" axis="axisCol" fieldPosition="0"/>
    </format>
    <format dxfId="66">
      <pivotArea type="topRight" dataOnly="0" labelOnly="1" outline="0" fieldPosition="0"/>
    </format>
    <format dxfId="65">
      <pivotArea field="9" type="button" dataOnly="0" labelOnly="1" outline="0" axis="axisRow" fieldPosition="0"/>
    </format>
    <format dxfId="64">
      <pivotArea dataOnly="0" labelOnly="1" fieldPosition="0">
        <references count="1">
          <reference field="13" count="0"/>
        </references>
      </pivotArea>
    </format>
    <format dxfId="63">
      <pivotArea dataOnly="0" labelOnly="1" grandCol="1" outline="0" fieldPosition="0"/>
    </format>
    <format dxfId="62">
      <pivotArea type="origin" dataOnly="0" labelOnly="1" outline="0" fieldPosition="0"/>
    </format>
    <format dxfId="61">
      <pivotArea field="13" type="button" dataOnly="0" labelOnly="1" outline="0" axis="axisCol" fieldPosition="0"/>
    </format>
    <format dxfId="60">
      <pivotArea type="topRight" dataOnly="0" labelOnly="1" outline="0" fieldPosition="0"/>
    </format>
    <format dxfId="59">
      <pivotArea field="9" type="button" dataOnly="0" labelOnly="1" outline="0" axis="axisRow" fieldPosition="0"/>
    </format>
    <format dxfId="58">
      <pivotArea dataOnly="0" labelOnly="1" fieldPosition="0">
        <references count="1">
          <reference field="13" count="0"/>
        </references>
      </pivotArea>
    </format>
    <format dxfId="57">
      <pivotArea dataOnly="0" labelOnly="1" grandCol="1" outline="0" fieldPosition="0"/>
    </format>
    <format dxfId="56">
      <pivotArea type="origin" dataOnly="0" labelOnly="1" outline="0" fieldPosition="0"/>
    </format>
    <format dxfId="55">
      <pivotArea field="13" type="button" dataOnly="0" labelOnly="1" outline="0" axis="axisCol" fieldPosition="0"/>
    </format>
    <format dxfId="54">
      <pivotArea type="topRight" dataOnly="0" labelOnly="1" outline="0" fieldPosition="0"/>
    </format>
    <format dxfId="53">
      <pivotArea field="9" type="button" dataOnly="0" labelOnly="1" outline="0" axis="axisRow" fieldPosition="0"/>
    </format>
    <format dxfId="52">
      <pivotArea dataOnly="0" labelOnly="1" fieldPosition="0">
        <references count="1">
          <reference field="13" count="0"/>
        </references>
      </pivotArea>
    </format>
    <format dxfId="51">
      <pivotArea dataOnly="0" labelOnly="1" grandCol="1" outline="0" fieldPosition="0"/>
    </format>
    <format dxfId="50">
      <pivotArea collapsedLevelsAreSubtotals="1" fieldPosition="0">
        <references count="1">
          <reference field="9" count="0"/>
        </references>
      </pivotArea>
    </format>
    <format dxfId="49">
      <pivotArea collapsedLevelsAreSubtotals="1" fieldPosition="0">
        <references count="1">
          <reference field="9" count="0"/>
        </references>
      </pivotArea>
    </format>
    <format dxfId="48">
      <pivotArea collapsedLevelsAreSubtotals="1" fieldPosition="0">
        <references count="1">
          <reference field="9" count="0"/>
        </references>
      </pivotArea>
    </format>
    <format dxfId="47">
      <pivotArea collapsedLevelsAreSubtotals="1" fieldPosition="0">
        <references count="1">
          <reference field="9" count="0"/>
        </references>
      </pivotArea>
    </format>
    <format dxfId="46">
      <pivotArea grandRow="1" outline="0" collapsedLevelsAreSubtotals="1" fieldPosition="0"/>
    </format>
    <format dxfId="45">
      <pivotArea grandRow="1" outline="0" collapsedLevelsAreSubtotals="1" fieldPosition="0"/>
    </format>
    <format dxfId="44">
      <pivotArea collapsedLevelsAreSubtotals="1" fieldPosition="0">
        <references count="1">
          <reference field="9" count="1">
            <x v="0"/>
          </reference>
        </references>
      </pivotArea>
    </format>
    <format dxfId="43">
      <pivotArea field="9" type="button" dataOnly="0" labelOnly="1" outline="0" axis="axisRow" fieldPosition="0"/>
    </format>
    <format dxfId="42">
      <pivotArea dataOnly="0" labelOnly="1" fieldPosition="0">
        <references count="1">
          <reference field="13" count="0"/>
        </references>
      </pivotArea>
    </format>
    <format dxfId="41">
      <pivotArea dataOnly="0" labelOnly="1" grandCol="1" outline="0" fieldPosition="0"/>
    </format>
    <format dxfId="40">
      <pivotArea dataOnly="0" labelOnly="1" fieldPosition="0">
        <references count="1">
          <reference field="9" count="1">
            <x v="4"/>
          </reference>
        </references>
      </pivotArea>
    </format>
    <format dxfId="39">
      <pivotArea collapsedLevelsAreSubtotals="1" fieldPosition="0">
        <references count="1">
          <reference field="9" count="1">
            <x v="4"/>
          </reference>
        </references>
      </pivotArea>
    </format>
    <format dxfId="38">
      <pivotArea collapsedLevelsAreSubtotals="1" fieldPosition="0">
        <references count="1">
          <reference field="9" count="1">
            <x v="4"/>
          </reference>
        </references>
      </pivotArea>
    </format>
    <format dxfId="37">
      <pivotArea collapsedLevelsAreSubtotals="1" fieldPosition="0">
        <references count="1">
          <reference field="9" count="1">
            <x v="5"/>
          </reference>
        </references>
      </pivotArea>
    </format>
    <format dxfId="36">
      <pivotArea dataOnly="0" labelOnly="1" fieldPosition="0">
        <references count="1">
          <reference field="9" count="1">
            <x v="5"/>
          </reference>
        </references>
      </pivotArea>
    </format>
  </formats>
  <chartFormats count="4">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14" format="10" series="1">
      <pivotArea type="data" outline="0" fieldPosition="0">
        <references count="2">
          <reference field="4294967294" count="1" selected="0">
            <x v="0"/>
          </reference>
          <reference field="13" count="1" selected="0">
            <x v="0"/>
          </reference>
        </references>
      </pivotArea>
    </chartFormat>
    <chartFormat chart="14"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11381D-5440-484F-916D-AC06301C9B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51">
    <format dxfId="132">
      <pivotArea type="origin" dataOnly="0" labelOnly="1" outline="0" fieldPosition="0"/>
    </format>
    <format dxfId="131">
      <pivotArea field="13" type="button" dataOnly="0" labelOnly="1" outline="0" axis="axisCol" fieldPosition="0"/>
    </format>
    <format dxfId="130">
      <pivotArea type="topRight" dataOnly="0" labelOnly="1" outline="0" fieldPosition="0"/>
    </format>
    <format dxfId="129">
      <pivotArea field="2" type="button" dataOnly="0" labelOnly="1" outline="0" axis="axisRow" fieldPosition="0"/>
    </format>
    <format dxfId="128">
      <pivotArea dataOnly="0" labelOnly="1" fieldPosition="0">
        <references count="1">
          <reference field="13" count="0"/>
        </references>
      </pivotArea>
    </format>
    <format dxfId="127">
      <pivotArea dataOnly="0" labelOnly="1" grandCol="1" outline="0" fieldPosition="0"/>
    </format>
    <format dxfId="126">
      <pivotArea type="origin" dataOnly="0" labelOnly="1" outline="0" fieldPosition="0"/>
    </format>
    <format dxfId="125">
      <pivotArea field="13" type="button" dataOnly="0" labelOnly="1" outline="0" axis="axisCol" fieldPosition="0"/>
    </format>
    <format dxfId="124">
      <pivotArea type="topRight" dataOnly="0" labelOnly="1" outline="0" fieldPosition="0"/>
    </format>
    <format dxfId="123">
      <pivotArea field="2" type="button" dataOnly="0" labelOnly="1" outline="0" axis="axisRow" fieldPosition="0"/>
    </format>
    <format dxfId="122">
      <pivotArea dataOnly="0" labelOnly="1" fieldPosition="0">
        <references count="1">
          <reference field="13" count="0"/>
        </references>
      </pivotArea>
    </format>
    <format dxfId="121">
      <pivotArea dataOnly="0" labelOnly="1" grandCol="1" outline="0" fieldPosition="0"/>
    </format>
    <format dxfId="120">
      <pivotArea type="origin" dataOnly="0" labelOnly="1" outline="0" fieldPosition="0"/>
    </format>
    <format dxfId="119">
      <pivotArea field="13" type="button" dataOnly="0" labelOnly="1" outline="0" axis="axisCol" fieldPosition="0"/>
    </format>
    <format dxfId="118">
      <pivotArea type="topRight" dataOnly="0" labelOnly="1" outline="0" fieldPosition="0"/>
    </format>
    <format dxfId="117">
      <pivotArea field="2" type="button" dataOnly="0" labelOnly="1" outline="0" axis="axisRow" fieldPosition="0"/>
    </format>
    <format dxfId="116">
      <pivotArea dataOnly="0" labelOnly="1" fieldPosition="0">
        <references count="1">
          <reference field="13" count="0"/>
        </references>
      </pivotArea>
    </format>
    <format dxfId="115">
      <pivotArea dataOnly="0" labelOnly="1" grandCol="1" outline="0" fieldPosition="0"/>
    </format>
    <format dxfId="114">
      <pivotArea type="origin" dataOnly="0" labelOnly="1" outline="0" fieldPosition="0"/>
    </format>
    <format dxfId="113">
      <pivotArea field="13" type="button" dataOnly="0" labelOnly="1" outline="0" axis="axisCol" fieldPosition="0"/>
    </format>
    <format dxfId="112">
      <pivotArea type="topRight" dataOnly="0" labelOnly="1" outline="0" fieldPosition="0"/>
    </format>
    <format dxfId="111">
      <pivotArea field="2" type="button" dataOnly="0" labelOnly="1" outline="0" axis="axisRow" fieldPosition="0"/>
    </format>
    <format dxfId="110">
      <pivotArea dataOnly="0" labelOnly="1" fieldPosition="0">
        <references count="1">
          <reference field="13" count="0"/>
        </references>
      </pivotArea>
    </format>
    <format dxfId="109">
      <pivotArea dataOnly="0" labelOnly="1" grandCol="1" outline="0" fieldPosition="0"/>
    </format>
    <format dxfId="108">
      <pivotArea grandRow="1" outline="0" collapsedLevelsAreSubtotals="1" fieldPosition="0"/>
    </format>
    <format dxfId="107">
      <pivotArea dataOnly="0" labelOnly="1" grandRow="1" outline="0" fieldPosition="0"/>
    </format>
    <format dxfId="106">
      <pivotArea grandRow="1" outline="0" collapsedLevelsAreSubtotals="1" fieldPosition="0"/>
    </format>
    <format dxfId="105">
      <pivotArea dataOnly="0" labelOnly="1" grandRow="1" outline="0" fieldPosition="0"/>
    </format>
    <format dxfId="104">
      <pivotArea grandRow="1" outline="0" collapsedLevelsAreSubtotals="1" fieldPosition="0"/>
    </format>
    <format dxfId="103">
      <pivotArea dataOnly="0" labelOnly="1" grandRow="1" outline="0" fieldPosition="0"/>
    </format>
    <format dxfId="102">
      <pivotArea collapsedLevelsAreSubtotals="1" fieldPosition="0">
        <references count="1">
          <reference field="2" count="0"/>
        </references>
      </pivotArea>
    </format>
    <format dxfId="101">
      <pivotArea dataOnly="0" labelOnly="1" fieldPosition="0">
        <references count="1">
          <reference field="2" count="0"/>
        </references>
      </pivotArea>
    </format>
    <format dxfId="100">
      <pivotArea collapsedLevelsAreSubtotals="1" fieldPosition="0">
        <references count="1">
          <reference field="2" count="0"/>
        </references>
      </pivotArea>
    </format>
    <format dxfId="99">
      <pivotArea dataOnly="0" labelOnly="1" fieldPosition="0">
        <references count="1">
          <reference field="2" count="0"/>
        </references>
      </pivotArea>
    </format>
    <format dxfId="98">
      <pivotArea collapsedLevelsAreSubtotals="1" fieldPosition="0">
        <references count="1">
          <reference field="2" count="0"/>
        </references>
      </pivotArea>
    </format>
    <format dxfId="97">
      <pivotArea dataOnly="0" labelOnly="1" fieldPosition="0">
        <references count="1">
          <reference field="2" count="0"/>
        </references>
      </pivotArea>
    </format>
    <format dxfId="96">
      <pivotArea collapsedLevelsAreSubtotals="1" fieldPosition="0">
        <references count="1">
          <reference field="2" count="0"/>
        </references>
      </pivotArea>
    </format>
    <format dxfId="95">
      <pivotArea dataOnly="0" labelOnly="1" fieldPosition="0">
        <references count="1">
          <reference field="2" count="0"/>
        </references>
      </pivotArea>
    </format>
    <format dxfId="94">
      <pivotArea collapsedLevelsAreSubtotals="1" fieldPosition="0">
        <references count="1">
          <reference field="2" count="0"/>
        </references>
      </pivotArea>
    </format>
    <format dxfId="93">
      <pivotArea dataOnly="0" labelOnly="1" fieldPosition="0">
        <references count="1">
          <reference field="2" count="0"/>
        </references>
      </pivotArea>
    </format>
    <format dxfId="92">
      <pivotArea type="origin" dataOnly="0" labelOnly="1" outline="0" fieldPosition="0"/>
    </format>
    <format dxfId="91">
      <pivotArea field="13" type="button" dataOnly="0" labelOnly="1" outline="0" axis="axisCol" fieldPosition="0"/>
    </format>
    <format dxfId="90">
      <pivotArea type="topRight" dataOnly="0" labelOnly="1" outline="0" fieldPosition="0"/>
    </format>
    <format dxfId="89">
      <pivotArea grandRow="1" outline="0" collapsedLevelsAreSubtotals="1" fieldPosition="0"/>
    </format>
    <format dxfId="88">
      <pivotArea dataOnly="0" labelOnly="1" grandRow="1" outline="0" fieldPosition="0"/>
    </format>
    <format dxfId="87">
      <pivotArea field="2" type="button" dataOnly="0" labelOnly="1" outline="0" axis="axisRow" fieldPosition="0"/>
    </format>
    <format dxfId="86">
      <pivotArea dataOnly="0" labelOnly="1" fieldPosition="0">
        <references count="1">
          <reference field="13" count="0"/>
        </references>
      </pivotArea>
    </format>
    <format dxfId="85">
      <pivotArea dataOnly="0" labelOnly="1" grandCol="1" outline="0" fieldPosition="0"/>
    </format>
    <format dxfId="84">
      <pivotArea collapsedLevelsAreSubtotals="1" fieldPosition="0">
        <references count="1">
          <reference field="2" count="1">
            <x v="1"/>
          </reference>
        </references>
      </pivotArea>
    </format>
    <format dxfId="83">
      <pivotArea dataOnly="0" labelOnly="1" fieldPosition="0">
        <references count="1">
          <reference field="2" count="1">
            <x v="1"/>
          </reference>
        </references>
      </pivotArea>
    </format>
    <format dxfId="82">
      <pivotArea outline="0" collapsedLevelsAreSubtotals="1" fieldPosition="0"/>
    </format>
  </formats>
  <chartFormats count="4">
    <chartFormat chart="0" format="12" series="1">
      <pivotArea type="data" outline="0" fieldPosition="0">
        <references count="2">
          <reference field="4294967294" count="1" selected="0">
            <x v="0"/>
          </reference>
          <reference field="13" count="1" selected="0">
            <x v="0"/>
          </reference>
        </references>
      </pivotArea>
    </chartFormat>
    <chartFormat chart="0" format="13" series="1">
      <pivotArea type="data" outline="0" fieldPosition="0">
        <references count="2">
          <reference field="4294967294" count="1" selected="0">
            <x v="0"/>
          </reference>
          <reference field="13" count="1" selected="0">
            <x v="1"/>
          </reference>
        </references>
      </pivotArea>
    </chartFormat>
    <chartFormat chart="24" format="16" series="1">
      <pivotArea type="data" outline="0" fieldPosition="0">
        <references count="2">
          <reference field="4294967294" count="1" selected="0">
            <x v="0"/>
          </reference>
          <reference field="13" count="1" selected="0">
            <x v="0"/>
          </reference>
        </references>
      </pivotArea>
    </chartFormat>
    <chartFormat chart="24"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78ADF05-D92F-4EBA-BE54-8D234295C5A6}" sourceName="Marital status">
  <pivotTables>
    <pivotTable tabId="3" name="PivotTable1"/>
    <pivotTable tabId="3" name="PivotTable2"/>
    <pivotTable tabId="3" name="PivotTable3"/>
  </pivotTables>
  <data>
    <tabular pivotCacheId="19992742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32A095F-3ED9-473D-BB9E-EC81B4C09FAE}" sourceName="Education">
  <pivotTables>
    <pivotTable tabId="3" name="PivotTable2"/>
    <pivotTable tabId="3" name="PivotTable1"/>
    <pivotTable tabId="3" name="PivotTable3"/>
  </pivotTables>
  <data>
    <tabular pivotCacheId="199927429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4CEE25-1EDE-499F-8A8B-D1C54F4962CB}" sourceName="Region">
  <pivotTables>
    <pivotTable tabId="3" name="PivotTable2"/>
    <pivotTable tabId="3" name="PivotTable1"/>
    <pivotTable tabId="3" name="PivotTable3"/>
  </pivotTables>
  <data>
    <tabular pivotCacheId="199927429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61CD16B-5FEC-43B9-A7BC-74CFF1FDA9CC}" cache="Slicer_Marital_status" caption="Marital status" columnCount="2" style="SlicerStyleDark6" rowHeight="241300"/>
  <slicer name="Education" xr10:uid="{43498401-1761-44F4-8AB6-727BD6B765BC}" cache="Slicer_Education" caption="Education" columnCount="3" style="SlicerStyleDark6" rowHeight="241300"/>
  <slicer name="Region" xr10:uid="{9190936E-D432-4C9D-A1D2-1780751AE67E}" cache="Slicer_Region" caption="Region" columnCount="2" style="SlicerStyleDark6"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90625" defaultRowHeight="14.5" x14ac:dyDescent="0.35"/>
  <cols>
    <col min="7" max="7" width="14.453125"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4829-BEAD-49D6-BEC7-986C4ACE79D3}">
  <dimension ref="A1:N1001"/>
  <sheetViews>
    <sheetView topLeftCell="A594" zoomScale="90" zoomScaleNormal="90" workbookViewId="0">
      <selection activeCell="J9" sqref="J9"/>
    </sheetView>
  </sheetViews>
  <sheetFormatPr defaultColWidth="11.90625" defaultRowHeight="14.5" x14ac:dyDescent="0.35"/>
  <cols>
    <col min="2" max="2" width="14.1796875" customWidth="1"/>
    <col min="4" max="4" width="11.90625" style="3"/>
    <col min="6" max="6" width="18.1796875" customWidth="1"/>
    <col min="7" max="7" width="14.453125" customWidth="1"/>
    <col min="10" max="10" width="18.54296875" customWidth="1"/>
    <col min="14" max="14" width="15.453125" customWidth="1"/>
  </cols>
  <sheetData>
    <row r="1" spans="1:14" x14ac:dyDescent="0.35">
      <c r="A1" t="s">
        <v>0</v>
      </c>
      <c r="B1" t="s">
        <v>38</v>
      </c>
      <c r="C1" t="s">
        <v>2</v>
      </c>
      <c r="D1" s="3" t="s">
        <v>3</v>
      </c>
      <c r="E1" t="s">
        <v>4</v>
      </c>
      <c r="F1" t="s">
        <v>5</v>
      </c>
      <c r="G1" t="s">
        <v>6</v>
      </c>
      <c r="H1" t="s">
        <v>7</v>
      </c>
      <c r="I1" t="s">
        <v>8</v>
      </c>
      <c r="J1" t="s">
        <v>9</v>
      </c>
      <c r="K1" t="s">
        <v>10</v>
      </c>
      <c r="L1" t="s">
        <v>11</v>
      </c>
      <c r="M1" t="s">
        <v>41</v>
      </c>
      <c r="N1" t="s">
        <v>12</v>
      </c>
    </row>
    <row r="2" spans="1:14" x14ac:dyDescent="0.35">
      <c r="A2">
        <v>12496</v>
      </c>
      <c r="B2" t="s">
        <v>36</v>
      </c>
      <c r="C2" t="s">
        <v>39</v>
      </c>
      <c r="D2" s="3">
        <v>40000</v>
      </c>
      <c r="E2">
        <v>1</v>
      </c>
      <c r="F2" t="s">
        <v>13</v>
      </c>
      <c r="G2" t="s">
        <v>14</v>
      </c>
      <c r="H2" t="s">
        <v>15</v>
      </c>
      <c r="I2">
        <v>0</v>
      </c>
      <c r="J2" t="s">
        <v>16</v>
      </c>
      <c r="K2" t="s">
        <v>17</v>
      </c>
      <c r="L2">
        <v>42</v>
      </c>
      <c r="M2" t="str">
        <f>IF(L2&gt;54, "Old", IF(L2&gt;=31, "Middle aged", IF(L2&lt;31, "Adolescent", "Invalid")))</f>
        <v>Middle aged</v>
      </c>
      <c r="N2" t="s">
        <v>18</v>
      </c>
    </row>
    <row r="3" spans="1:14" x14ac:dyDescent="0.35">
      <c r="A3">
        <v>24107</v>
      </c>
      <c r="B3" t="s">
        <v>36</v>
      </c>
      <c r="C3" t="s">
        <v>40</v>
      </c>
      <c r="D3" s="3">
        <v>30000</v>
      </c>
      <c r="E3">
        <v>3</v>
      </c>
      <c r="F3" t="s">
        <v>19</v>
      </c>
      <c r="G3" t="s">
        <v>20</v>
      </c>
      <c r="H3" t="s">
        <v>15</v>
      </c>
      <c r="I3">
        <v>1</v>
      </c>
      <c r="J3" t="s">
        <v>16</v>
      </c>
      <c r="K3" t="s">
        <v>17</v>
      </c>
      <c r="L3">
        <v>43</v>
      </c>
      <c r="M3" t="str">
        <f t="shared" ref="M3:M66" si="0">IF(L3&gt;54, "Old", IF(L3&gt;=31, "Middle aged", IF(L3&lt;31, "Adolescent", "Invalid")))</f>
        <v>Middle aged</v>
      </c>
      <c r="N3" t="s">
        <v>18</v>
      </c>
    </row>
    <row r="4" spans="1:14" x14ac:dyDescent="0.35">
      <c r="A4">
        <v>14177</v>
      </c>
      <c r="B4" t="s">
        <v>36</v>
      </c>
      <c r="C4" t="s">
        <v>40</v>
      </c>
      <c r="D4" s="3">
        <v>80000</v>
      </c>
      <c r="E4">
        <v>5</v>
      </c>
      <c r="F4" t="s">
        <v>19</v>
      </c>
      <c r="G4" t="s">
        <v>21</v>
      </c>
      <c r="H4" t="s">
        <v>18</v>
      </c>
      <c r="I4">
        <v>2</v>
      </c>
      <c r="J4" t="s">
        <v>22</v>
      </c>
      <c r="K4" t="s">
        <v>17</v>
      </c>
      <c r="L4">
        <v>60</v>
      </c>
      <c r="M4" t="str">
        <f t="shared" si="0"/>
        <v>Old</v>
      </c>
      <c r="N4" t="s">
        <v>18</v>
      </c>
    </row>
    <row r="5" spans="1:14" x14ac:dyDescent="0.35">
      <c r="A5">
        <v>24381</v>
      </c>
      <c r="B5" t="s">
        <v>37</v>
      </c>
      <c r="C5" t="s">
        <v>40</v>
      </c>
      <c r="D5" s="3">
        <v>70000</v>
      </c>
      <c r="E5">
        <v>0</v>
      </c>
      <c r="F5" t="s">
        <v>13</v>
      </c>
      <c r="G5" t="s">
        <v>21</v>
      </c>
      <c r="H5" t="s">
        <v>15</v>
      </c>
      <c r="I5">
        <v>1</v>
      </c>
      <c r="J5" t="s">
        <v>23</v>
      </c>
      <c r="K5" t="s">
        <v>24</v>
      </c>
      <c r="L5">
        <v>41</v>
      </c>
      <c r="M5" t="str">
        <f t="shared" si="0"/>
        <v>Middle aged</v>
      </c>
      <c r="N5" t="s">
        <v>15</v>
      </c>
    </row>
    <row r="6" spans="1:14" x14ac:dyDescent="0.35">
      <c r="A6">
        <v>25597</v>
      </c>
      <c r="B6" t="s">
        <v>37</v>
      </c>
      <c r="C6" t="s">
        <v>40</v>
      </c>
      <c r="D6" s="3">
        <v>30000</v>
      </c>
      <c r="E6">
        <v>0</v>
      </c>
      <c r="F6" t="s">
        <v>13</v>
      </c>
      <c r="G6" t="s">
        <v>20</v>
      </c>
      <c r="H6" t="s">
        <v>18</v>
      </c>
      <c r="I6">
        <v>0</v>
      </c>
      <c r="J6" t="s">
        <v>16</v>
      </c>
      <c r="K6" t="s">
        <v>17</v>
      </c>
      <c r="L6">
        <v>36</v>
      </c>
      <c r="M6" t="str">
        <f t="shared" si="0"/>
        <v>Middle aged</v>
      </c>
      <c r="N6" t="s">
        <v>15</v>
      </c>
    </row>
    <row r="7" spans="1:14" x14ac:dyDescent="0.35">
      <c r="A7">
        <v>13507</v>
      </c>
      <c r="B7" t="s">
        <v>36</v>
      </c>
      <c r="C7" t="s">
        <v>39</v>
      </c>
      <c r="D7" s="3">
        <v>10000</v>
      </c>
      <c r="E7">
        <v>2</v>
      </c>
      <c r="F7" t="s">
        <v>19</v>
      </c>
      <c r="G7" t="s">
        <v>25</v>
      </c>
      <c r="H7" t="s">
        <v>15</v>
      </c>
      <c r="I7">
        <v>0</v>
      </c>
      <c r="J7" t="s">
        <v>26</v>
      </c>
      <c r="K7" t="s">
        <v>17</v>
      </c>
      <c r="L7">
        <v>50</v>
      </c>
      <c r="M7" t="str">
        <f t="shared" si="0"/>
        <v>Middle aged</v>
      </c>
      <c r="N7" t="s">
        <v>18</v>
      </c>
    </row>
    <row r="8" spans="1:14" x14ac:dyDescent="0.35">
      <c r="A8">
        <v>27974</v>
      </c>
      <c r="B8" t="s">
        <v>37</v>
      </c>
      <c r="C8" t="s">
        <v>40</v>
      </c>
      <c r="D8" s="3">
        <v>160000</v>
      </c>
      <c r="E8">
        <v>2</v>
      </c>
      <c r="F8" t="s">
        <v>27</v>
      </c>
      <c r="G8" t="s">
        <v>28</v>
      </c>
      <c r="H8" t="s">
        <v>15</v>
      </c>
      <c r="I8">
        <v>4</v>
      </c>
      <c r="J8" t="s">
        <v>16</v>
      </c>
      <c r="K8" t="s">
        <v>24</v>
      </c>
      <c r="L8">
        <v>33</v>
      </c>
      <c r="M8" t="str">
        <f t="shared" si="0"/>
        <v>Middle aged</v>
      </c>
      <c r="N8" t="s">
        <v>15</v>
      </c>
    </row>
    <row r="9" spans="1:14" x14ac:dyDescent="0.35">
      <c r="A9">
        <v>19364</v>
      </c>
      <c r="B9" t="s">
        <v>36</v>
      </c>
      <c r="C9" t="s">
        <v>40</v>
      </c>
      <c r="D9" s="3">
        <v>40000</v>
      </c>
      <c r="E9">
        <v>1</v>
      </c>
      <c r="F9" t="s">
        <v>13</v>
      </c>
      <c r="G9" t="s">
        <v>14</v>
      </c>
      <c r="H9" t="s">
        <v>15</v>
      </c>
      <c r="I9">
        <v>0</v>
      </c>
      <c r="J9" t="s">
        <v>16</v>
      </c>
      <c r="K9" t="s">
        <v>17</v>
      </c>
      <c r="L9">
        <v>43</v>
      </c>
      <c r="M9" t="str">
        <f t="shared" si="0"/>
        <v>Middle aged</v>
      </c>
      <c r="N9" t="s">
        <v>15</v>
      </c>
    </row>
    <row r="10" spans="1:14" x14ac:dyDescent="0.35">
      <c r="A10">
        <v>22155</v>
      </c>
      <c r="B10" t="s">
        <v>36</v>
      </c>
      <c r="C10" t="s">
        <v>40</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40</v>
      </c>
      <c r="D11" s="3">
        <v>120000</v>
      </c>
      <c r="E11">
        <v>2</v>
      </c>
      <c r="F11" t="s">
        <v>19</v>
      </c>
      <c r="G11" t="s">
        <v>25</v>
      </c>
      <c r="H11" t="s">
        <v>15</v>
      </c>
      <c r="I11">
        <v>1</v>
      </c>
      <c r="J11" t="s">
        <v>16</v>
      </c>
      <c r="K11" t="s">
        <v>17</v>
      </c>
      <c r="L11">
        <v>40</v>
      </c>
      <c r="M11" t="str">
        <f t="shared" si="0"/>
        <v>Middle aged</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35">
      <c r="A13">
        <v>12697</v>
      </c>
      <c r="B13" t="s">
        <v>37</v>
      </c>
      <c r="C13" t="s">
        <v>39</v>
      </c>
      <c r="D13" s="3">
        <v>90000</v>
      </c>
      <c r="E13">
        <v>0</v>
      </c>
      <c r="F13" t="s">
        <v>13</v>
      </c>
      <c r="G13" t="s">
        <v>21</v>
      </c>
      <c r="H13" t="s">
        <v>18</v>
      </c>
      <c r="I13">
        <v>4</v>
      </c>
      <c r="J13" t="s">
        <v>47</v>
      </c>
      <c r="K13" t="s">
        <v>24</v>
      </c>
      <c r="L13">
        <v>36</v>
      </c>
      <c r="M13" t="str">
        <f t="shared" si="0"/>
        <v>Middle aged</v>
      </c>
      <c r="N13" t="s">
        <v>18</v>
      </c>
    </row>
    <row r="14" spans="1:14" x14ac:dyDescent="0.35">
      <c r="A14">
        <v>11434</v>
      </c>
      <c r="B14" t="s">
        <v>36</v>
      </c>
      <c r="C14" t="s">
        <v>40</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40</v>
      </c>
      <c r="D15" s="3">
        <v>40000</v>
      </c>
      <c r="E15">
        <v>2</v>
      </c>
      <c r="F15" t="s">
        <v>19</v>
      </c>
      <c r="G15" t="s">
        <v>20</v>
      </c>
      <c r="H15" t="s">
        <v>15</v>
      </c>
      <c r="I15">
        <v>1</v>
      </c>
      <c r="J15" t="s">
        <v>26</v>
      </c>
      <c r="K15" t="s">
        <v>17</v>
      </c>
      <c r="L15">
        <v>35</v>
      </c>
      <c r="M15" t="str">
        <f t="shared" si="0"/>
        <v>Middle aged</v>
      </c>
      <c r="N15" t="s">
        <v>15</v>
      </c>
    </row>
    <row r="16" spans="1:14" x14ac:dyDescent="0.35">
      <c r="A16">
        <v>23542</v>
      </c>
      <c r="B16" t="s">
        <v>37</v>
      </c>
      <c r="C16" t="s">
        <v>40</v>
      </c>
      <c r="D16" s="3">
        <v>60000</v>
      </c>
      <c r="E16">
        <v>1</v>
      </c>
      <c r="F16" t="s">
        <v>19</v>
      </c>
      <c r="G16" t="s">
        <v>14</v>
      </c>
      <c r="H16" t="s">
        <v>18</v>
      </c>
      <c r="I16">
        <v>1</v>
      </c>
      <c r="J16" t="s">
        <v>16</v>
      </c>
      <c r="K16" t="s">
        <v>24</v>
      </c>
      <c r="L16">
        <v>45</v>
      </c>
      <c r="M16" t="str">
        <f t="shared" si="0"/>
        <v>Middle aged</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5">
      <c r="A18">
        <v>23316</v>
      </c>
      <c r="B18" t="s">
        <v>37</v>
      </c>
      <c r="C18" t="s">
        <v>40</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5">
      <c r="A20">
        <v>27183</v>
      </c>
      <c r="B20" t="s">
        <v>37</v>
      </c>
      <c r="C20" t="s">
        <v>40</v>
      </c>
      <c r="D20" s="3">
        <v>40000</v>
      </c>
      <c r="E20">
        <v>2</v>
      </c>
      <c r="F20" t="s">
        <v>19</v>
      </c>
      <c r="G20" t="s">
        <v>20</v>
      </c>
      <c r="H20" t="s">
        <v>15</v>
      </c>
      <c r="I20">
        <v>1</v>
      </c>
      <c r="J20" t="s">
        <v>26</v>
      </c>
      <c r="K20" t="s">
        <v>17</v>
      </c>
      <c r="L20">
        <v>35</v>
      </c>
      <c r="M20" t="str">
        <f t="shared" si="0"/>
        <v>Middle aged</v>
      </c>
      <c r="N20" t="s">
        <v>15</v>
      </c>
    </row>
    <row r="21" spans="1:14" x14ac:dyDescent="0.35">
      <c r="A21">
        <v>25940</v>
      </c>
      <c r="B21" t="s">
        <v>37</v>
      </c>
      <c r="C21" t="s">
        <v>40</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5">
      <c r="A23">
        <v>21564</v>
      </c>
      <c r="B23" t="s">
        <v>37</v>
      </c>
      <c r="C23" t="s">
        <v>39</v>
      </c>
      <c r="D23" s="3">
        <v>80000</v>
      </c>
      <c r="E23">
        <v>0</v>
      </c>
      <c r="F23" t="s">
        <v>13</v>
      </c>
      <c r="G23" t="s">
        <v>21</v>
      </c>
      <c r="H23" t="s">
        <v>15</v>
      </c>
      <c r="I23">
        <v>4</v>
      </c>
      <c r="J23" t="s">
        <v>47</v>
      </c>
      <c r="K23" t="s">
        <v>24</v>
      </c>
      <c r="L23">
        <v>35</v>
      </c>
      <c r="M23" t="str">
        <f t="shared" si="0"/>
        <v>Middle aged</v>
      </c>
      <c r="N23" t="s">
        <v>18</v>
      </c>
    </row>
    <row r="24" spans="1:14" x14ac:dyDescent="0.35">
      <c r="A24">
        <v>19193</v>
      </c>
      <c r="B24" t="s">
        <v>37</v>
      </c>
      <c r="C24" t="s">
        <v>40</v>
      </c>
      <c r="D24" s="3">
        <v>40000</v>
      </c>
      <c r="E24">
        <v>2</v>
      </c>
      <c r="F24" t="s">
        <v>19</v>
      </c>
      <c r="G24" t="s">
        <v>20</v>
      </c>
      <c r="H24" t="s">
        <v>15</v>
      </c>
      <c r="I24">
        <v>0</v>
      </c>
      <c r="J24" t="s">
        <v>26</v>
      </c>
      <c r="K24" t="s">
        <v>17</v>
      </c>
      <c r="L24">
        <v>35</v>
      </c>
      <c r="M24" t="str">
        <f t="shared" si="0"/>
        <v>Middle aged</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40</v>
      </c>
      <c r="D26" s="3">
        <v>40000</v>
      </c>
      <c r="E26">
        <v>2</v>
      </c>
      <c r="F26" t="s">
        <v>19</v>
      </c>
      <c r="G26" t="s">
        <v>20</v>
      </c>
      <c r="H26" t="s">
        <v>18</v>
      </c>
      <c r="I26">
        <v>1</v>
      </c>
      <c r="J26" t="s">
        <v>16</v>
      </c>
      <c r="K26" t="s">
        <v>17</v>
      </c>
      <c r="L26">
        <v>34</v>
      </c>
      <c r="M26" t="str">
        <f t="shared" si="0"/>
        <v>Middle aged</v>
      </c>
      <c r="N26" t="s">
        <v>18</v>
      </c>
    </row>
    <row r="27" spans="1:14" x14ac:dyDescent="0.35">
      <c r="A27">
        <v>12590</v>
      </c>
      <c r="B27" t="s">
        <v>37</v>
      </c>
      <c r="C27" t="s">
        <v>40</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40</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5">
      <c r="A30">
        <v>18299</v>
      </c>
      <c r="B30" t="s">
        <v>36</v>
      </c>
      <c r="C30" t="s">
        <v>40</v>
      </c>
      <c r="D30" s="3">
        <v>70000</v>
      </c>
      <c r="E30">
        <v>5</v>
      </c>
      <c r="F30" t="s">
        <v>19</v>
      </c>
      <c r="G30" t="s">
        <v>14</v>
      </c>
      <c r="H30" t="s">
        <v>15</v>
      </c>
      <c r="I30">
        <v>2</v>
      </c>
      <c r="J30" t="s">
        <v>23</v>
      </c>
      <c r="K30" t="s">
        <v>24</v>
      </c>
      <c r="L30">
        <v>44</v>
      </c>
      <c r="M30" t="str">
        <f t="shared" si="0"/>
        <v>Middle aged</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40</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35">
      <c r="A35">
        <v>18484</v>
      </c>
      <c r="B35" t="s">
        <v>37</v>
      </c>
      <c r="C35" t="s">
        <v>40</v>
      </c>
      <c r="D35" s="3">
        <v>80000</v>
      </c>
      <c r="E35">
        <v>2</v>
      </c>
      <c r="F35" t="s">
        <v>27</v>
      </c>
      <c r="G35" t="s">
        <v>14</v>
      </c>
      <c r="H35" t="s">
        <v>18</v>
      </c>
      <c r="I35">
        <v>2</v>
      </c>
      <c r="J35" t="s">
        <v>26</v>
      </c>
      <c r="K35" t="s">
        <v>24</v>
      </c>
      <c r="L35">
        <v>50</v>
      </c>
      <c r="M35" t="str">
        <f t="shared" si="0"/>
        <v>Middle aged</v>
      </c>
      <c r="N35" t="s">
        <v>15</v>
      </c>
    </row>
    <row r="36" spans="1:14" x14ac:dyDescent="0.35">
      <c r="A36">
        <v>12291</v>
      </c>
      <c r="B36" t="s">
        <v>37</v>
      </c>
      <c r="C36" t="s">
        <v>40</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40</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35">
      <c r="A50">
        <v>19487</v>
      </c>
      <c r="B50" t="s">
        <v>36</v>
      </c>
      <c r="C50" t="s">
        <v>40</v>
      </c>
      <c r="D50" s="3">
        <v>30000</v>
      </c>
      <c r="E50">
        <v>2</v>
      </c>
      <c r="F50" t="s">
        <v>19</v>
      </c>
      <c r="G50" t="s">
        <v>20</v>
      </c>
      <c r="H50" t="s">
        <v>18</v>
      </c>
      <c r="I50">
        <v>2</v>
      </c>
      <c r="J50" t="s">
        <v>16</v>
      </c>
      <c r="K50" t="s">
        <v>17</v>
      </c>
      <c r="L50">
        <v>42</v>
      </c>
      <c r="M50" t="str">
        <f t="shared" si="0"/>
        <v>Middle aged</v>
      </c>
      <c r="N50" t="s">
        <v>18</v>
      </c>
    </row>
    <row r="51" spans="1:14" x14ac:dyDescent="0.35">
      <c r="A51">
        <v>14939</v>
      </c>
      <c r="B51" t="s">
        <v>37</v>
      </c>
      <c r="C51" t="s">
        <v>40</v>
      </c>
      <c r="D51" s="3">
        <v>40000</v>
      </c>
      <c r="E51">
        <v>0</v>
      </c>
      <c r="F51" t="s">
        <v>13</v>
      </c>
      <c r="G51" t="s">
        <v>20</v>
      </c>
      <c r="H51" t="s">
        <v>15</v>
      </c>
      <c r="I51">
        <v>0</v>
      </c>
      <c r="J51" t="s">
        <v>16</v>
      </c>
      <c r="K51" t="s">
        <v>17</v>
      </c>
      <c r="L51">
        <v>39</v>
      </c>
      <c r="M51" t="str">
        <f t="shared" si="0"/>
        <v>Middle aged</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40</v>
      </c>
      <c r="D53" s="3">
        <v>80000</v>
      </c>
      <c r="E53">
        <v>0</v>
      </c>
      <c r="F53" t="s">
        <v>13</v>
      </c>
      <c r="G53" t="s">
        <v>21</v>
      </c>
      <c r="H53" t="s">
        <v>18</v>
      </c>
      <c r="I53">
        <v>4</v>
      </c>
      <c r="J53" t="s">
        <v>47</v>
      </c>
      <c r="K53" t="s">
        <v>24</v>
      </c>
      <c r="L53">
        <v>35</v>
      </c>
      <c r="M53" t="str">
        <f t="shared" si="0"/>
        <v>Middle aged</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5">
      <c r="A57">
        <v>28906</v>
      </c>
      <c r="B57" t="s">
        <v>36</v>
      </c>
      <c r="C57" t="s">
        <v>40</v>
      </c>
      <c r="D57" s="3">
        <v>80000</v>
      </c>
      <c r="E57">
        <v>4</v>
      </c>
      <c r="F57" t="s">
        <v>27</v>
      </c>
      <c r="G57" t="s">
        <v>21</v>
      </c>
      <c r="H57" t="s">
        <v>15</v>
      </c>
      <c r="I57">
        <v>2</v>
      </c>
      <c r="J57" t="s">
        <v>47</v>
      </c>
      <c r="K57" t="s">
        <v>17</v>
      </c>
      <c r="L57">
        <v>54</v>
      </c>
      <c r="M57" t="str">
        <f t="shared" si="0"/>
        <v>Middle aged</v>
      </c>
      <c r="N57" t="s">
        <v>18</v>
      </c>
    </row>
    <row r="58" spans="1:14" x14ac:dyDescent="0.35">
      <c r="A58">
        <v>12808</v>
      </c>
      <c r="B58" t="s">
        <v>36</v>
      </c>
      <c r="C58" t="s">
        <v>40</v>
      </c>
      <c r="D58" s="3">
        <v>40000</v>
      </c>
      <c r="E58">
        <v>0</v>
      </c>
      <c r="F58" t="s">
        <v>13</v>
      </c>
      <c r="G58" t="s">
        <v>20</v>
      </c>
      <c r="H58" t="s">
        <v>15</v>
      </c>
      <c r="I58">
        <v>0</v>
      </c>
      <c r="J58" t="s">
        <v>16</v>
      </c>
      <c r="K58" t="s">
        <v>17</v>
      </c>
      <c r="L58">
        <v>38</v>
      </c>
      <c r="M58" t="str">
        <f t="shared" si="0"/>
        <v>Middle aged</v>
      </c>
      <c r="N58" t="s">
        <v>15</v>
      </c>
    </row>
    <row r="59" spans="1:14" x14ac:dyDescent="0.35">
      <c r="A59">
        <v>20567</v>
      </c>
      <c r="B59" t="s">
        <v>36</v>
      </c>
      <c r="C59" t="s">
        <v>40</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5">
      <c r="A61">
        <v>15580</v>
      </c>
      <c r="B61" t="s">
        <v>36</v>
      </c>
      <c r="C61" t="s">
        <v>40</v>
      </c>
      <c r="D61" s="3">
        <v>60000</v>
      </c>
      <c r="E61">
        <v>2</v>
      </c>
      <c r="F61" t="s">
        <v>13</v>
      </c>
      <c r="G61" t="s">
        <v>21</v>
      </c>
      <c r="H61" t="s">
        <v>15</v>
      </c>
      <c r="I61">
        <v>1</v>
      </c>
      <c r="J61" t="s">
        <v>22</v>
      </c>
      <c r="K61" t="s">
        <v>24</v>
      </c>
      <c r="L61">
        <v>38</v>
      </c>
      <c r="M61" t="str">
        <f t="shared" si="0"/>
        <v>Middle aged</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5">
      <c r="A64">
        <v>16713</v>
      </c>
      <c r="B64" t="s">
        <v>36</v>
      </c>
      <c r="C64" t="s">
        <v>40</v>
      </c>
      <c r="D64" s="3">
        <v>40000</v>
      </c>
      <c r="E64">
        <v>2</v>
      </c>
      <c r="F64" t="s">
        <v>13</v>
      </c>
      <c r="G64" t="s">
        <v>28</v>
      </c>
      <c r="H64" t="s">
        <v>15</v>
      </c>
      <c r="I64">
        <v>1</v>
      </c>
      <c r="J64" t="s">
        <v>16</v>
      </c>
      <c r="K64" t="s">
        <v>24</v>
      </c>
      <c r="L64">
        <v>52</v>
      </c>
      <c r="M64" t="str">
        <f t="shared" si="0"/>
        <v>Middle aged</v>
      </c>
      <c r="N64" t="s">
        <v>15</v>
      </c>
    </row>
    <row r="65" spans="1:14" x14ac:dyDescent="0.35">
      <c r="A65">
        <v>16185</v>
      </c>
      <c r="B65" t="s">
        <v>37</v>
      </c>
      <c r="C65" t="s">
        <v>40</v>
      </c>
      <c r="D65" s="3">
        <v>60000</v>
      </c>
      <c r="E65">
        <v>4</v>
      </c>
      <c r="F65" t="s">
        <v>13</v>
      </c>
      <c r="G65" t="s">
        <v>21</v>
      </c>
      <c r="H65" t="s">
        <v>15</v>
      </c>
      <c r="I65">
        <v>3</v>
      </c>
      <c r="J65" t="s">
        <v>47</v>
      </c>
      <c r="K65" t="s">
        <v>24</v>
      </c>
      <c r="L65">
        <v>41</v>
      </c>
      <c r="M65" t="str">
        <f t="shared" si="0"/>
        <v>Middle aged</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5">
      <c r="A67">
        <v>29337</v>
      </c>
      <c r="B67" t="s">
        <v>37</v>
      </c>
      <c r="C67" t="s">
        <v>40</v>
      </c>
      <c r="D67" s="3">
        <v>30000</v>
      </c>
      <c r="E67">
        <v>2</v>
      </c>
      <c r="F67" t="s">
        <v>19</v>
      </c>
      <c r="G67" t="s">
        <v>20</v>
      </c>
      <c r="H67" t="s">
        <v>15</v>
      </c>
      <c r="I67">
        <v>2</v>
      </c>
      <c r="J67" t="s">
        <v>23</v>
      </c>
      <c r="K67" t="s">
        <v>24</v>
      </c>
      <c r="L67">
        <v>68</v>
      </c>
      <c r="M67" t="str">
        <f t="shared" ref="M67:M130" si="1">IF(L67&gt;54, "Old", IF(L67&gt;=31, "Middle aged", IF(L67&lt;31, "Adolescent", "Invalid")))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5">
      <c r="A69">
        <v>25303</v>
      </c>
      <c r="B69" t="s">
        <v>37</v>
      </c>
      <c r="C69" t="s">
        <v>40</v>
      </c>
      <c r="D69" s="3">
        <v>30000</v>
      </c>
      <c r="E69">
        <v>0</v>
      </c>
      <c r="F69" t="s">
        <v>27</v>
      </c>
      <c r="G69" t="s">
        <v>25</v>
      </c>
      <c r="H69" t="s">
        <v>15</v>
      </c>
      <c r="I69">
        <v>1</v>
      </c>
      <c r="J69" t="s">
        <v>22</v>
      </c>
      <c r="K69" t="s">
        <v>17</v>
      </c>
      <c r="L69">
        <v>33</v>
      </c>
      <c r="M69" t="str">
        <f t="shared" si="1"/>
        <v>Middle aged</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40</v>
      </c>
      <c r="D72" s="3">
        <v>120000</v>
      </c>
      <c r="E72">
        <v>0</v>
      </c>
      <c r="F72" t="s">
        <v>29</v>
      </c>
      <c r="G72" t="s">
        <v>21</v>
      </c>
      <c r="H72" t="s">
        <v>15</v>
      </c>
      <c r="I72">
        <v>4</v>
      </c>
      <c r="J72" t="s">
        <v>47</v>
      </c>
      <c r="K72" t="s">
        <v>24</v>
      </c>
      <c r="L72">
        <v>36</v>
      </c>
      <c r="M72" t="str">
        <f t="shared" si="1"/>
        <v>Middle aged</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40</v>
      </c>
      <c r="D79" s="3">
        <v>80000</v>
      </c>
      <c r="E79">
        <v>0</v>
      </c>
      <c r="F79" t="s">
        <v>13</v>
      </c>
      <c r="G79" t="s">
        <v>21</v>
      </c>
      <c r="H79" t="s">
        <v>15</v>
      </c>
      <c r="I79">
        <v>2</v>
      </c>
      <c r="J79" t="s">
        <v>47</v>
      </c>
      <c r="K79" t="s">
        <v>24</v>
      </c>
      <c r="L79">
        <v>29</v>
      </c>
      <c r="M79" t="str">
        <f t="shared" si="1"/>
        <v>Adolescent</v>
      </c>
      <c r="N79" t="s">
        <v>15</v>
      </c>
    </row>
    <row r="80" spans="1:14" x14ac:dyDescent="0.35">
      <c r="A80">
        <v>15752</v>
      </c>
      <c r="B80" t="s">
        <v>36</v>
      </c>
      <c r="C80" t="s">
        <v>40</v>
      </c>
      <c r="D80" s="3">
        <v>80000</v>
      </c>
      <c r="E80">
        <v>2</v>
      </c>
      <c r="F80" t="s">
        <v>27</v>
      </c>
      <c r="G80" t="s">
        <v>14</v>
      </c>
      <c r="H80" t="s">
        <v>18</v>
      </c>
      <c r="I80">
        <v>2</v>
      </c>
      <c r="J80" t="s">
        <v>26</v>
      </c>
      <c r="K80" t="s">
        <v>24</v>
      </c>
      <c r="L80">
        <v>50</v>
      </c>
      <c r="M80" t="str">
        <f t="shared" si="1"/>
        <v>Middle aged</v>
      </c>
      <c r="N80" t="s">
        <v>15</v>
      </c>
    </row>
    <row r="81" spans="1:14" x14ac:dyDescent="0.35">
      <c r="A81">
        <v>27745</v>
      </c>
      <c r="B81" t="s">
        <v>37</v>
      </c>
      <c r="C81" t="s">
        <v>40</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5">
      <c r="A84">
        <v>26941</v>
      </c>
      <c r="B84" t="s">
        <v>36</v>
      </c>
      <c r="C84" t="s">
        <v>40</v>
      </c>
      <c r="D84" s="3">
        <v>30000</v>
      </c>
      <c r="E84">
        <v>0</v>
      </c>
      <c r="F84" t="s">
        <v>13</v>
      </c>
      <c r="G84" t="s">
        <v>20</v>
      </c>
      <c r="H84" t="s">
        <v>15</v>
      </c>
      <c r="I84">
        <v>0</v>
      </c>
      <c r="J84" t="s">
        <v>16</v>
      </c>
      <c r="K84" t="s">
        <v>17</v>
      </c>
      <c r="L84">
        <v>47</v>
      </c>
      <c r="M84" t="str">
        <f t="shared" si="1"/>
        <v>Middle aged</v>
      </c>
      <c r="N84" t="s">
        <v>15</v>
      </c>
    </row>
    <row r="85" spans="1:14" x14ac:dyDescent="0.35">
      <c r="A85">
        <v>28412</v>
      </c>
      <c r="B85" t="s">
        <v>37</v>
      </c>
      <c r="C85" t="s">
        <v>40</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40</v>
      </c>
      <c r="D86" s="3">
        <v>40000</v>
      </c>
      <c r="E86">
        <v>2</v>
      </c>
      <c r="F86" t="s">
        <v>13</v>
      </c>
      <c r="G86" t="s">
        <v>28</v>
      </c>
      <c r="H86" t="s">
        <v>18</v>
      </c>
      <c r="I86">
        <v>1</v>
      </c>
      <c r="J86" t="s">
        <v>23</v>
      </c>
      <c r="K86" t="s">
        <v>24</v>
      </c>
      <c r="L86">
        <v>52</v>
      </c>
      <c r="M86" t="str">
        <f t="shared" si="1"/>
        <v>Middle aged</v>
      </c>
      <c r="N86" t="s">
        <v>15</v>
      </c>
    </row>
    <row r="87" spans="1:14" x14ac:dyDescent="0.35">
      <c r="A87">
        <v>16514</v>
      </c>
      <c r="B87" t="s">
        <v>37</v>
      </c>
      <c r="C87" t="s">
        <v>40</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40</v>
      </c>
      <c r="D88" s="3">
        <v>130000</v>
      </c>
      <c r="E88">
        <v>3</v>
      </c>
      <c r="F88" t="s">
        <v>19</v>
      </c>
      <c r="G88" t="s">
        <v>21</v>
      </c>
      <c r="H88" t="s">
        <v>18</v>
      </c>
      <c r="I88">
        <v>3</v>
      </c>
      <c r="J88" t="s">
        <v>16</v>
      </c>
      <c r="K88" t="s">
        <v>17</v>
      </c>
      <c r="L88">
        <v>51</v>
      </c>
      <c r="M88" t="str">
        <f t="shared" si="1"/>
        <v>Middle aged</v>
      </c>
      <c r="N88" t="s">
        <v>15</v>
      </c>
    </row>
    <row r="89" spans="1:14" x14ac:dyDescent="0.35">
      <c r="A89">
        <v>19608</v>
      </c>
      <c r="B89" t="s">
        <v>36</v>
      </c>
      <c r="C89" t="s">
        <v>40</v>
      </c>
      <c r="D89" s="3">
        <v>80000</v>
      </c>
      <c r="E89">
        <v>5</v>
      </c>
      <c r="F89" t="s">
        <v>13</v>
      </c>
      <c r="G89" t="s">
        <v>21</v>
      </c>
      <c r="H89" t="s">
        <v>15</v>
      </c>
      <c r="I89">
        <v>4</v>
      </c>
      <c r="J89" t="s">
        <v>26</v>
      </c>
      <c r="K89" t="s">
        <v>24</v>
      </c>
      <c r="L89">
        <v>40</v>
      </c>
      <c r="M89" t="str">
        <f t="shared" si="1"/>
        <v>Middle aged</v>
      </c>
      <c r="N89" t="s">
        <v>18</v>
      </c>
    </row>
    <row r="90" spans="1:14" x14ac:dyDescent="0.35">
      <c r="A90">
        <v>24119</v>
      </c>
      <c r="B90" t="s">
        <v>37</v>
      </c>
      <c r="C90" t="s">
        <v>40</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40</v>
      </c>
      <c r="D91" s="3">
        <v>20000</v>
      </c>
      <c r="E91">
        <v>1</v>
      </c>
      <c r="F91" t="s">
        <v>27</v>
      </c>
      <c r="G91" t="s">
        <v>25</v>
      </c>
      <c r="H91" t="s">
        <v>18</v>
      </c>
      <c r="I91">
        <v>1</v>
      </c>
      <c r="J91" t="s">
        <v>26</v>
      </c>
      <c r="K91" t="s">
        <v>17</v>
      </c>
      <c r="L91">
        <v>40</v>
      </c>
      <c r="M91" t="str">
        <f t="shared" si="1"/>
        <v>Middle aged</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40</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35">
      <c r="A98">
        <v>12507</v>
      </c>
      <c r="B98" t="s">
        <v>36</v>
      </c>
      <c r="C98" t="s">
        <v>40</v>
      </c>
      <c r="D98" s="3">
        <v>30000</v>
      </c>
      <c r="E98">
        <v>1</v>
      </c>
      <c r="F98" t="s">
        <v>19</v>
      </c>
      <c r="G98" t="s">
        <v>20</v>
      </c>
      <c r="H98" t="s">
        <v>15</v>
      </c>
      <c r="I98">
        <v>1</v>
      </c>
      <c r="J98" t="s">
        <v>16</v>
      </c>
      <c r="K98" t="s">
        <v>17</v>
      </c>
      <c r="L98">
        <v>43</v>
      </c>
      <c r="M98" t="str">
        <f t="shared" si="1"/>
        <v>Middle aged</v>
      </c>
      <c r="N98" t="s">
        <v>18</v>
      </c>
    </row>
    <row r="99" spans="1:14" x14ac:dyDescent="0.35">
      <c r="A99">
        <v>23940</v>
      </c>
      <c r="B99" t="s">
        <v>36</v>
      </c>
      <c r="C99" t="s">
        <v>40</v>
      </c>
      <c r="D99" s="3">
        <v>40000</v>
      </c>
      <c r="E99">
        <v>1</v>
      </c>
      <c r="F99" t="s">
        <v>13</v>
      </c>
      <c r="G99" t="s">
        <v>14</v>
      </c>
      <c r="H99" t="s">
        <v>15</v>
      </c>
      <c r="I99">
        <v>1</v>
      </c>
      <c r="J99" t="s">
        <v>16</v>
      </c>
      <c r="K99" t="s">
        <v>17</v>
      </c>
      <c r="L99">
        <v>44</v>
      </c>
      <c r="M99" t="str">
        <f t="shared" si="1"/>
        <v>Middle aged</v>
      </c>
      <c r="N99" t="s">
        <v>15</v>
      </c>
    </row>
    <row r="100" spans="1:14" x14ac:dyDescent="0.35">
      <c r="A100">
        <v>19441</v>
      </c>
      <c r="B100" t="s">
        <v>36</v>
      </c>
      <c r="C100" t="s">
        <v>40</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5">
      <c r="A102">
        <v>12274</v>
      </c>
      <c r="B102" t="s">
        <v>37</v>
      </c>
      <c r="C102" t="s">
        <v>40</v>
      </c>
      <c r="D102" s="3">
        <v>10000</v>
      </c>
      <c r="E102">
        <v>2</v>
      </c>
      <c r="F102" t="s">
        <v>27</v>
      </c>
      <c r="G102" t="s">
        <v>25</v>
      </c>
      <c r="H102" t="s">
        <v>15</v>
      </c>
      <c r="I102">
        <v>0</v>
      </c>
      <c r="J102" t="s">
        <v>16</v>
      </c>
      <c r="K102" t="s">
        <v>17</v>
      </c>
      <c r="L102">
        <v>35</v>
      </c>
      <c r="M102" t="str">
        <f t="shared" si="1"/>
        <v>Middle aged</v>
      </c>
      <c r="N102" t="s">
        <v>18</v>
      </c>
    </row>
    <row r="103" spans="1:14" x14ac:dyDescent="0.35">
      <c r="A103">
        <v>20236</v>
      </c>
      <c r="B103" t="s">
        <v>37</v>
      </c>
      <c r="C103" t="s">
        <v>40</v>
      </c>
      <c r="D103" s="3">
        <v>60000</v>
      </c>
      <c r="E103">
        <v>3</v>
      </c>
      <c r="F103" t="s">
        <v>13</v>
      </c>
      <c r="G103" t="s">
        <v>21</v>
      </c>
      <c r="H103" t="s">
        <v>18</v>
      </c>
      <c r="I103">
        <v>2</v>
      </c>
      <c r="J103" t="s">
        <v>16</v>
      </c>
      <c r="K103" t="s">
        <v>24</v>
      </c>
      <c r="L103">
        <v>43</v>
      </c>
      <c r="M103" t="str">
        <f t="shared" si="1"/>
        <v>Middle aged</v>
      </c>
      <c r="N103" t="s">
        <v>15</v>
      </c>
    </row>
    <row r="104" spans="1:14" x14ac:dyDescent="0.35">
      <c r="A104">
        <v>24149</v>
      </c>
      <c r="B104" t="s">
        <v>36</v>
      </c>
      <c r="C104" t="s">
        <v>40</v>
      </c>
      <c r="D104" s="3">
        <v>10000</v>
      </c>
      <c r="E104">
        <v>2</v>
      </c>
      <c r="F104" t="s">
        <v>19</v>
      </c>
      <c r="G104" t="s">
        <v>25</v>
      </c>
      <c r="H104" t="s">
        <v>15</v>
      </c>
      <c r="I104">
        <v>0</v>
      </c>
      <c r="J104" t="s">
        <v>26</v>
      </c>
      <c r="K104" t="s">
        <v>17</v>
      </c>
      <c r="L104">
        <v>49</v>
      </c>
      <c r="M104" t="str">
        <f t="shared" si="1"/>
        <v>Middle aged</v>
      </c>
      <c r="N104" t="s">
        <v>18</v>
      </c>
    </row>
    <row r="105" spans="1:14" x14ac:dyDescent="0.35">
      <c r="A105">
        <v>26139</v>
      </c>
      <c r="B105" t="s">
        <v>37</v>
      </c>
      <c r="C105" t="s">
        <v>40</v>
      </c>
      <c r="D105" s="3">
        <v>60000</v>
      </c>
      <c r="E105">
        <v>1</v>
      </c>
      <c r="F105" t="s">
        <v>19</v>
      </c>
      <c r="G105" t="s">
        <v>14</v>
      </c>
      <c r="H105" t="s">
        <v>15</v>
      </c>
      <c r="I105">
        <v>1</v>
      </c>
      <c r="J105" t="s">
        <v>23</v>
      </c>
      <c r="K105" t="s">
        <v>24</v>
      </c>
      <c r="L105">
        <v>45</v>
      </c>
      <c r="M105" t="str">
        <f t="shared" si="1"/>
        <v>Middle aged</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40</v>
      </c>
      <c r="D108" s="3">
        <v>70000</v>
      </c>
      <c r="E108">
        <v>2</v>
      </c>
      <c r="F108" t="s">
        <v>19</v>
      </c>
      <c r="G108" t="s">
        <v>14</v>
      </c>
      <c r="H108" t="s">
        <v>15</v>
      </c>
      <c r="I108">
        <v>2</v>
      </c>
      <c r="J108" t="s">
        <v>23</v>
      </c>
      <c r="K108" t="s">
        <v>24</v>
      </c>
      <c r="L108">
        <v>52</v>
      </c>
      <c r="M108" t="str">
        <f t="shared" si="1"/>
        <v>Middle aged</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5">
      <c r="A111">
        <v>28395</v>
      </c>
      <c r="B111" t="s">
        <v>37</v>
      </c>
      <c r="C111" t="s">
        <v>40</v>
      </c>
      <c r="D111" s="3">
        <v>40000</v>
      </c>
      <c r="E111">
        <v>0</v>
      </c>
      <c r="F111" t="s">
        <v>13</v>
      </c>
      <c r="G111" t="s">
        <v>21</v>
      </c>
      <c r="H111" t="s">
        <v>18</v>
      </c>
      <c r="I111">
        <v>0</v>
      </c>
      <c r="J111" t="s">
        <v>16</v>
      </c>
      <c r="K111" t="s">
        <v>17</v>
      </c>
      <c r="L111">
        <v>39</v>
      </c>
      <c r="M111" t="str">
        <f t="shared" si="1"/>
        <v>Middle aged</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5">
      <c r="A116">
        <v>15030</v>
      </c>
      <c r="B116" t="s">
        <v>36</v>
      </c>
      <c r="C116" t="s">
        <v>40</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40</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5">
      <c r="A120">
        <v>19914</v>
      </c>
      <c r="B120" t="s">
        <v>36</v>
      </c>
      <c r="C120" t="s">
        <v>40</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40</v>
      </c>
      <c r="D123" s="3">
        <v>150000</v>
      </c>
      <c r="E123">
        <v>2</v>
      </c>
      <c r="F123" t="s">
        <v>27</v>
      </c>
      <c r="G123" t="s">
        <v>21</v>
      </c>
      <c r="H123" t="s">
        <v>15</v>
      </c>
      <c r="I123">
        <v>4</v>
      </c>
      <c r="J123" t="s">
        <v>16</v>
      </c>
      <c r="K123" t="s">
        <v>17</v>
      </c>
      <c r="L123">
        <v>48</v>
      </c>
      <c r="M123" t="str">
        <f t="shared" si="1"/>
        <v>Middle aged</v>
      </c>
      <c r="N123" t="s">
        <v>18</v>
      </c>
    </row>
    <row r="124" spans="1:14" x14ac:dyDescent="0.35">
      <c r="A124">
        <v>12344</v>
      </c>
      <c r="B124" t="s">
        <v>37</v>
      </c>
      <c r="C124" t="s">
        <v>39</v>
      </c>
      <c r="D124" s="3">
        <v>80000</v>
      </c>
      <c r="E124">
        <v>0</v>
      </c>
      <c r="F124" t="s">
        <v>13</v>
      </c>
      <c r="G124" t="s">
        <v>21</v>
      </c>
      <c r="H124" t="s">
        <v>18</v>
      </c>
      <c r="I124">
        <v>3</v>
      </c>
      <c r="J124" t="s">
        <v>47</v>
      </c>
      <c r="K124" t="s">
        <v>24</v>
      </c>
      <c r="L124">
        <v>31</v>
      </c>
      <c r="M124" t="str">
        <f t="shared" si="1"/>
        <v>Middle aged</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5">
      <c r="A127">
        <v>29301</v>
      </c>
      <c r="B127" t="s">
        <v>36</v>
      </c>
      <c r="C127" t="s">
        <v>40</v>
      </c>
      <c r="D127" s="3">
        <v>80000</v>
      </c>
      <c r="E127">
        <v>5</v>
      </c>
      <c r="F127" t="s">
        <v>13</v>
      </c>
      <c r="G127" t="s">
        <v>21</v>
      </c>
      <c r="H127" t="s">
        <v>15</v>
      </c>
      <c r="I127">
        <v>4</v>
      </c>
      <c r="J127" t="s">
        <v>26</v>
      </c>
      <c r="K127" t="s">
        <v>24</v>
      </c>
      <c r="L127">
        <v>40</v>
      </c>
      <c r="M127" t="str">
        <f t="shared" si="1"/>
        <v>Middle aged</v>
      </c>
      <c r="N127" t="s">
        <v>18</v>
      </c>
    </row>
    <row r="128" spans="1:14" x14ac:dyDescent="0.35">
      <c r="A128">
        <v>12716</v>
      </c>
      <c r="B128" t="s">
        <v>37</v>
      </c>
      <c r="C128" t="s">
        <v>40</v>
      </c>
      <c r="D128" s="3">
        <v>30000</v>
      </c>
      <c r="E128">
        <v>0</v>
      </c>
      <c r="F128" t="s">
        <v>19</v>
      </c>
      <c r="G128" t="s">
        <v>20</v>
      </c>
      <c r="H128" t="s">
        <v>15</v>
      </c>
      <c r="I128">
        <v>1</v>
      </c>
      <c r="J128" t="s">
        <v>22</v>
      </c>
      <c r="K128" t="s">
        <v>17</v>
      </c>
      <c r="L128">
        <v>32</v>
      </c>
      <c r="M128" t="str">
        <f t="shared" si="1"/>
        <v>Middle aged</v>
      </c>
      <c r="N128" t="s">
        <v>18</v>
      </c>
    </row>
    <row r="129" spans="1:14" x14ac:dyDescent="0.35">
      <c r="A129">
        <v>12472</v>
      </c>
      <c r="B129" t="s">
        <v>36</v>
      </c>
      <c r="C129" t="s">
        <v>40</v>
      </c>
      <c r="D129" s="3">
        <v>30000</v>
      </c>
      <c r="E129">
        <v>1</v>
      </c>
      <c r="F129" t="s">
        <v>13</v>
      </c>
      <c r="G129" t="s">
        <v>20</v>
      </c>
      <c r="H129" t="s">
        <v>15</v>
      </c>
      <c r="I129">
        <v>1</v>
      </c>
      <c r="J129" t="s">
        <v>22</v>
      </c>
      <c r="K129" t="s">
        <v>17</v>
      </c>
      <c r="L129">
        <v>39</v>
      </c>
      <c r="M129" t="str">
        <f t="shared" si="1"/>
        <v>Middle aged</v>
      </c>
      <c r="N129" t="s">
        <v>18</v>
      </c>
    </row>
    <row r="130" spans="1:14" x14ac:dyDescent="0.35">
      <c r="A130">
        <v>20970</v>
      </c>
      <c r="B130" t="s">
        <v>37</v>
      </c>
      <c r="C130" t="s">
        <v>40</v>
      </c>
      <c r="D130" s="3">
        <v>10000</v>
      </c>
      <c r="E130">
        <v>2</v>
      </c>
      <c r="F130" t="s">
        <v>19</v>
      </c>
      <c r="G130" t="s">
        <v>25</v>
      </c>
      <c r="H130" t="s">
        <v>15</v>
      </c>
      <c r="I130">
        <v>1</v>
      </c>
      <c r="J130" t="s">
        <v>16</v>
      </c>
      <c r="K130" t="s">
        <v>17</v>
      </c>
      <c r="L130">
        <v>52</v>
      </c>
      <c r="M130" t="str">
        <f t="shared" si="1"/>
        <v>Middle aged</v>
      </c>
      <c r="N130" t="s">
        <v>15</v>
      </c>
    </row>
    <row r="131" spans="1:14" x14ac:dyDescent="0.35">
      <c r="A131">
        <v>26818</v>
      </c>
      <c r="B131" t="s">
        <v>37</v>
      </c>
      <c r="C131" t="s">
        <v>40</v>
      </c>
      <c r="D131" s="3">
        <v>10000</v>
      </c>
      <c r="E131">
        <v>3</v>
      </c>
      <c r="F131" t="s">
        <v>27</v>
      </c>
      <c r="G131" t="s">
        <v>25</v>
      </c>
      <c r="H131" t="s">
        <v>15</v>
      </c>
      <c r="I131">
        <v>1</v>
      </c>
      <c r="J131" t="s">
        <v>16</v>
      </c>
      <c r="K131" t="s">
        <v>17</v>
      </c>
      <c r="L131">
        <v>39</v>
      </c>
      <c r="M131" t="str">
        <f t="shared" ref="M131:M194" si="2">IF(L131&gt;54, "Old", IF(L131&gt;=31, "Middle aged", IF(L131&lt;31, "Adolescent", "Invalid")))</f>
        <v>Middle aged</v>
      </c>
      <c r="N131" t="s">
        <v>15</v>
      </c>
    </row>
    <row r="132" spans="1:14" x14ac:dyDescent="0.35">
      <c r="A132">
        <v>12993</v>
      </c>
      <c r="B132" t="s">
        <v>36</v>
      </c>
      <c r="C132" t="s">
        <v>40</v>
      </c>
      <c r="D132" s="3">
        <v>60000</v>
      </c>
      <c r="E132">
        <v>2</v>
      </c>
      <c r="F132" t="s">
        <v>13</v>
      </c>
      <c r="G132" t="s">
        <v>21</v>
      </c>
      <c r="H132" t="s">
        <v>15</v>
      </c>
      <c r="I132">
        <v>1</v>
      </c>
      <c r="J132" t="s">
        <v>22</v>
      </c>
      <c r="K132" t="s">
        <v>24</v>
      </c>
      <c r="L132">
        <v>37</v>
      </c>
      <c r="M132" t="str">
        <f t="shared" si="2"/>
        <v>Middle aged</v>
      </c>
      <c r="N132" t="s">
        <v>18</v>
      </c>
    </row>
    <row r="133" spans="1:14" x14ac:dyDescent="0.35">
      <c r="A133">
        <v>14192</v>
      </c>
      <c r="B133" t="s">
        <v>36</v>
      </c>
      <c r="C133" t="s">
        <v>40</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40</v>
      </c>
      <c r="D134" s="3">
        <v>40000</v>
      </c>
      <c r="E134">
        <v>0</v>
      </c>
      <c r="F134" t="s">
        <v>13</v>
      </c>
      <c r="G134" t="s">
        <v>21</v>
      </c>
      <c r="H134" t="s">
        <v>15</v>
      </c>
      <c r="I134">
        <v>0</v>
      </c>
      <c r="J134" t="s">
        <v>16</v>
      </c>
      <c r="K134" t="s">
        <v>17</v>
      </c>
      <c r="L134">
        <v>40</v>
      </c>
      <c r="M134" t="str">
        <f t="shared" si="2"/>
        <v>Middle aged</v>
      </c>
      <c r="N134" t="s">
        <v>15</v>
      </c>
    </row>
    <row r="135" spans="1:14" x14ac:dyDescent="0.35">
      <c r="A135">
        <v>26796</v>
      </c>
      <c r="B135" t="s">
        <v>37</v>
      </c>
      <c r="C135" t="s">
        <v>40</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5">
      <c r="A137">
        <v>12234</v>
      </c>
      <c r="B137" t="s">
        <v>36</v>
      </c>
      <c r="C137" t="s">
        <v>40</v>
      </c>
      <c r="D137" s="3">
        <v>10000</v>
      </c>
      <c r="E137">
        <v>2</v>
      </c>
      <c r="F137" t="s">
        <v>19</v>
      </c>
      <c r="G137" t="s">
        <v>25</v>
      </c>
      <c r="H137" t="s">
        <v>15</v>
      </c>
      <c r="I137">
        <v>1</v>
      </c>
      <c r="J137" t="s">
        <v>22</v>
      </c>
      <c r="K137" t="s">
        <v>17</v>
      </c>
      <c r="L137">
        <v>52</v>
      </c>
      <c r="M137" t="str">
        <f t="shared" si="2"/>
        <v>Middle aged</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5">
      <c r="A139">
        <v>17994</v>
      </c>
      <c r="B139" t="s">
        <v>37</v>
      </c>
      <c r="C139" t="s">
        <v>40</v>
      </c>
      <c r="D139" s="3">
        <v>20000</v>
      </c>
      <c r="E139">
        <v>2</v>
      </c>
      <c r="F139" t="s">
        <v>27</v>
      </c>
      <c r="G139" t="s">
        <v>25</v>
      </c>
      <c r="H139" t="s">
        <v>15</v>
      </c>
      <c r="I139">
        <v>2</v>
      </c>
      <c r="J139" t="s">
        <v>16</v>
      </c>
      <c r="K139" t="s">
        <v>17</v>
      </c>
      <c r="L139">
        <v>42</v>
      </c>
      <c r="M139" t="str">
        <f t="shared" si="2"/>
        <v>Middle aged</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40</v>
      </c>
      <c r="D142" s="3">
        <v>40000</v>
      </c>
      <c r="E142">
        <v>0</v>
      </c>
      <c r="F142" t="s">
        <v>13</v>
      </c>
      <c r="G142" t="s">
        <v>21</v>
      </c>
      <c r="H142" t="s">
        <v>18</v>
      </c>
      <c r="I142">
        <v>0</v>
      </c>
      <c r="J142" t="s">
        <v>16</v>
      </c>
      <c r="K142" t="s">
        <v>17</v>
      </c>
      <c r="L142">
        <v>40</v>
      </c>
      <c r="M142" t="str">
        <f t="shared" si="2"/>
        <v>Middle aged</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40</v>
      </c>
      <c r="D144" s="3">
        <v>40000</v>
      </c>
      <c r="E144">
        <v>1</v>
      </c>
      <c r="F144" t="s">
        <v>13</v>
      </c>
      <c r="G144" t="s">
        <v>14</v>
      </c>
      <c r="H144" t="s">
        <v>15</v>
      </c>
      <c r="I144">
        <v>0</v>
      </c>
      <c r="J144" t="s">
        <v>16</v>
      </c>
      <c r="K144" t="s">
        <v>17</v>
      </c>
      <c r="L144">
        <v>42</v>
      </c>
      <c r="M144" t="str">
        <f t="shared" si="2"/>
        <v>Middle aged</v>
      </c>
      <c r="N144" t="s">
        <v>15</v>
      </c>
    </row>
    <row r="145" spans="1:14" x14ac:dyDescent="0.35">
      <c r="A145">
        <v>16614</v>
      </c>
      <c r="B145" t="s">
        <v>36</v>
      </c>
      <c r="C145" t="s">
        <v>39</v>
      </c>
      <c r="D145" s="3">
        <v>80000</v>
      </c>
      <c r="E145">
        <v>0</v>
      </c>
      <c r="F145" t="s">
        <v>13</v>
      </c>
      <c r="G145" t="s">
        <v>21</v>
      </c>
      <c r="H145" t="s">
        <v>15</v>
      </c>
      <c r="I145">
        <v>3</v>
      </c>
      <c r="J145" t="s">
        <v>47</v>
      </c>
      <c r="K145" t="s">
        <v>24</v>
      </c>
      <c r="L145">
        <v>32</v>
      </c>
      <c r="M145" t="str">
        <f t="shared" si="2"/>
        <v>Middle aged</v>
      </c>
      <c r="N145" t="s">
        <v>18</v>
      </c>
    </row>
    <row r="146" spans="1:14" x14ac:dyDescent="0.35">
      <c r="A146">
        <v>20877</v>
      </c>
      <c r="B146" t="s">
        <v>37</v>
      </c>
      <c r="C146" t="s">
        <v>40</v>
      </c>
      <c r="D146" s="3">
        <v>30000</v>
      </c>
      <c r="E146">
        <v>1</v>
      </c>
      <c r="F146" t="s">
        <v>13</v>
      </c>
      <c r="G146" t="s">
        <v>20</v>
      </c>
      <c r="H146" t="s">
        <v>15</v>
      </c>
      <c r="I146">
        <v>0</v>
      </c>
      <c r="J146" t="s">
        <v>26</v>
      </c>
      <c r="K146" t="s">
        <v>17</v>
      </c>
      <c r="L146">
        <v>37</v>
      </c>
      <c r="M146" t="str">
        <f t="shared" si="2"/>
        <v>Middle aged</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5">
      <c r="A148">
        <v>22464</v>
      </c>
      <c r="B148" t="s">
        <v>36</v>
      </c>
      <c r="C148" t="s">
        <v>40</v>
      </c>
      <c r="D148" s="3">
        <v>40000</v>
      </c>
      <c r="E148">
        <v>0</v>
      </c>
      <c r="F148" t="s">
        <v>31</v>
      </c>
      <c r="G148" t="s">
        <v>20</v>
      </c>
      <c r="H148" t="s">
        <v>15</v>
      </c>
      <c r="I148">
        <v>0</v>
      </c>
      <c r="J148" t="s">
        <v>16</v>
      </c>
      <c r="K148" t="s">
        <v>17</v>
      </c>
      <c r="L148">
        <v>37</v>
      </c>
      <c r="M148" t="str">
        <f t="shared" si="2"/>
        <v>Middle aged</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5">
      <c r="A150">
        <v>19675</v>
      </c>
      <c r="B150" t="s">
        <v>36</v>
      </c>
      <c r="C150" t="s">
        <v>40</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40</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40</v>
      </c>
      <c r="D152" s="3">
        <v>60000</v>
      </c>
      <c r="E152">
        <v>1</v>
      </c>
      <c r="F152" t="s">
        <v>19</v>
      </c>
      <c r="G152" t="s">
        <v>14</v>
      </c>
      <c r="H152" t="s">
        <v>15</v>
      </c>
      <c r="I152">
        <v>1</v>
      </c>
      <c r="J152" t="s">
        <v>23</v>
      </c>
      <c r="K152" t="s">
        <v>24</v>
      </c>
      <c r="L152">
        <v>43</v>
      </c>
      <c r="M152" t="str">
        <f t="shared" si="2"/>
        <v>Middle aged</v>
      </c>
      <c r="N152" t="s">
        <v>15</v>
      </c>
    </row>
    <row r="153" spans="1:14" x14ac:dyDescent="0.35">
      <c r="A153">
        <v>29117</v>
      </c>
      <c r="B153" t="s">
        <v>37</v>
      </c>
      <c r="C153" t="s">
        <v>40</v>
      </c>
      <c r="D153" s="3">
        <v>100000</v>
      </c>
      <c r="E153">
        <v>1</v>
      </c>
      <c r="F153" t="s">
        <v>13</v>
      </c>
      <c r="G153" t="s">
        <v>28</v>
      </c>
      <c r="H153" t="s">
        <v>18</v>
      </c>
      <c r="I153">
        <v>3</v>
      </c>
      <c r="J153" t="s">
        <v>16</v>
      </c>
      <c r="K153" t="s">
        <v>24</v>
      </c>
      <c r="L153">
        <v>48</v>
      </c>
      <c r="M153" t="str">
        <f t="shared" si="2"/>
        <v>Middle aged</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5">
      <c r="A155">
        <v>25058</v>
      </c>
      <c r="B155" t="s">
        <v>36</v>
      </c>
      <c r="C155" t="s">
        <v>40</v>
      </c>
      <c r="D155" s="3">
        <v>100000</v>
      </c>
      <c r="E155">
        <v>1</v>
      </c>
      <c r="F155" t="s">
        <v>13</v>
      </c>
      <c r="G155" t="s">
        <v>28</v>
      </c>
      <c r="H155" t="s">
        <v>15</v>
      </c>
      <c r="I155">
        <v>3</v>
      </c>
      <c r="J155" t="s">
        <v>22</v>
      </c>
      <c r="K155" t="s">
        <v>24</v>
      </c>
      <c r="L155">
        <v>47</v>
      </c>
      <c r="M155" t="str">
        <f t="shared" si="2"/>
        <v>Middle aged</v>
      </c>
      <c r="N155" t="s">
        <v>18</v>
      </c>
    </row>
    <row r="156" spans="1:14" x14ac:dyDescent="0.35">
      <c r="A156">
        <v>23426</v>
      </c>
      <c r="B156" t="s">
        <v>37</v>
      </c>
      <c r="C156" t="s">
        <v>40</v>
      </c>
      <c r="D156" s="3">
        <v>80000</v>
      </c>
      <c r="E156">
        <v>5</v>
      </c>
      <c r="F156" t="s">
        <v>31</v>
      </c>
      <c r="G156" t="s">
        <v>28</v>
      </c>
      <c r="H156" t="s">
        <v>15</v>
      </c>
      <c r="I156">
        <v>3</v>
      </c>
      <c r="J156" t="s">
        <v>16</v>
      </c>
      <c r="K156" t="s">
        <v>24</v>
      </c>
      <c r="L156">
        <v>40</v>
      </c>
      <c r="M156" t="str">
        <f t="shared" si="2"/>
        <v>Middle aged</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40</v>
      </c>
      <c r="D159" s="3">
        <v>10000</v>
      </c>
      <c r="E159">
        <v>2</v>
      </c>
      <c r="F159" t="s">
        <v>19</v>
      </c>
      <c r="G159" t="s">
        <v>25</v>
      </c>
      <c r="H159" t="s">
        <v>18</v>
      </c>
      <c r="I159">
        <v>0</v>
      </c>
      <c r="J159" t="s">
        <v>16</v>
      </c>
      <c r="K159" t="s">
        <v>17</v>
      </c>
      <c r="L159">
        <v>50</v>
      </c>
      <c r="M159" t="str">
        <f t="shared" si="2"/>
        <v>Middle aged</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5">
      <c r="A165">
        <v>24279</v>
      </c>
      <c r="B165" t="s">
        <v>37</v>
      </c>
      <c r="C165" t="s">
        <v>40</v>
      </c>
      <c r="D165" s="3">
        <v>40000</v>
      </c>
      <c r="E165">
        <v>2</v>
      </c>
      <c r="F165" t="s">
        <v>19</v>
      </c>
      <c r="G165" t="s">
        <v>14</v>
      </c>
      <c r="H165" t="s">
        <v>18</v>
      </c>
      <c r="I165">
        <v>2</v>
      </c>
      <c r="J165" t="s">
        <v>26</v>
      </c>
      <c r="K165" t="s">
        <v>24</v>
      </c>
      <c r="L165">
        <v>52</v>
      </c>
      <c r="M165" t="str">
        <f t="shared" si="2"/>
        <v>Middle aged</v>
      </c>
      <c r="N165" t="s">
        <v>18</v>
      </c>
    </row>
    <row r="166" spans="1:14" x14ac:dyDescent="0.35">
      <c r="A166">
        <v>22402</v>
      </c>
      <c r="B166" t="s">
        <v>36</v>
      </c>
      <c r="C166" t="s">
        <v>40</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40</v>
      </c>
      <c r="D168" s="3">
        <v>90000</v>
      </c>
      <c r="E168">
        <v>1</v>
      </c>
      <c r="F168" t="s">
        <v>13</v>
      </c>
      <c r="G168" t="s">
        <v>21</v>
      </c>
      <c r="H168" t="s">
        <v>15</v>
      </c>
      <c r="I168">
        <v>1</v>
      </c>
      <c r="J168" t="s">
        <v>22</v>
      </c>
      <c r="K168" t="s">
        <v>24</v>
      </c>
      <c r="L168">
        <v>47</v>
      </c>
      <c r="M168" t="str">
        <f t="shared" si="2"/>
        <v>Middle aged</v>
      </c>
      <c r="N168" t="s">
        <v>15</v>
      </c>
    </row>
    <row r="169" spans="1:14" x14ac:dyDescent="0.35">
      <c r="A169">
        <v>14233</v>
      </c>
      <c r="B169" t="s">
        <v>37</v>
      </c>
      <c r="C169" t="s">
        <v>40</v>
      </c>
      <c r="D169" s="3">
        <v>100000</v>
      </c>
      <c r="E169">
        <v>0</v>
      </c>
      <c r="F169" t="s">
        <v>27</v>
      </c>
      <c r="G169" t="s">
        <v>28</v>
      </c>
      <c r="H169" t="s">
        <v>15</v>
      </c>
      <c r="I169">
        <v>3</v>
      </c>
      <c r="J169" t="s">
        <v>47</v>
      </c>
      <c r="K169" t="s">
        <v>24</v>
      </c>
      <c r="L169">
        <v>35</v>
      </c>
      <c r="M169" t="str">
        <f t="shared" si="2"/>
        <v>Middle aged</v>
      </c>
      <c r="N169" t="s">
        <v>18</v>
      </c>
    </row>
    <row r="170" spans="1:14" x14ac:dyDescent="0.35">
      <c r="A170">
        <v>14058</v>
      </c>
      <c r="B170" t="s">
        <v>37</v>
      </c>
      <c r="C170" t="s">
        <v>40</v>
      </c>
      <c r="D170" s="3">
        <v>70000</v>
      </c>
      <c r="E170">
        <v>0</v>
      </c>
      <c r="F170" t="s">
        <v>13</v>
      </c>
      <c r="G170" t="s">
        <v>21</v>
      </c>
      <c r="H170" t="s">
        <v>18</v>
      </c>
      <c r="I170">
        <v>1</v>
      </c>
      <c r="J170" t="s">
        <v>23</v>
      </c>
      <c r="K170" t="s">
        <v>24</v>
      </c>
      <c r="L170">
        <v>41</v>
      </c>
      <c r="M170" t="str">
        <f t="shared" si="2"/>
        <v>Middle aged</v>
      </c>
      <c r="N170" t="s">
        <v>15</v>
      </c>
    </row>
    <row r="171" spans="1:14" x14ac:dyDescent="0.35">
      <c r="A171">
        <v>12273</v>
      </c>
      <c r="B171" t="s">
        <v>36</v>
      </c>
      <c r="C171" t="s">
        <v>40</v>
      </c>
      <c r="D171" s="3">
        <v>30000</v>
      </c>
      <c r="E171">
        <v>1</v>
      </c>
      <c r="F171" t="s">
        <v>13</v>
      </c>
      <c r="G171" t="s">
        <v>20</v>
      </c>
      <c r="H171" t="s">
        <v>15</v>
      </c>
      <c r="I171">
        <v>0</v>
      </c>
      <c r="J171" t="s">
        <v>16</v>
      </c>
      <c r="K171" t="s">
        <v>17</v>
      </c>
      <c r="L171">
        <v>47</v>
      </c>
      <c r="M171" t="str">
        <f t="shared" si="2"/>
        <v>Middle aged</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40</v>
      </c>
      <c r="D174" s="3">
        <v>10000</v>
      </c>
      <c r="E174">
        <v>0</v>
      </c>
      <c r="F174" t="s">
        <v>29</v>
      </c>
      <c r="G174" t="s">
        <v>25</v>
      </c>
      <c r="H174" t="s">
        <v>18</v>
      </c>
      <c r="I174">
        <v>2</v>
      </c>
      <c r="J174" t="s">
        <v>16</v>
      </c>
      <c r="K174" t="s">
        <v>17</v>
      </c>
      <c r="L174">
        <v>33</v>
      </c>
      <c r="M174" t="str">
        <f t="shared" si="2"/>
        <v>Middle aged</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40</v>
      </c>
      <c r="D176" s="3">
        <v>50000</v>
      </c>
      <c r="E176">
        <v>0</v>
      </c>
      <c r="F176" t="s">
        <v>31</v>
      </c>
      <c r="G176" t="s">
        <v>14</v>
      </c>
      <c r="H176" t="s">
        <v>15</v>
      </c>
      <c r="I176">
        <v>0</v>
      </c>
      <c r="J176" t="s">
        <v>16</v>
      </c>
      <c r="K176" t="s">
        <v>17</v>
      </c>
      <c r="L176">
        <v>37</v>
      </c>
      <c r="M176" t="str">
        <f t="shared" si="2"/>
        <v>Middle aged</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5">
      <c r="A180">
        <v>14191</v>
      </c>
      <c r="B180" t="s">
        <v>36</v>
      </c>
      <c r="C180" t="s">
        <v>40</v>
      </c>
      <c r="D180" s="3">
        <v>160000</v>
      </c>
      <c r="E180">
        <v>4</v>
      </c>
      <c r="F180" t="s">
        <v>19</v>
      </c>
      <c r="G180" t="s">
        <v>21</v>
      </c>
      <c r="H180" t="s">
        <v>18</v>
      </c>
      <c r="I180">
        <v>2</v>
      </c>
      <c r="J180" t="s">
        <v>47</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5">
      <c r="A182">
        <v>25529</v>
      </c>
      <c r="B182" t="s">
        <v>37</v>
      </c>
      <c r="C182" t="s">
        <v>40</v>
      </c>
      <c r="D182" s="3">
        <v>10000</v>
      </c>
      <c r="E182">
        <v>1</v>
      </c>
      <c r="F182" t="s">
        <v>31</v>
      </c>
      <c r="G182" t="s">
        <v>25</v>
      </c>
      <c r="H182" t="s">
        <v>15</v>
      </c>
      <c r="I182">
        <v>0</v>
      </c>
      <c r="J182" t="s">
        <v>16</v>
      </c>
      <c r="K182" t="s">
        <v>17</v>
      </c>
      <c r="L182">
        <v>44</v>
      </c>
      <c r="M182" t="str">
        <f t="shared" si="2"/>
        <v>Middle aged</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5">
      <c r="A185">
        <v>15265</v>
      </c>
      <c r="B185" t="s">
        <v>37</v>
      </c>
      <c r="C185" t="s">
        <v>40</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40</v>
      </c>
      <c r="D189" s="3">
        <v>80000</v>
      </c>
      <c r="E189">
        <v>5</v>
      </c>
      <c r="F189" t="s">
        <v>19</v>
      </c>
      <c r="G189" t="s">
        <v>21</v>
      </c>
      <c r="H189" t="s">
        <v>18</v>
      </c>
      <c r="I189">
        <v>2</v>
      </c>
      <c r="J189" t="s">
        <v>47</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47</v>
      </c>
      <c r="K190" t="s">
        <v>24</v>
      </c>
      <c r="L190">
        <v>32</v>
      </c>
      <c r="M190" t="str">
        <f t="shared" si="2"/>
        <v>Middle aged</v>
      </c>
      <c r="N190" t="s">
        <v>15</v>
      </c>
    </row>
    <row r="191" spans="1:14" x14ac:dyDescent="0.35">
      <c r="A191">
        <v>19482</v>
      </c>
      <c r="B191" t="s">
        <v>36</v>
      </c>
      <c r="C191" t="s">
        <v>40</v>
      </c>
      <c r="D191" s="3">
        <v>30000</v>
      </c>
      <c r="E191">
        <v>1</v>
      </c>
      <c r="F191" t="s">
        <v>19</v>
      </c>
      <c r="G191" t="s">
        <v>20</v>
      </c>
      <c r="H191" t="s">
        <v>15</v>
      </c>
      <c r="I191">
        <v>1</v>
      </c>
      <c r="J191" t="s">
        <v>16</v>
      </c>
      <c r="K191" t="s">
        <v>17</v>
      </c>
      <c r="L191">
        <v>44</v>
      </c>
      <c r="M191" t="str">
        <f t="shared" si="2"/>
        <v>Middle aged</v>
      </c>
      <c r="N191" t="s">
        <v>15</v>
      </c>
    </row>
    <row r="192" spans="1:14" x14ac:dyDescent="0.35">
      <c r="A192">
        <v>16489</v>
      </c>
      <c r="B192" t="s">
        <v>36</v>
      </c>
      <c r="C192" t="s">
        <v>40</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40</v>
      </c>
      <c r="D193" s="3">
        <v>90000</v>
      </c>
      <c r="E193">
        <v>2</v>
      </c>
      <c r="F193" t="s">
        <v>27</v>
      </c>
      <c r="G193" t="s">
        <v>25</v>
      </c>
      <c r="H193" t="s">
        <v>15</v>
      </c>
      <c r="I193">
        <v>0</v>
      </c>
      <c r="J193" t="s">
        <v>16</v>
      </c>
      <c r="K193" t="s">
        <v>17</v>
      </c>
      <c r="L193">
        <v>36</v>
      </c>
      <c r="M193" t="str">
        <f t="shared" si="2"/>
        <v>Middle aged</v>
      </c>
      <c r="N193" t="s">
        <v>15</v>
      </c>
    </row>
    <row r="194" spans="1:14" x14ac:dyDescent="0.35">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47</v>
      </c>
      <c r="K195" t="s">
        <v>24</v>
      </c>
      <c r="L195">
        <v>41</v>
      </c>
      <c r="M195" t="str">
        <f t="shared" ref="M195:M258" si="3">IF(L195&gt;54, "Old", IF(L195&gt;=31, "Middle aged", IF(L195&lt;31, "Adolescent", "Invalid")))</f>
        <v>Middle aged</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5">
      <c r="A197">
        <v>25559</v>
      </c>
      <c r="B197" t="s">
        <v>37</v>
      </c>
      <c r="C197" t="s">
        <v>40</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5">
      <c r="A199">
        <v>11147</v>
      </c>
      <c r="B199" t="s">
        <v>36</v>
      </c>
      <c r="C199" t="s">
        <v>40</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5">
      <c r="A201">
        <v>11453</v>
      </c>
      <c r="B201" t="s">
        <v>37</v>
      </c>
      <c r="C201" t="s">
        <v>40</v>
      </c>
      <c r="D201" s="3">
        <v>80000</v>
      </c>
      <c r="E201">
        <v>0</v>
      </c>
      <c r="F201" t="s">
        <v>13</v>
      </c>
      <c r="G201" t="s">
        <v>21</v>
      </c>
      <c r="H201" t="s">
        <v>18</v>
      </c>
      <c r="I201">
        <v>3</v>
      </c>
      <c r="J201" t="s">
        <v>47</v>
      </c>
      <c r="K201" t="s">
        <v>24</v>
      </c>
      <c r="L201">
        <v>33</v>
      </c>
      <c r="M201" t="str">
        <f t="shared" si="3"/>
        <v>Middle aged</v>
      </c>
      <c r="N201" t="s">
        <v>15</v>
      </c>
    </row>
    <row r="202" spans="1:14" x14ac:dyDescent="0.35">
      <c r="A202">
        <v>24584</v>
      </c>
      <c r="B202" t="s">
        <v>37</v>
      </c>
      <c r="C202" t="s">
        <v>40</v>
      </c>
      <c r="D202" s="3">
        <v>60000</v>
      </c>
      <c r="E202">
        <v>0</v>
      </c>
      <c r="F202" t="s">
        <v>13</v>
      </c>
      <c r="G202" t="s">
        <v>21</v>
      </c>
      <c r="H202" t="s">
        <v>18</v>
      </c>
      <c r="I202">
        <v>3</v>
      </c>
      <c r="J202" t="s">
        <v>22</v>
      </c>
      <c r="K202" t="s">
        <v>24</v>
      </c>
      <c r="L202">
        <v>31</v>
      </c>
      <c r="M202" t="str">
        <f t="shared" si="3"/>
        <v>Middle aged</v>
      </c>
      <c r="N202" t="s">
        <v>18</v>
      </c>
    </row>
    <row r="203" spans="1:14" x14ac:dyDescent="0.35">
      <c r="A203">
        <v>12585</v>
      </c>
      <c r="B203" t="s">
        <v>36</v>
      </c>
      <c r="C203" t="s">
        <v>40</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40</v>
      </c>
      <c r="D204" s="3">
        <v>40000</v>
      </c>
      <c r="E204">
        <v>2</v>
      </c>
      <c r="F204" t="s">
        <v>19</v>
      </c>
      <c r="G204" t="s">
        <v>20</v>
      </c>
      <c r="H204" t="s">
        <v>15</v>
      </c>
      <c r="I204">
        <v>0</v>
      </c>
      <c r="J204" t="s">
        <v>26</v>
      </c>
      <c r="K204" t="s">
        <v>17</v>
      </c>
      <c r="L204">
        <v>33</v>
      </c>
      <c r="M204" t="str">
        <f t="shared" si="3"/>
        <v>Middle aged</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35">
      <c r="A207">
        <v>15657</v>
      </c>
      <c r="B207" t="s">
        <v>36</v>
      </c>
      <c r="C207" t="s">
        <v>40</v>
      </c>
      <c r="D207" s="3">
        <v>30000</v>
      </c>
      <c r="E207">
        <v>3</v>
      </c>
      <c r="F207" t="s">
        <v>31</v>
      </c>
      <c r="G207" t="s">
        <v>20</v>
      </c>
      <c r="H207" t="s">
        <v>15</v>
      </c>
      <c r="I207">
        <v>0</v>
      </c>
      <c r="J207" t="s">
        <v>16</v>
      </c>
      <c r="K207" t="s">
        <v>17</v>
      </c>
      <c r="L207">
        <v>46</v>
      </c>
      <c r="M207" t="str">
        <f t="shared" si="3"/>
        <v>Middle aged</v>
      </c>
      <c r="N207" t="s">
        <v>15</v>
      </c>
    </row>
    <row r="208" spans="1:14" x14ac:dyDescent="0.35">
      <c r="A208">
        <v>11415</v>
      </c>
      <c r="B208" t="s">
        <v>37</v>
      </c>
      <c r="C208" t="s">
        <v>40</v>
      </c>
      <c r="D208" s="3">
        <v>90000</v>
      </c>
      <c r="E208">
        <v>5</v>
      </c>
      <c r="F208" t="s">
        <v>19</v>
      </c>
      <c r="G208" t="s">
        <v>21</v>
      </c>
      <c r="H208" t="s">
        <v>18</v>
      </c>
      <c r="I208">
        <v>2</v>
      </c>
      <c r="J208" t="s">
        <v>47</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40</v>
      </c>
      <c r="D215" s="3">
        <v>70000</v>
      </c>
      <c r="E215">
        <v>0</v>
      </c>
      <c r="F215" t="s">
        <v>13</v>
      </c>
      <c r="G215" t="s">
        <v>21</v>
      </c>
      <c r="H215" t="s">
        <v>18</v>
      </c>
      <c r="I215">
        <v>4</v>
      </c>
      <c r="J215" t="s">
        <v>47</v>
      </c>
      <c r="K215" t="s">
        <v>24</v>
      </c>
      <c r="L215">
        <v>31</v>
      </c>
      <c r="M215" t="str">
        <f t="shared" si="3"/>
        <v>Middle aged</v>
      </c>
      <c r="N215" t="s">
        <v>15</v>
      </c>
    </row>
    <row r="216" spans="1:14" x14ac:dyDescent="0.35">
      <c r="A216">
        <v>25553</v>
      </c>
      <c r="B216" t="s">
        <v>36</v>
      </c>
      <c r="C216" t="s">
        <v>40</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40</v>
      </c>
      <c r="D217" s="3">
        <v>80000</v>
      </c>
      <c r="E217">
        <v>4</v>
      </c>
      <c r="F217" t="s">
        <v>19</v>
      </c>
      <c r="G217" t="s">
        <v>21</v>
      </c>
      <c r="H217" t="s">
        <v>18</v>
      </c>
      <c r="I217">
        <v>2</v>
      </c>
      <c r="J217" t="s">
        <v>22</v>
      </c>
      <c r="K217" t="s">
        <v>17</v>
      </c>
      <c r="L217">
        <v>54</v>
      </c>
      <c r="M217" t="str">
        <f t="shared" si="3"/>
        <v>Middle aged</v>
      </c>
      <c r="N217" t="s">
        <v>15</v>
      </c>
    </row>
    <row r="218" spans="1:14" x14ac:dyDescent="0.35">
      <c r="A218">
        <v>25026</v>
      </c>
      <c r="B218" t="s">
        <v>36</v>
      </c>
      <c r="C218" t="s">
        <v>40</v>
      </c>
      <c r="D218" s="3">
        <v>20000</v>
      </c>
      <c r="E218">
        <v>2</v>
      </c>
      <c r="F218" t="s">
        <v>29</v>
      </c>
      <c r="G218" t="s">
        <v>20</v>
      </c>
      <c r="H218" t="s">
        <v>15</v>
      </c>
      <c r="I218">
        <v>3</v>
      </c>
      <c r="J218" t="s">
        <v>23</v>
      </c>
      <c r="K218" t="s">
        <v>24</v>
      </c>
      <c r="L218">
        <v>54</v>
      </c>
      <c r="M218" t="str">
        <f t="shared" si="3"/>
        <v>Middle aged</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40</v>
      </c>
      <c r="D220" s="3">
        <v>10000</v>
      </c>
      <c r="E220">
        <v>1</v>
      </c>
      <c r="F220" t="s">
        <v>13</v>
      </c>
      <c r="G220" t="s">
        <v>25</v>
      </c>
      <c r="H220" t="s">
        <v>15</v>
      </c>
      <c r="I220">
        <v>0</v>
      </c>
      <c r="J220" t="s">
        <v>16</v>
      </c>
      <c r="K220" t="s">
        <v>17</v>
      </c>
      <c r="L220">
        <v>48</v>
      </c>
      <c r="M220" t="str">
        <f t="shared" si="3"/>
        <v>Middle aged</v>
      </c>
      <c r="N220" t="s">
        <v>18</v>
      </c>
    </row>
    <row r="221" spans="1:14" x14ac:dyDescent="0.35">
      <c r="A221">
        <v>22399</v>
      </c>
      <c r="B221" t="s">
        <v>37</v>
      </c>
      <c r="C221" t="s">
        <v>40</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40</v>
      </c>
      <c r="D222" s="3">
        <v>60000</v>
      </c>
      <c r="E222">
        <v>1</v>
      </c>
      <c r="F222" t="s">
        <v>13</v>
      </c>
      <c r="G222" t="s">
        <v>21</v>
      </c>
      <c r="H222" t="s">
        <v>15</v>
      </c>
      <c r="I222">
        <v>1</v>
      </c>
      <c r="J222" t="s">
        <v>23</v>
      </c>
      <c r="K222" t="s">
        <v>24</v>
      </c>
      <c r="L222">
        <v>43</v>
      </c>
      <c r="M222" t="str">
        <f t="shared" si="3"/>
        <v>Middle aged</v>
      </c>
      <c r="N222" t="s">
        <v>15</v>
      </c>
    </row>
    <row r="223" spans="1:14" x14ac:dyDescent="0.35">
      <c r="A223">
        <v>25313</v>
      </c>
      <c r="B223" t="s">
        <v>37</v>
      </c>
      <c r="C223" t="s">
        <v>40</v>
      </c>
      <c r="D223" s="3">
        <v>10000</v>
      </c>
      <c r="E223">
        <v>0</v>
      </c>
      <c r="F223" t="s">
        <v>29</v>
      </c>
      <c r="G223" t="s">
        <v>25</v>
      </c>
      <c r="H223" t="s">
        <v>18</v>
      </c>
      <c r="I223">
        <v>2</v>
      </c>
      <c r="J223" t="s">
        <v>26</v>
      </c>
      <c r="K223" t="s">
        <v>17</v>
      </c>
      <c r="L223">
        <v>35</v>
      </c>
      <c r="M223" t="str">
        <f t="shared" si="3"/>
        <v>Middle aged</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5">
      <c r="A225">
        <v>18711</v>
      </c>
      <c r="B225" t="s">
        <v>37</v>
      </c>
      <c r="C225" t="s">
        <v>39</v>
      </c>
      <c r="D225" s="3">
        <v>70000</v>
      </c>
      <c r="E225">
        <v>5</v>
      </c>
      <c r="F225" t="s">
        <v>13</v>
      </c>
      <c r="G225" t="s">
        <v>21</v>
      </c>
      <c r="H225" t="s">
        <v>15</v>
      </c>
      <c r="I225">
        <v>4</v>
      </c>
      <c r="J225" t="s">
        <v>47</v>
      </c>
      <c r="K225" t="s">
        <v>24</v>
      </c>
      <c r="L225">
        <v>39</v>
      </c>
      <c r="M225" t="str">
        <f t="shared" si="3"/>
        <v>Middle aged</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40</v>
      </c>
      <c r="D227" s="3">
        <v>20000</v>
      </c>
      <c r="E227">
        <v>1</v>
      </c>
      <c r="F227" t="s">
        <v>19</v>
      </c>
      <c r="G227" t="s">
        <v>25</v>
      </c>
      <c r="H227" t="s">
        <v>15</v>
      </c>
      <c r="I227">
        <v>0</v>
      </c>
      <c r="J227" t="s">
        <v>26</v>
      </c>
      <c r="K227" t="s">
        <v>17</v>
      </c>
      <c r="L227">
        <v>35</v>
      </c>
      <c r="M227" t="str">
        <f t="shared" si="3"/>
        <v>Middle aged</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5">
      <c r="A229">
        <v>26849</v>
      </c>
      <c r="B229" t="s">
        <v>36</v>
      </c>
      <c r="C229" t="s">
        <v>40</v>
      </c>
      <c r="D229" s="3">
        <v>10000</v>
      </c>
      <c r="E229">
        <v>3</v>
      </c>
      <c r="F229" t="s">
        <v>29</v>
      </c>
      <c r="G229" t="s">
        <v>25</v>
      </c>
      <c r="H229" t="s">
        <v>15</v>
      </c>
      <c r="I229">
        <v>2</v>
      </c>
      <c r="J229" t="s">
        <v>16</v>
      </c>
      <c r="K229" t="s">
        <v>17</v>
      </c>
      <c r="L229">
        <v>43</v>
      </c>
      <c r="M229" t="str">
        <f t="shared" si="3"/>
        <v>Middle aged</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5">
      <c r="A231">
        <v>28915</v>
      </c>
      <c r="B231" t="s">
        <v>37</v>
      </c>
      <c r="C231" t="s">
        <v>40</v>
      </c>
      <c r="D231" s="3">
        <v>80000</v>
      </c>
      <c r="E231">
        <v>5</v>
      </c>
      <c r="F231" t="s">
        <v>27</v>
      </c>
      <c r="G231" t="s">
        <v>28</v>
      </c>
      <c r="H231" t="s">
        <v>15</v>
      </c>
      <c r="I231">
        <v>3</v>
      </c>
      <c r="J231" t="s">
        <v>47</v>
      </c>
      <c r="K231" t="s">
        <v>17</v>
      </c>
      <c r="L231">
        <v>57</v>
      </c>
      <c r="M231" t="str">
        <f t="shared" si="3"/>
        <v>Old</v>
      </c>
      <c r="N231" t="s">
        <v>18</v>
      </c>
    </row>
    <row r="232" spans="1:14" x14ac:dyDescent="0.35">
      <c r="A232">
        <v>22830</v>
      </c>
      <c r="B232" t="s">
        <v>36</v>
      </c>
      <c r="C232" t="s">
        <v>40</v>
      </c>
      <c r="D232" s="3">
        <v>120000</v>
      </c>
      <c r="E232">
        <v>4</v>
      </c>
      <c r="F232" t="s">
        <v>19</v>
      </c>
      <c r="G232" t="s">
        <v>28</v>
      </c>
      <c r="H232" t="s">
        <v>15</v>
      </c>
      <c r="I232">
        <v>3</v>
      </c>
      <c r="J232" t="s">
        <v>47</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5">
      <c r="A235">
        <v>24174</v>
      </c>
      <c r="B235" t="s">
        <v>36</v>
      </c>
      <c r="C235" t="s">
        <v>40</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40</v>
      </c>
      <c r="D236" s="3">
        <v>90000</v>
      </c>
      <c r="E236">
        <v>0</v>
      </c>
      <c r="F236" t="s">
        <v>13</v>
      </c>
      <c r="G236" t="s">
        <v>21</v>
      </c>
      <c r="H236" t="s">
        <v>18</v>
      </c>
      <c r="I236">
        <v>4</v>
      </c>
      <c r="J236" t="s">
        <v>47</v>
      </c>
      <c r="K236" t="s">
        <v>24</v>
      </c>
      <c r="L236">
        <v>35</v>
      </c>
      <c r="M236" t="str">
        <f t="shared" si="3"/>
        <v>Middle aged</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40</v>
      </c>
      <c r="D240" s="3">
        <v>70000</v>
      </c>
      <c r="E240">
        <v>5</v>
      </c>
      <c r="F240" t="s">
        <v>19</v>
      </c>
      <c r="G240" t="s">
        <v>14</v>
      </c>
      <c r="H240" t="s">
        <v>15</v>
      </c>
      <c r="I240">
        <v>3</v>
      </c>
      <c r="J240" t="s">
        <v>23</v>
      </c>
      <c r="K240" t="s">
        <v>24</v>
      </c>
      <c r="L240">
        <v>46</v>
      </c>
      <c r="M240" t="str">
        <f t="shared" si="3"/>
        <v>Middle aged</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5">
      <c r="A242">
        <v>17702</v>
      </c>
      <c r="B242" t="s">
        <v>36</v>
      </c>
      <c r="C242" t="s">
        <v>40</v>
      </c>
      <c r="D242" s="3">
        <v>10000</v>
      </c>
      <c r="E242">
        <v>1</v>
      </c>
      <c r="F242" t="s">
        <v>31</v>
      </c>
      <c r="G242" t="s">
        <v>25</v>
      </c>
      <c r="H242" t="s">
        <v>15</v>
      </c>
      <c r="I242">
        <v>0</v>
      </c>
      <c r="J242" t="s">
        <v>16</v>
      </c>
      <c r="K242" t="s">
        <v>17</v>
      </c>
      <c r="L242">
        <v>37</v>
      </c>
      <c r="M242" t="str">
        <f t="shared" si="3"/>
        <v>Middle aged</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40</v>
      </c>
      <c r="D244" s="3">
        <v>30000</v>
      </c>
      <c r="E244">
        <v>1</v>
      </c>
      <c r="F244" t="s">
        <v>13</v>
      </c>
      <c r="G244" t="s">
        <v>20</v>
      </c>
      <c r="H244" t="s">
        <v>18</v>
      </c>
      <c r="I244">
        <v>1</v>
      </c>
      <c r="J244" t="s">
        <v>16</v>
      </c>
      <c r="K244" t="s">
        <v>17</v>
      </c>
      <c r="L244">
        <v>39</v>
      </c>
      <c r="M244" t="str">
        <f t="shared" si="3"/>
        <v>Middle aged</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47</v>
      </c>
      <c r="K246" t="s">
        <v>17</v>
      </c>
      <c r="L246">
        <v>52</v>
      </c>
      <c r="M246" t="str">
        <f t="shared" si="3"/>
        <v>Middle aged</v>
      </c>
      <c r="N246" t="s">
        <v>15</v>
      </c>
    </row>
    <row r="247" spans="1:14" x14ac:dyDescent="0.35">
      <c r="A247">
        <v>18494</v>
      </c>
      <c r="B247" t="s">
        <v>36</v>
      </c>
      <c r="C247" t="s">
        <v>40</v>
      </c>
      <c r="D247" s="3">
        <v>110000</v>
      </c>
      <c r="E247">
        <v>5</v>
      </c>
      <c r="F247" t="s">
        <v>13</v>
      </c>
      <c r="G247" t="s">
        <v>28</v>
      </c>
      <c r="H247" t="s">
        <v>15</v>
      </c>
      <c r="I247">
        <v>4</v>
      </c>
      <c r="J247" t="s">
        <v>22</v>
      </c>
      <c r="K247" t="s">
        <v>24</v>
      </c>
      <c r="L247">
        <v>48</v>
      </c>
      <c r="M247" t="str">
        <f t="shared" si="3"/>
        <v>Middle aged</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35">
      <c r="A249">
        <v>21568</v>
      </c>
      <c r="B249" t="s">
        <v>36</v>
      </c>
      <c r="C249" t="s">
        <v>39</v>
      </c>
      <c r="D249" s="3">
        <v>100000</v>
      </c>
      <c r="E249">
        <v>0</v>
      </c>
      <c r="F249" t="s">
        <v>27</v>
      </c>
      <c r="G249" t="s">
        <v>28</v>
      </c>
      <c r="H249" t="s">
        <v>15</v>
      </c>
      <c r="I249">
        <v>4</v>
      </c>
      <c r="J249" t="s">
        <v>47</v>
      </c>
      <c r="K249" t="s">
        <v>24</v>
      </c>
      <c r="L249">
        <v>34</v>
      </c>
      <c r="M249" t="str">
        <f t="shared" si="3"/>
        <v>Middle aged</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40</v>
      </c>
      <c r="D251" s="3">
        <v>70000</v>
      </c>
      <c r="E251">
        <v>0</v>
      </c>
      <c r="F251" t="s">
        <v>13</v>
      </c>
      <c r="G251" t="s">
        <v>21</v>
      </c>
      <c r="H251" t="s">
        <v>15</v>
      </c>
      <c r="I251">
        <v>1</v>
      </c>
      <c r="J251" t="s">
        <v>23</v>
      </c>
      <c r="K251" t="s">
        <v>24</v>
      </c>
      <c r="L251">
        <v>37</v>
      </c>
      <c r="M251" t="str">
        <f t="shared" si="3"/>
        <v>Middle aged</v>
      </c>
      <c r="N251" t="s">
        <v>15</v>
      </c>
    </row>
    <row r="252" spans="1:14" x14ac:dyDescent="0.35">
      <c r="A252">
        <v>22931</v>
      </c>
      <c r="B252" t="s">
        <v>36</v>
      </c>
      <c r="C252" t="s">
        <v>40</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40</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40</v>
      </c>
      <c r="D254" s="3">
        <v>60000</v>
      </c>
      <c r="E254">
        <v>0</v>
      </c>
      <c r="F254" t="s">
        <v>13</v>
      </c>
      <c r="G254" t="s">
        <v>21</v>
      </c>
      <c r="H254" t="s">
        <v>18</v>
      </c>
      <c r="I254">
        <v>4</v>
      </c>
      <c r="J254" t="s">
        <v>22</v>
      </c>
      <c r="K254" t="s">
        <v>24</v>
      </c>
      <c r="L254">
        <v>31</v>
      </c>
      <c r="M254" t="str">
        <f t="shared" si="3"/>
        <v>Middle aged</v>
      </c>
      <c r="N254" t="s">
        <v>18</v>
      </c>
    </row>
    <row r="255" spans="1:14" x14ac:dyDescent="0.35">
      <c r="A255">
        <v>20598</v>
      </c>
      <c r="B255" t="s">
        <v>36</v>
      </c>
      <c r="C255" t="s">
        <v>40</v>
      </c>
      <c r="D255" s="3">
        <v>100000</v>
      </c>
      <c r="E255">
        <v>3</v>
      </c>
      <c r="F255" t="s">
        <v>29</v>
      </c>
      <c r="G255" t="s">
        <v>21</v>
      </c>
      <c r="H255" t="s">
        <v>15</v>
      </c>
      <c r="I255">
        <v>0</v>
      </c>
      <c r="J255" t="s">
        <v>47</v>
      </c>
      <c r="K255" t="s">
        <v>17</v>
      </c>
      <c r="L255">
        <v>59</v>
      </c>
      <c r="M255" t="str">
        <f t="shared" si="3"/>
        <v>Old</v>
      </c>
      <c r="N255" t="s">
        <v>15</v>
      </c>
    </row>
    <row r="256" spans="1:14" x14ac:dyDescent="0.35">
      <c r="A256">
        <v>21375</v>
      </c>
      <c r="B256" t="s">
        <v>37</v>
      </c>
      <c r="C256" t="s">
        <v>40</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5">
      <c r="A258">
        <v>21738</v>
      </c>
      <c r="B258" t="s">
        <v>36</v>
      </c>
      <c r="C258" t="s">
        <v>40</v>
      </c>
      <c r="D258" s="3">
        <v>20000</v>
      </c>
      <c r="E258">
        <v>1</v>
      </c>
      <c r="F258" t="s">
        <v>31</v>
      </c>
      <c r="G258" t="s">
        <v>20</v>
      </c>
      <c r="H258" t="s">
        <v>15</v>
      </c>
      <c r="I258">
        <v>0</v>
      </c>
      <c r="J258" t="s">
        <v>16</v>
      </c>
      <c r="K258" t="s">
        <v>17</v>
      </c>
      <c r="L258">
        <v>43</v>
      </c>
      <c r="M258" t="str">
        <f t="shared" si="3"/>
        <v>Middle aged</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IF(L259&gt;54, "Old", IF(L259&gt;=31, "Middle aged", IF(L259&lt;31, "Adolescent", "Invalid")))</f>
        <v>Middle aged</v>
      </c>
      <c r="N259" t="s">
        <v>15</v>
      </c>
    </row>
    <row r="260" spans="1:14" x14ac:dyDescent="0.35">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35">
      <c r="A261">
        <v>12705</v>
      </c>
      <c r="B261" t="s">
        <v>36</v>
      </c>
      <c r="C261" t="s">
        <v>40</v>
      </c>
      <c r="D261" s="3">
        <v>150000</v>
      </c>
      <c r="E261">
        <v>0</v>
      </c>
      <c r="F261" t="s">
        <v>13</v>
      </c>
      <c r="G261" t="s">
        <v>28</v>
      </c>
      <c r="H261" t="s">
        <v>15</v>
      </c>
      <c r="I261">
        <v>4</v>
      </c>
      <c r="J261" t="s">
        <v>16</v>
      </c>
      <c r="K261" t="s">
        <v>24</v>
      </c>
      <c r="L261">
        <v>37</v>
      </c>
      <c r="M261" t="str">
        <f t="shared" si="4"/>
        <v>Middle aged</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35">
      <c r="A265">
        <v>23419</v>
      </c>
      <c r="B265" t="s">
        <v>37</v>
      </c>
      <c r="C265" t="s">
        <v>39</v>
      </c>
      <c r="D265" s="3">
        <v>70000</v>
      </c>
      <c r="E265">
        <v>5</v>
      </c>
      <c r="F265" t="s">
        <v>13</v>
      </c>
      <c r="G265" t="s">
        <v>21</v>
      </c>
      <c r="H265" t="s">
        <v>15</v>
      </c>
      <c r="I265">
        <v>3</v>
      </c>
      <c r="J265" t="s">
        <v>47</v>
      </c>
      <c r="K265" t="s">
        <v>24</v>
      </c>
      <c r="L265">
        <v>39</v>
      </c>
      <c r="M265" t="str">
        <f t="shared" si="4"/>
        <v>Middle aged</v>
      </c>
      <c r="N265" t="s">
        <v>18</v>
      </c>
    </row>
    <row r="266" spans="1:14" x14ac:dyDescent="0.35">
      <c r="A266">
        <v>17964</v>
      </c>
      <c r="B266" t="s">
        <v>36</v>
      </c>
      <c r="C266" t="s">
        <v>40</v>
      </c>
      <c r="D266" s="3">
        <v>40000</v>
      </c>
      <c r="E266">
        <v>0</v>
      </c>
      <c r="F266" t="s">
        <v>31</v>
      </c>
      <c r="G266" t="s">
        <v>20</v>
      </c>
      <c r="H266" t="s">
        <v>15</v>
      </c>
      <c r="I266">
        <v>0</v>
      </c>
      <c r="J266" t="s">
        <v>16</v>
      </c>
      <c r="K266" t="s">
        <v>17</v>
      </c>
      <c r="L266">
        <v>37</v>
      </c>
      <c r="M266" t="str">
        <f t="shared" si="4"/>
        <v>Middle aged</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40</v>
      </c>
      <c r="D269" s="3">
        <v>100000</v>
      </c>
      <c r="E269">
        <v>5</v>
      </c>
      <c r="F269" t="s">
        <v>13</v>
      </c>
      <c r="G269" t="s">
        <v>21</v>
      </c>
      <c r="H269" t="s">
        <v>15</v>
      </c>
      <c r="I269">
        <v>1</v>
      </c>
      <c r="J269" t="s">
        <v>23</v>
      </c>
      <c r="K269" t="s">
        <v>24</v>
      </c>
      <c r="L269">
        <v>47</v>
      </c>
      <c r="M269" t="str">
        <f t="shared" si="4"/>
        <v>Middle aged</v>
      </c>
      <c r="N269" t="s">
        <v>15</v>
      </c>
    </row>
    <row r="270" spans="1:14" x14ac:dyDescent="0.35">
      <c r="A270">
        <v>19626</v>
      </c>
      <c r="B270" t="s">
        <v>36</v>
      </c>
      <c r="C270" t="s">
        <v>40</v>
      </c>
      <c r="D270" s="3">
        <v>70000</v>
      </c>
      <c r="E270">
        <v>5</v>
      </c>
      <c r="F270" t="s">
        <v>19</v>
      </c>
      <c r="G270" t="s">
        <v>14</v>
      </c>
      <c r="H270" t="s">
        <v>15</v>
      </c>
      <c r="I270">
        <v>3</v>
      </c>
      <c r="J270" t="s">
        <v>23</v>
      </c>
      <c r="K270" t="s">
        <v>24</v>
      </c>
      <c r="L270">
        <v>45</v>
      </c>
      <c r="M270" t="str">
        <f t="shared" si="4"/>
        <v>Middle aged</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40</v>
      </c>
      <c r="D274" s="3">
        <v>10000</v>
      </c>
      <c r="E274">
        <v>4</v>
      </c>
      <c r="F274" t="s">
        <v>29</v>
      </c>
      <c r="G274" t="s">
        <v>25</v>
      </c>
      <c r="H274" t="s">
        <v>15</v>
      </c>
      <c r="I274">
        <v>1</v>
      </c>
      <c r="J274" t="s">
        <v>16</v>
      </c>
      <c r="K274" t="s">
        <v>17</v>
      </c>
      <c r="L274">
        <v>40</v>
      </c>
      <c r="M274" t="str">
        <f t="shared" si="4"/>
        <v>Middle aged</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5">
      <c r="A280">
        <v>20625</v>
      </c>
      <c r="B280" t="s">
        <v>36</v>
      </c>
      <c r="C280" t="s">
        <v>40</v>
      </c>
      <c r="D280" s="3">
        <v>100000</v>
      </c>
      <c r="E280">
        <v>0</v>
      </c>
      <c r="F280" t="s">
        <v>27</v>
      </c>
      <c r="G280" t="s">
        <v>28</v>
      </c>
      <c r="H280" t="s">
        <v>15</v>
      </c>
      <c r="I280">
        <v>3</v>
      </c>
      <c r="J280" t="s">
        <v>47</v>
      </c>
      <c r="K280" t="s">
        <v>24</v>
      </c>
      <c r="L280">
        <v>35</v>
      </c>
      <c r="M280" t="str">
        <f t="shared" si="4"/>
        <v>Middle aged</v>
      </c>
      <c r="N280" t="s">
        <v>15</v>
      </c>
    </row>
    <row r="281" spans="1:14" x14ac:dyDescent="0.35">
      <c r="A281">
        <v>16390</v>
      </c>
      <c r="B281" t="s">
        <v>37</v>
      </c>
      <c r="C281" t="s">
        <v>40</v>
      </c>
      <c r="D281" s="3">
        <v>30000</v>
      </c>
      <c r="E281">
        <v>1</v>
      </c>
      <c r="F281" t="s">
        <v>13</v>
      </c>
      <c r="G281" t="s">
        <v>20</v>
      </c>
      <c r="H281" t="s">
        <v>18</v>
      </c>
      <c r="I281">
        <v>0</v>
      </c>
      <c r="J281" t="s">
        <v>16</v>
      </c>
      <c r="K281" t="s">
        <v>17</v>
      </c>
      <c r="L281">
        <v>38</v>
      </c>
      <c r="M281" t="str">
        <f t="shared" si="4"/>
        <v>Middle aged</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5">
      <c r="A283">
        <v>12629</v>
      </c>
      <c r="B283" t="s">
        <v>37</v>
      </c>
      <c r="C283" t="s">
        <v>40</v>
      </c>
      <c r="D283" s="3">
        <v>20000</v>
      </c>
      <c r="E283">
        <v>1</v>
      </c>
      <c r="F283" t="s">
        <v>19</v>
      </c>
      <c r="G283" t="s">
        <v>25</v>
      </c>
      <c r="H283" t="s">
        <v>18</v>
      </c>
      <c r="I283">
        <v>0</v>
      </c>
      <c r="J283" t="s">
        <v>16</v>
      </c>
      <c r="K283" t="s">
        <v>17</v>
      </c>
      <c r="L283">
        <v>37</v>
      </c>
      <c r="M283" t="str">
        <f t="shared" si="4"/>
        <v>Middle aged</v>
      </c>
      <c r="N283" t="s">
        <v>18</v>
      </c>
    </row>
    <row r="284" spans="1:14" x14ac:dyDescent="0.35">
      <c r="A284">
        <v>14696</v>
      </c>
      <c r="B284" t="s">
        <v>37</v>
      </c>
      <c r="C284" t="s">
        <v>40</v>
      </c>
      <c r="D284" s="3">
        <v>10000</v>
      </c>
      <c r="E284">
        <v>0</v>
      </c>
      <c r="F284" t="s">
        <v>29</v>
      </c>
      <c r="G284" t="s">
        <v>25</v>
      </c>
      <c r="H284" t="s">
        <v>18</v>
      </c>
      <c r="I284">
        <v>2</v>
      </c>
      <c r="J284" t="s">
        <v>16</v>
      </c>
      <c r="K284" t="s">
        <v>17</v>
      </c>
      <c r="L284">
        <v>34</v>
      </c>
      <c r="M284" t="str">
        <f t="shared" si="4"/>
        <v>Middle aged</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5">
      <c r="A286">
        <v>14544</v>
      </c>
      <c r="B286" t="s">
        <v>37</v>
      </c>
      <c r="C286" t="s">
        <v>40</v>
      </c>
      <c r="D286" s="3">
        <v>10000</v>
      </c>
      <c r="E286">
        <v>1</v>
      </c>
      <c r="F286" t="s">
        <v>19</v>
      </c>
      <c r="G286" t="s">
        <v>25</v>
      </c>
      <c r="H286" t="s">
        <v>15</v>
      </c>
      <c r="I286">
        <v>0</v>
      </c>
      <c r="J286" t="s">
        <v>16</v>
      </c>
      <c r="K286" t="s">
        <v>17</v>
      </c>
      <c r="L286">
        <v>49</v>
      </c>
      <c r="M286" t="str">
        <f t="shared" si="4"/>
        <v>Middle aged</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5">
      <c r="A290">
        <v>15758</v>
      </c>
      <c r="B290" t="s">
        <v>36</v>
      </c>
      <c r="C290" t="s">
        <v>40</v>
      </c>
      <c r="D290" s="3">
        <v>130000</v>
      </c>
      <c r="E290">
        <v>0</v>
      </c>
      <c r="F290" t="s">
        <v>31</v>
      </c>
      <c r="G290" t="s">
        <v>28</v>
      </c>
      <c r="H290" t="s">
        <v>15</v>
      </c>
      <c r="I290">
        <v>0</v>
      </c>
      <c r="J290" t="s">
        <v>23</v>
      </c>
      <c r="K290" t="s">
        <v>24</v>
      </c>
      <c r="L290">
        <v>48</v>
      </c>
      <c r="M290" t="str">
        <f t="shared" si="4"/>
        <v>Middle aged</v>
      </c>
      <c r="N290" t="s">
        <v>18</v>
      </c>
    </row>
    <row r="291" spans="1:14" x14ac:dyDescent="0.35">
      <c r="A291">
        <v>29094</v>
      </c>
      <c r="B291" t="s">
        <v>36</v>
      </c>
      <c r="C291" t="s">
        <v>40</v>
      </c>
      <c r="D291" s="3">
        <v>30000</v>
      </c>
      <c r="E291">
        <v>3</v>
      </c>
      <c r="F291" t="s">
        <v>27</v>
      </c>
      <c r="G291" t="s">
        <v>14</v>
      </c>
      <c r="H291" t="s">
        <v>15</v>
      </c>
      <c r="I291">
        <v>2</v>
      </c>
      <c r="J291" t="s">
        <v>23</v>
      </c>
      <c r="K291" t="s">
        <v>24</v>
      </c>
      <c r="L291">
        <v>54</v>
      </c>
      <c r="M291" t="str">
        <f t="shared" si="4"/>
        <v>Middle aged</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5">
      <c r="A293">
        <v>16406</v>
      </c>
      <c r="B293" t="s">
        <v>36</v>
      </c>
      <c r="C293" t="s">
        <v>40</v>
      </c>
      <c r="D293" s="3">
        <v>40000</v>
      </c>
      <c r="E293">
        <v>0</v>
      </c>
      <c r="F293" t="s">
        <v>13</v>
      </c>
      <c r="G293" t="s">
        <v>20</v>
      </c>
      <c r="H293" t="s">
        <v>18</v>
      </c>
      <c r="I293">
        <v>0</v>
      </c>
      <c r="J293" t="s">
        <v>16</v>
      </c>
      <c r="K293" t="s">
        <v>17</v>
      </c>
      <c r="L293">
        <v>38</v>
      </c>
      <c r="M293" t="str">
        <f t="shared" si="4"/>
        <v>Middle aged</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5">
      <c r="A296">
        <v>20851</v>
      </c>
      <c r="B296" t="s">
        <v>37</v>
      </c>
      <c r="C296" t="s">
        <v>40</v>
      </c>
      <c r="D296" s="3">
        <v>20000</v>
      </c>
      <c r="E296">
        <v>0</v>
      </c>
      <c r="F296" t="s">
        <v>19</v>
      </c>
      <c r="G296" t="s">
        <v>25</v>
      </c>
      <c r="H296" t="s">
        <v>18</v>
      </c>
      <c r="I296">
        <v>1</v>
      </c>
      <c r="J296" t="s">
        <v>22</v>
      </c>
      <c r="K296" t="s">
        <v>17</v>
      </c>
      <c r="L296">
        <v>36</v>
      </c>
      <c r="M296" t="str">
        <f t="shared" si="4"/>
        <v>Middle aged</v>
      </c>
      <c r="N296" t="s">
        <v>15</v>
      </c>
    </row>
    <row r="297" spans="1:14" x14ac:dyDescent="0.35">
      <c r="A297">
        <v>21557</v>
      </c>
      <c r="B297" t="s">
        <v>37</v>
      </c>
      <c r="C297" t="s">
        <v>39</v>
      </c>
      <c r="D297" s="3">
        <v>110000</v>
      </c>
      <c r="E297">
        <v>0</v>
      </c>
      <c r="F297" t="s">
        <v>19</v>
      </c>
      <c r="G297" t="s">
        <v>28</v>
      </c>
      <c r="H297" t="s">
        <v>15</v>
      </c>
      <c r="I297">
        <v>3</v>
      </c>
      <c r="J297" t="s">
        <v>47</v>
      </c>
      <c r="K297" t="s">
        <v>24</v>
      </c>
      <c r="L297">
        <v>32</v>
      </c>
      <c r="M297" t="str">
        <f t="shared" si="4"/>
        <v>Middle aged</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5">
      <c r="A299">
        <v>11896</v>
      </c>
      <c r="B299" t="s">
        <v>36</v>
      </c>
      <c r="C299" t="s">
        <v>40</v>
      </c>
      <c r="D299" s="3">
        <v>100000</v>
      </c>
      <c r="E299">
        <v>1</v>
      </c>
      <c r="F299" t="s">
        <v>31</v>
      </c>
      <c r="G299" t="s">
        <v>28</v>
      </c>
      <c r="H299" t="s">
        <v>15</v>
      </c>
      <c r="I299">
        <v>0</v>
      </c>
      <c r="J299" t="s">
        <v>22</v>
      </c>
      <c r="K299" t="s">
        <v>24</v>
      </c>
      <c r="L299">
        <v>36</v>
      </c>
      <c r="M299" t="str">
        <f t="shared" si="4"/>
        <v>Middle aged</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40</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5">
      <c r="A306">
        <v>28207</v>
      </c>
      <c r="B306" t="s">
        <v>36</v>
      </c>
      <c r="C306" t="s">
        <v>40</v>
      </c>
      <c r="D306" s="3">
        <v>80000</v>
      </c>
      <c r="E306">
        <v>4</v>
      </c>
      <c r="F306" t="s">
        <v>31</v>
      </c>
      <c r="G306" t="s">
        <v>28</v>
      </c>
      <c r="H306" t="s">
        <v>15</v>
      </c>
      <c r="I306">
        <v>1</v>
      </c>
      <c r="J306" t="s">
        <v>16</v>
      </c>
      <c r="K306" t="s">
        <v>24</v>
      </c>
      <c r="L306">
        <v>36</v>
      </c>
      <c r="M306" t="str">
        <f t="shared" si="4"/>
        <v>Middle aged</v>
      </c>
      <c r="N306" t="s">
        <v>15</v>
      </c>
    </row>
    <row r="307" spans="1:14" x14ac:dyDescent="0.35">
      <c r="A307">
        <v>25923</v>
      </c>
      <c r="B307" t="s">
        <v>37</v>
      </c>
      <c r="C307" t="s">
        <v>40</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40</v>
      </c>
      <c r="D308" s="3">
        <v>90000</v>
      </c>
      <c r="E308">
        <v>2</v>
      </c>
      <c r="F308" t="s">
        <v>13</v>
      </c>
      <c r="G308" t="s">
        <v>21</v>
      </c>
      <c r="H308" t="s">
        <v>15</v>
      </c>
      <c r="I308">
        <v>0</v>
      </c>
      <c r="J308" t="s">
        <v>26</v>
      </c>
      <c r="K308" t="s">
        <v>24</v>
      </c>
      <c r="L308">
        <v>40</v>
      </c>
      <c r="M308" t="str">
        <f t="shared" si="4"/>
        <v>Middle aged</v>
      </c>
      <c r="N308" t="s">
        <v>15</v>
      </c>
    </row>
    <row r="309" spans="1:14" x14ac:dyDescent="0.35">
      <c r="A309">
        <v>20974</v>
      </c>
      <c r="B309" t="s">
        <v>36</v>
      </c>
      <c r="C309" t="s">
        <v>40</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40</v>
      </c>
      <c r="D310" s="3">
        <v>40000</v>
      </c>
      <c r="E310">
        <v>2</v>
      </c>
      <c r="F310" t="s">
        <v>19</v>
      </c>
      <c r="G310" t="s">
        <v>20</v>
      </c>
      <c r="H310" t="s">
        <v>15</v>
      </c>
      <c r="I310">
        <v>1</v>
      </c>
      <c r="J310" t="s">
        <v>26</v>
      </c>
      <c r="K310" t="s">
        <v>17</v>
      </c>
      <c r="L310">
        <v>35</v>
      </c>
      <c r="M310" t="str">
        <f t="shared" si="4"/>
        <v>Middle aged</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5">
      <c r="A312">
        <v>17522</v>
      </c>
      <c r="B312" t="s">
        <v>36</v>
      </c>
      <c r="C312" t="s">
        <v>40</v>
      </c>
      <c r="D312" s="3">
        <v>120000</v>
      </c>
      <c r="E312">
        <v>4</v>
      </c>
      <c r="F312" t="s">
        <v>13</v>
      </c>
      <c r="G312" t="s">
        <v>28</v>
      </c>
      <c r="H312" t="s">
        <v>15</v>
      </c>
      <c r="I312">
        <v>1</v>
      </c>
      <c r="J312" t="s">
        <v>22</v>
      </c>
      <c r="K312" t="s">
        <v>24</v>
      </c>
      <c r="L312">
        <v>47</v>
      </c>
      <c r="M312" t="str">
        <f t="shared" si="4"/>
        <v>Middle aged</v>
      </c>
      <c r="N312" t="s">
        <v>18</v>
      </c>
    </row>
    <row r="313" spans="1:14" x14ac:dyDescent="0.35">
      <c r="A313">
        <v>21207</v>
      </c>
      <c r="B313" t="s">
        <v>36</v>
      </c>
      <c r="C313" t="s">
        <v>40</v>
      </c>
      <c r="D313" s="3">
        <v>60000</v>
      </c>
      <c r="E313">
        <v>1</v>
      </c>
      <c r="F313" t="s">
        <v>19</v>
      </c>
      <c r="G313" t="s">
        <v>14</v>
      </c>
      <c r="H313" t="s">
        <v>15</v>
      </c>
      <c r="I313">
        <v>1</v>
      </c>
      <c r="J313" t="s">
        <v>23</v>
      </c>
      <c r="K313" t="s">
        <v>24</v>
      </c>
      <c r="L313">
        <v>46</v>
      </c>
      <c r="M313" t="str">
        <f t="shared" si="4"/>
        <v>Middle aged</v>
      </c>
      <c r="N313" t="s">
        <v>18</v>
      </c>
    </row>
    <row r="314" spans="1:14" x14ac:dyDescent="0.35">
      <c r="A314">
        <v>28102</v>
      </c>
      <c r="B314" t="s">
        <v>36</v>
      </c>
      <c r="C314" t="s">
        <v>40</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40</v>
      </c>
      <c r="D315" s="3">
        <v>40000</v>
      </c>
      <c r="E315">
        <v>3</v>
      </c>
      <c r="F315" t="s">
        <v>29</v>
      </c>
      <c r="G315" t="s">
        <v>20</v>
      </c>
      <c r="H315" t="s">
        <v>18</v>
      </c>
      <c r="I315">
        <v>2</v>
      </c>
      <c r="J315" t="s">
        <v>23</v>
      </c>
      <c r="K315" t="s">
        <v>24</v>
      </c>
      <c r="L315">
        <v>52</v>
      </c>
      <c r="M315" t="str">
        <f t="shared" si="4"/>
        <v>Middle aged</v>
      </c>
      <c r="N315" t="s">
        <v>15</v>
      </c>
    </row>
    <row r="316" spans="1:14" x14ac:dyDescent="0.35">
      <c r="A316">
        <v>18740</v>
      </c>
      <c r="B316" t="s">
        <v>36</v>
      </c>
      <c r="C316" t="s">
        <v>40</v>
      </c>
      <c r="D316" s="3">
        <v>80000</v>
      </c>
      <c r="E316">
        <v>5</v>
      </c>
      <c r="F316" t="s">
        <v>13</v>
      </c>
      <c r="G316" t="s">
        <v>21</v>
      </c>
      <c r="H316" t="s">
        <v>18</v>
      </c>
      <c r="I316">
        <v>1</v>
      </c>
      <c r="J316" t="s">
        <v>16</v>
      </c>
      <c r="K316" t="s">
        <v>24</v>
      </c>
      <c r="L316">
        <v>47</v>
      </c>
      <c r="M316" t="str">
        <f t="shared" si="4"/>
        <v>Middle aged</v>
      </c>
      <c r="N316" t="s">
        <v>15</v>
      </c>
    </row>
    <row r="317" spans="1:14" x14ac:dyDescent="0.35">
      <c r="A317">
        <v>21213</v>
      </c>
      <c r="B317" t="s">
        <v>37</v>
      </c>
      <c r="C317" t="s">
        <v>40</v>
      </c>
      <c r="D317" s="3">
        <v>70000</v>
      </c>
      <c r="E317">
        <v>0</v>
      </c>
      <c r="F317" t="s">
        <v>13</v>
      </c>
      <c r="G317" t="s">
        <v>21</v>
      </c>
      <c r="H317" t="s">
        <v>18</v>
      </c>
      <c r="I317">
        <v>1</v>
      </c>
      <c r="J317" t="s">
        <v>23</v>
      </c>
      <c r="K317" t="s">
        <v>24</v>
      </c>
      <c r="L317">
        <v>41</v>
      </c>
      <c r="M317" t="str">
        <f t="shared" si="4"/>
        <v>Middle aged</v>
      </c>
      <c r="N317" t="s">
        <v>18</v>
      </c>
    </row>
    <row r="318" spans="1:14" x14ac:dyDescent="0.35">
      <c r="A318">
        <v>17352</v>
      </c>
      <c r="B318" t="s">
        <v>36</v>
      </c>
      <c r="C318" t="s">
        <v>40</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40</v>
      </c>
      <c r="D319" s="3">
        <v>30000</v>
      </c>
      <c r="E319">
        <v>0</v>
      </c>
      <c r="F319" t="s">
        <v>13</v>
      </c>
      <c r="G319" t="s">
        <v>20</v>
      </c>
      <c r="H319" t="s">
        <v>15</v>
      </c>
      <c r="I319">
        <v>0</v>
      </c>
      <c r="J319" t="s">
        <v>16</v>
      </c>
      <c r="K319" t="s">
        <v>17</v>
      </c>
      <c r="L319">
        <v>35</v>
      </c>
      <c r="M319" t="str">
        <f t="shared" si="4"/>
        <v>Middle aged</v>
      </c>
      <c r="N319" t="s">
        <v>15</v>
      </c>
    </row>
    <row r="320" spans="1:14" x14ac:dyDescent="0.35">
      <c r="A320">
        <v>19066</v>
      </c>
      <c r="B320" t="s">
        <v>36</v>
      </c>
      <c r="C320" t="s">
        <v>40</v>
      </c>
      <c r="D320" s="3">
        <v>130000</v>
      </c>
      <c r="E320">
        <v>4</v>
      </c>
      <c r="F320" t="s">
        <v>19</v>
      </c>
      <c r="G320" t="s">
        <v>21</v>
      </c>
      <c r="H320" t="s">
        <v>18</v>
      </c>
      <c r="I320">
        <v>3</v>
      </c>
      <c r="J320" t="s">
        <v>47</v>
      </c>
      <c r="K320" t="s">
        <v>17</v>
      </c>
      <c r="L320">
        <v>54</v>
      </c>
      <c r="M320" t="str">
        <f t="shared" si="4"/>
        <v>Middle aged</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5">
      <c r="A322">
        <v>20228</v>
      </c>
      <c r="B322" t="s">
        <v>36</v>
      </c>
      <c r="C322" t="s">
        <v>40</v>
      </c>
      <c r="D322" s="3">
        <v>100000</v>
      </c>
      <c r="E322">
        <v>0</v>
      </c>
      <c r="F322" t="s">
        <v>31</v>
      </c>
      <c r="G322" t="s">
        <v>28</v>
      </c>
      <c r="H322" t="s">
        <v>15</v>
      </c>
      <c r="I322">
        <v>0</v>
      </c>
      <c r="J322" t="s">
        <v>22</v>
      </c>
      <c r="K322" t="s">
        <v>24</v>
      </c>
      <c r="L322">
        <v>40</v>
      </c>
      <c r="M322" t="str">
        <f t="shared" si="4"/>
        <v>Middle aged</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IF(L323&gt;54, "Old", IF(L323&gt;=31, "Middle aged", IF(L323&lt;31, "Adolescent", "Invalid")))</f>
        <v>Middle aged</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5">
      <c r="A326">
        <v>22930</v>
      </c>
      <c r="B326" t="s">
        <v>36</v>
      </c>
      <c r="C326" t="s">
        <v>40</v>
      </c>
      <c r="D326" s="3">
        <v>90000</v>
      </c>
      <c r="E326">
        <v>4</v>
      </c>
      <c r="F326" t="s">
        <v>13</v>
      </c>
      <c r="G326" t="s">
        <v>21</v>
      </c>
      <c r="H326" t="s">
        <v>15</v>
      </c>
      <c r="I326">
        <v>0</v>
      </c>
      <c r="J326" t="s">
        <v>26</v>
      </c>
      <c r="K326" t="s">
        <v>24</v>
      </c>
      <c r="L326">
        <v>38</v>
      </c>
      <c r="M326" t="str">
        <f t="shared" si="5"/>
        <v>Middle aged</v>
      </c>
      <c r="N326" t="s">
        <v>15</v>
      </c>
    </row>
    <row r="327" spans="1:14" x14ac:dyDescent="0.35">
      <c r="A327">
        <v>23780</v>
      </c>
      <c r="B327" t="s">
        <v>37</v>
      </c>
      <c r="C327" t="s">
        <v>40</v>
      </c>
      <c r="D327" s="3">
        <v>40000</v>
      </c>
      <c r="E327">
        <v>2</v>
      </c>
      <c r="F327" t="s">
        <v>19</v>
      </c>
      <c r="G327" t="s">
        <v>20</v>
      </c>
      <c r="H327" t="s">
        <v>18</v>
      </c>
      <c r="I327">
        <v>2</v>
      </c>
      <c r="J327" t="s">
        <v>16</v>
      </c>
      <c r="K327" t="s">
        <v>17</v>
      </c>
      <c r="L327">
        <v>36</v>
      </c>
      <c r="M327" t="str">
        <f t="shared" si="5"/>
        <v>Middle aged</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40</v>
      </c>
      <c r="D329" s="3">
        <v>30000</v>
      </c>
      <c r="E329">
        <v>1</v>
      </c>
      <c r="F329" t="s">
        <v>13</v>
      </c>
      <c r="G329" t="s">
        <v>14</v>
      </c>
      <c r="H329" t="s">
        <v>15</v>
      </c>
      <c r="I329">
        <v>2</v>
      </c>
      <c r="J329" t="s">
        <v>16</v>
      </c>
      <c r="K329" t="s">
        <v>17</v>
      </c>
      <c r="L329">
        <v>40</v>
      </c>
      <c r="M329" t="str">
        <f t="shared" si="5"/>
        <v>Middle aged</v>
      </c>
      <c r="N329" t="s">
        <v>18</v>
      </c>
    </row>
    <row r="330" spans="1:14" x14ac:dyDescent="0.35">
      <c r="A330">
        <v>14865</v>
      </c>
      <c r="B330" t="s">
        <v>37</v>
      </c>
      <c r="C330" t="s">
        <v>40</v>
      </c>
      <c r="D330" s="3">
        <v>40000</v>
      </c>
      <c r="E330">
        <v>2</v>
      </c>
      <c r="F330" t="s">
        <v>19</v>
      </c>
      <c r="G330" t="s">
        <v>20</v>
      </c>
      <c r="H330" t="s">
        <v>15</v>
      </c>
      <c r="I330">
        <v>2</v>
      </c>
      <c r="J330" t="s">
        <v>26</v>
      </c>
      <c r="K330" t="s">
        <v>17</v>
      </c>
      <c r="L330">
        <v>36</v>
      </c>
      <c r="M330" t="str">
        <f t="shared" si="5"/>
        <v>Middle aged</v>
      </c>
      <c r="N330" t="s">
        <v>18</v>
      </c>
    </row>
    <row r="331" spans="1:14" x14ac:dyDescent="0.35">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47</v>
      </c>
      <c r="K332" t="s">
        <v>24</v>
      </c>
      <c r="L332">
        <v>32</v>
      </c>
      <c r="M332" t="str">
        <f t="shared" si="5"/>
        <v>Middle aged</v>
      </c>
      <c r="N332" t="s">
        <v>18</v>
      </c>
    </row>
    <row r="333" spans="1:14" x14ac:dyDescent="0.35">
      <c r="A333">
        <v>19508</v>
      </c>
      <c r="B333" t="s">
        <v>36</v>
      </c>
      <c r="C333" t="s">
        <v>40</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5">
      <c r="A335">
        <v>18160</v>
      </c>
      <c r="B335" t="s">
        <v>36</v>
      </c>
      <c r="C335" t="s">
        <v>40</v>
      </c>
      <c r="D335" s="3">
        <v>130000</v>
      </c>
      <c r="E335">
        <v>3</v>
      </c>
      <c r="F335" t="s">
        <v>27</v>
      </c>
      <c r="G335" t="s">
        <v>21</v>
      </c>
      <c r="H335" t="s">
        <v>15</v>
      </c>
      <c r="I335">
        <v>4</v>
      </c>
      <c r="J335" t="s">
        <v>23</v>
      </c>
      <c r="K335" t="s">
        <v>17</v>
      </c>
      <c r="L335">
        <v>51</v>
      </c>
      <c r="M335" t="str">
        <f t="shared" si="5"/>
        <v>Middle aged</v>
      </c>
      <c r="N335" t="s">
        <v>15</v>
      </c>
    </row>
    <row r="336" spans="1:14" x14ac:dyDescent="0.35">
      <c r="A336">
        <v>25241</v>
      </c>
      <c r="B336" t="s">
        <v>36</v>
      </c>
      <c r="C336" t="s">
        <v>40</v>
      </c>
      <c r="D336" s="3">
        <v>90000</v>
      </c>
      <c r="E336">
        <v>2</v>
      </c>
      <c r="F336" t="s">
        <v>13</v>
      </c>
      <c r="G336" t="s">
        <v>21</v>
      </c>
      <c r="H336" t="s">
        <v>15</v>
      </c>
      <c r="I336">
        <v>1</v>
      </c>
      <c r="J336" t="s">
        <v>23</v>
      </c>
      <c r="K336" t="s">
        <v>24</v>
      </c>
      <c r="L336">
        <v>47</v>
      </c>
      <c r="M336" t="str">
        <f t="shared" si="5"/>
        <v>Middle aged</v>
      </c>
      <c r="N336" t="s">
        <v>18</v>
      </c>
    </row>
    <row r="337" spans="1:14" x14ac:dyDescent="0.35">
      <c r="A337">
        <v>24369</v>
      </c>
      <c r="B337" t="s">
        <v>36</v>
      </c>
      <c r="C337" t="s">
        <v>40</v>
      </c>
      <c r="D337" s="3">
        <v>80000</v>
      </c>
      <c r="E337">
        <v>5</v>
      </c>
      <c r="F337" t="s">
        <v>31</v>
      </c>
      <c r="G337" t="s">
        <v>28</v>
      </c>
      <c r="H337" t="s">
        <v>18</v>
      </c>
      <c r="I337">
        <v>2</v>
      </c>
      <c r="J337" t="s">
        <v>16</v>
      </c>
      <c r="K337" t="s">
        <v>24</v>
      </c>
      <c r="L337">
        <v>39</v>
      </c>
      <c r="M337" t="str">
        <f t="shared" si="5"/>
        <v>Middle aged</v>
      </c>
      <c r="N337" t="s">
        <v>18</v>
      </c>
    </row>
    <row r="338" spans="1:14" x14ac:dyDescent="0.35">
      <c r="A338">
        <v>27165</v>
      </c>
      <c r="B338" t="s">
        <v>37</v>
      </c>
      <c r="C338" t="s">
        <v>40</v>
      </c>
      <c r="D338" s="3">
        <v>20000</v>
      </c>
      <c r="E338">
        <v>0</v>
      </c>
      <c r="F338" t="s">
        <v>29</v>
      </c>
      <c r="G338" t="s">
        <v>25</v>
      </c>
      <c r="H338" t="s">
        <v>18</v>
      </c>
      <c r="I338">
        <v>2</v>
      </c>
      <c r="J338" t="s">
        <v>16</v>
      </c>
      <c r="K338" t="s">
        <v>17</v>
      </c>
      <c r="L338">
        <v>34</v>
      </c>
      <c r="M338" t="str">
        <f t="shared" si="5"/>
        <v>Middle aged</v>
      </c>
      <c r="N338" t="s">
        <v>18</v>
      </c>
    </row>
    <row r="339" spans="1:14" x14ac:dyDescent="0.35">
      <c r="A339">
        <v>29424</v>
      </c>
      <c r="B339" t="s">
        <v>36</v>
      </c>
      <c r="C339" t="s">
        <v>40</v>
      </c>
      <c r="D339" s="3">
        <v>10000</v>
      </c>
      <c r="E339">
        <v>0</v>
      </c>
      <c r="F339" t="s">
        <v>29</v>
      </c>
      <c r="G339" t="s">
        <v>25</v>
      </c>
      <c r="H339" t="s">
        <v>15</v>
      </c>
      <c r="I339">
        <v>2</v>
      </c>
      <c r="J339" t="s">
        <v>16</v>
      </c>
      <c r="K339" t="s">
        <v>17</v>
      </c>
      <c r="L339">
        <v>32</v>
      </c>
      <c r="M339" t="str">
        <f t="shared" si="5"/>
        <v>Middle aged</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5">
      <c r="A341">
        <v>14554</v>
      </c>
      <c r="B341" t="s">
        <v>36</v>
      </c>
      <c r="C341" t="s">
        <v>40</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40</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5">
      <c r="A344">
        <v>19183</v>
      </c>
      <c r="B344" t="s">
        <v>37</v>
      </c>
      <c r="C344" t="s">
        <v>40</v>
      </c>
      <c r="D344" s="3">
        <v>10000</v>
      </c>
      <c r="E344">
        <v>0</v>
      </c>
      <c r="F344" t="s">
        <v>29</v>
      </c>
      <c r="G344" t="s">
        <v>25</v>
      </c>
      <c r="H344" t="s">
        <v>15</v>
      </c>
      <c r="I344">
        <v>2</v>
      </c>
      <c r="J344" t="s">
        <v>26</v>
      </c>
      <c r="K344" t="s">
        <v>17</v>
      </c>
      <c r="L344">
        <v>35</v>
      </c>
      <c r="M344" t="str">
        <f t="shared" si="5"/>
        <v>Middle aged</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5">
      <c r="A346">
        <v>17848</v>
      </c>
      <c r="B346" t="s">
        <v>37</v>
      </c>
      <c r="C346" t="s">
        <v>40</v>
      </c>
      <c r="D346" s="3">
        <v>30000</v>
      </c>
      <c r="E346">
        <v>0</v>
      </c>
      <c r="F346" t="s">
        <v>19</v>
      </c>
      <c r="G346" t="s">
        <v>20</v>
      </c>
      <c r="H346" t="s">
        <v>18</v>
      </c>
      <c r="I346">
        <v>1</v>
      </c>
      <c r="J346" t="s">
        <v>22</v>
      </c>
      <c r="K346" t="s">
        <v>17</v>
      </c>
      <c r="L346">
        <v>31</v>
      </c>
      <c r="M346" t="str">
        <f t="shared" si="5"/>
        <v>Middle aged</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5">
      <c r="A348">
        <v>25651</v>
      </c>
      <c r="B348" t="s">
        <v>36</v>
      </c>
      <c r="C348" t="s">
        <v>40</v>
      </c>
      <c r="D348" s="3">
        <v>40000</v>
      </c>
      <c r="E348">
        <v>1</v>
      </c>
      <c r="F348" t="s">
        <v>13</v>
      </c>
      <c r="G348" t="s">
        <v>14</v>
      </c>
      <c r="H348" t="s">
        <v>18</v>
      </c>
      <c r="I348">
        <v>0</v>
      </c>
      <c r="J348" t="s">
        <v>16</v>
      </c>
      <c r="K348" t="s">
        <v>17</v>
      </c>
      <c r="L348">
        <v>43</v>
      </c>
      <c r="M348" t="str">
        <f t="shared" si="5"/>
        <v>Middle aged</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5">
      <c r="A350">
        <v>23915</v>
      </c>
      <c r="B350" t="s">
        <v>36</v>
      </c>
      <c r="C350" t="s">
        <v>40</v>
      </c>
      <c r="D350" s="3">
        <v>20000</v>
      </c>
      <c r="E350">
        <v>2</v>
      </c>
      <c r="F350" t="s">
        <v>27</v>
      </c>
      <c r="G350" t="s">
        <v>25</v>
      </c>
      <c r="H350" t="s">
        <v>15</v>
      </c>
      <c r="I350">
        <v>2</v>
      </c>
      <c r="J350" t="s">
        <v>16</v>
      </c>
      <c r="K350" t="s">
        <v>17</v>
      </c>
      <c r="L350">
        <v>42</v>
      </c>
      <c r="M350" t="str">
        <f t="shared" si="5"/>
        <v>Middle aged</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40</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40</v>
      </c>
      <c r="D353" s="3">
        <v>10000</v>
      </c>
      <c r="E353">
        <v>3</v>
      </c>
      <c r="F353" t="s">
        <v>27</v>
      </c>
      <c r="G353" t="s">
        <v>25</v>
      </c>
      <c r="H353" t="s">
        <v>15</v>
      </c>
      <c r="I353">
        <v>0</v>
      </c>
      <c r="J353" t="s">
        <v>16</v>
      </c>
      <c r="K353" t="s">
        <v>17</v>
      </c>
      <c r="L353">
        <v>37</v>
      </c>
      <c r="M353" t="str">
        <f t="shared" si="5"/>
        <v>Middle aged</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35">
      <c r="A355">
        <v>26354</v>
      </c>
      <c r="B355" t="s">
        <v>37</v>
      </c>
      <c r="C355" t="s">
        <v>40</v>
      </c>
      <c r="D355" s="3">
        <v>40000</v>
      </c>
      <c r="E355">
        <v>0</v>
      </c>
      <c r="F355" t="s">
        <v>31</v>
      </c>
      <c r="G355" t="s">
        <v>20</v>
      </c>
      <c r="H355" t="s">
        <v>18</v>
      </c>
      <c r="I355">
        <v>0</v>
      </c>
      <c r="J355" t="s">
        <v>16</v>
      </c>
      <c r="K355" t="s">
        <v>17</v>
      </c>
      <c r="L355">
        <v>38</v>
      </c>
      <c r="M355" t="str">
        <f t="shared" si="5"/>
        <v>Middle aged</v>
      </c>
      <c r="N355" t="s">
        <v>15</v>
      </c>
    </row>
    <row r="356" spans="1:14" x14ac:dyDescent="0.35">
      <c r="A356">
        <v>14785</v>
      </c>
      <c r="B356" t="s">
        <v>37</v>
      </c>
      <c r="C356" t="s">
        <v>40</v>
      </c>
      <c r="D356" s="3">
        <v>30000</v>
      </c>
      <c r="E356">
        <v>1</v>
      </c>
      <c r="F356" t="s">
        <v>13</v>
      </c>
      <c r="G356" t="s">
        <v>20</v>
      </c>
      <c r="H356" t="s">
        <v>18</v>
      </c>
      <c r="I356">
        <v>1</v>
      </c>
      <c r="J356" t="s">
        <v>26</v>
      </c>
      <c r="K356" t="s">
        <v>17</v>
      </c>
      <c r="L356">
        <v>39</v>
      </c>
      <c r="M356" t="str">
        <f t="shared" si="5"/>
        <v>Middle aged</v>
      </c>
      <c r="N356" t="s">
        <v>18</v>
      </c>
    </row>
    <row r="357" spans="1:14" x14ac:dyDescent="0.35">
      <c r="A357">
        <v>17238</v>
      </c>
      <c r="B357" t="s">
        <v>37</v>
      </c>
      <c r="C357" t="s">
        <v>40</v>
      </c>
      <c r="D357" s="3">
        <v>80000</v>
      </c>
      <c r="E357">
        <v>0</v>
      </c>
      <c r="F357" t="s">
        <v>13</v>
      </c>
      <c r="G357" t="s">
        <v>21</v>
      </c>
      <c r="H357" t="s">
        <v>15</v>
      </c>
      <c r="I357">
        <v>3</v>
      </c>
      <c r="J357" t="s">
        <v>47</v>
      </c>
      <c r="K357" t="s">
        <v>24</v>
      </c>
      <c r="L357">
        <v>32</v>
      </c>
      <c r="M357" t="str">
        <f t="shared" si="5"/>
        <v>Middle aged</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5">
      <c r="A360">
        <v>12332</v>
      </c>
      <c r="B360" t="s">
        <v>36</v>
      </c>
      <c r="C360" t="s">
        <v>40</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40</v>
      </c>
      <c r="D361" s="3">
        <v>80000</v>
      </c>
      <c r="E361">
        <v>0</v>
      </c>
      <c r="F361" t="s">
        <v>13</v>
      </c>
      <c r="G361" t="s">
        <v>21</v>
      </c>
      <c r="H361" t="s">
        <v>15</v>
      </c>
      <c r="I361">
        <v>3</v>
      </c>
      <c r="J361" t="s">
        <v>47</v>
      </c>
      <c r="K361" t="s">
        <v>24</v>
      </c>
      <c r="L361">
        <v>30</v>
      </c>
      <c r="M361" t="str">
        <f t="shared" si="5"/>
        <v>Adolescent</v>
      </c>
      <c r="N361" t="s">
        <v>18</v>
      </c>
    </row>
    <row r="362" spans="1:14" x14ac:dyDescent="0.35">
      <c r="A362">
        <v>13082</v>
      </c>
      <c r="B362" t="s">
        <v>37</v>
      </c>
      <c r="C362" t="s">
        <v>40</v>
      </c>
      <c r="D362" s="3">
        <v>130000</v>
      </c>
      <c r="E362">
        <v>0</v>
      </c>
      <c r="F362" t="s">
        <v>31</v>
      </c>
      <c r="G362" t="s">
        <v>28</v>
      </c>
      <c r="H362" t="s">
        <v>15</v>
      </c>
      <c r="I362">
        <v>0</v>
      </c>
      <c r="J362" t="s">
        <v>22</v>
      </c>
      <c r="K362" t="s">
        <v>24</v>
      </c>
      <c r="L362">
        <v>48</v>
      </c>
      <c r="M362" t="str">
        <f t="shared" si="5"/>
        <v>Middle aged</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40</v>
      </c>
      <c r="D364" s="3">
        <v>40000</v>
      </c>
      <c r="E364">
        <v>1</v>
      </c>
      <c r="F364" t="s">
        <v>13</v>
      </c>
      <c r="G364" t="s">
        <v>14</v>
      </c>
      <c r="H364" t="s">
        <v>15</v>
      </c>
      <c r="I364">
        <v>1</v>
      </c>
      <c r="J364" t="s">
        <v>16</v>
      </c>
      <c r="K364" t="s">
        <v>17</v>
      </c>
      <c r="L364">
        <v>33</v>
      </c>
      <c r="M364" t="str">
        <f t="shared" si="5"/>
        <v>Middle aged</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5">
      <c r="A368">
        <v>17310</v>
      </c>
      <c r="B368" t="s">
        <v>36</v>
      </c>
      <c r="C368" t="s">
        <v>40</v>
      </c>
      <c r="D368" s="3">
        <v>60000</v>
      </c>
      <c r="E368">
        <v>1</v>
      </c>
      <c r="F368" t="s">
        <v>19</v>
      </c>
      <c r="G368" t="s">
        <v>14</v>
      </c>
      <c r="H368" t="s">
        <v>15</v>
      </c>
      <c r="I368">
        <v>1</v>
      </c>
      <c r="J368" t="s">
        <v>16</v>
      </c>
      <c r="K368" t="s">
        <v>24</v>
      </c>
      <c r="L368">
        <v>45</v>
      </c>
      <c r="M368" t="str">
        <f t="shared" si="5"/>
        <v>Middle aged</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35">
      <c r="A372">
        <v>17324</v>
      </c>
      <c r="B372" t="s">
        <v>36</v>
      </c>
      <c r="C372" t="s">
        <v>39</v>
      </c>
      <c r="D372" s="3">
        <v>100000</v>
      </c>
      <c r="E372">
        <v>4</v>
      </c>
      <c r="F372" t="s">
        <v>13</v>
      </c>
      <c r="G372" t="s">
        <v>21</v>
      </c>
      <c r="H372" t="s">
        <v>15</v>
      </c>
      <c r="I372">
        <v>1</v>
      </c>
      <c r="J372" t="s">
        <v>47</v>
      </c>
      <c r="K372" t="s">
        <v>24</v>
      </c>
      <c r="L372">
        <v>46</v>
      </c>
      <c r="M372" t="str">
        <f t="shared" si="5"/>
        <v>Middle aged</v>
      </c>
      <c r="N372" t="s">
        <v>18</v>
      </c>
    </row>
    <row r="373" spans="1:14" x14ac:dyDescent="0.35">
      <c r="A373">
        <v>22918</v>
      </c>
      <c r="B373" t="s">
        <v>37</v>
      </c>
      <c r="C373" t="s">
        <v>40</v>
      </c>
      <c r="D373" s="3">
        <v>80000</v>
      </c>
      <c r="E373">
        <v>5</v>
      </c>
      <c r="F373" t="s">
        <v>31</v>
      </c>
      <c r="G373" t="s">
        <v>28</v>
      </c>
      <c r="H373" t="s">
        <v>15</v>
      </c>
      <c r="I373">
        <v>3</v>
      </c>
      <c r="J373" t="s">
        <v>16</v>
      </c>
      <c r="K373" t="s">
        <v>24</v>
      </c>
      <c r="L373">
        <v>50</v>
      </c>
      <c r="M373" t="str">
        <f t="shared" si="5"/>
        <v>Middle aged</v>
      </c>
      <c r="N373" t="s">
        <v>18</v>
      </c>
    </row>
    <row r="374" spans="1:14" x14ac:dyDescent="0.35">
      <c r="A374">
        <v>12510</v>
      </c>
      <c r="B374" t="s">
        <v>36</v>
      </c>
      <c r="C374" t="s">
        <v>40</v>
      </c>
      <c r="D374" s="3">
        <v>40000</v>
      </c>
      <c r="E374">
        <v>1</v>
      </c>
      <c r="F374" t="s">
        <v>13</v>
      </c>
      <c r="G374" t="s">
        <v>14</v>
      </c>
      <c r="H374" t="s">
        <v>15</v>
      </c>
      <c r="I374">
        <v>1</v>
      </c>
      <c r="J374" t="s">
        <v>16</v>
      </c>
      <c r="K374" t="s">
        <v>17</v>
      </c>
      <c r="L374">
        <v>43</v>
      </c>
      <c r="M374" t="str">
        <f t="shared" si="5"/>
        <v>Middle aged</v>
      </c>
      <c r="N374" t="s">
        <v>15</v>
      </c>
    </row>
    <row r="375" spans="1:14" x14ac:dyDescent="0.35">
      <c r="A375">
        <v>25512</v>
      </c>
      <c r="B375" t="s">
        <v>37</v>
      </c>
      <c r="C375" t="s">
        <v>40</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40</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40</v>
      </c>
      <c r="D379" s="3">
        <v>130000</v>
      </c>
      <c r="E379">
        <v>3</v>
      </c>
      <c r="F379" t="s">
        <v>19</v>
      </c>
      <c r="G379" t="s">
        <v>21</v>
      </c>
      <c r="H379" t="s">
        <v>18</v>
      </c>
      <c r="I379">
        <v>3</v>
      </c>
      <c r="J379" t="s">
        <v>23</v>
      </c>
      <c r="K379" t="s">
        <v>17</v>
      </c>
      <c r="L379">
        <v>51</v>
      </c>
      <c r="M379" t="str">
        <f t="shared" si="5"/>
        <v>Middle aged</v>
      </c>
      <c r="N379" t="s">
        <v>15</v>
      </c>
    </row>
    <row r="380" spans="1:14" x14ac:dyDescent="0.35">
      <c r="A380">
        <v>20417</v>
      </c>
      <c r="B380" t="s">
        <v>36</v>
      </c>
      <c r="C380" t="s">
        <v>40</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40</v>
      </c>
      <c r="D381" s="3">
        <v>60000</v>
      </c>
      <c r="E381">
        <v>3</v>
      </c>
      <c r="F381" t="s">
        <v>13</v>
      </c>
      <c r="G381" t="s">
        <v>21</v>
      </c>
      <c r="H381" t="s">
        <v>15</v>
      </c>
      <c r="I381">
        <v>2</v>
      </c>
      <c r="J381" t="s">
        <v>23</v>
      </c>
      <c r="K381" t="s">
        <v>24</v>
      </c>
      <c r="L381">
        <v>43</v>
      </c>
      <c r="M381" t="str">
        <f t="shared" si="5"/>
        <v>Middle aged</v>
      </c>
      <c r="N381" t="s">
        <v>18</v>
      </c>
    </row>
    <row r="382" spans="1:14" x14ac:dyDescent="0.35">
      <c r="A382">
        <v>13620</v>
      </c>
      <c r="B382" t="s">
        <v>37</v>
      </c>
      <c r="C382" t="s">
        <v>40</v>
      </c>
      <c r="D382" s="3">
        <v>70000</v>
      </c>
      <c r="E382">
        <v>0</v>
      </c>
      <c r="F382" t="s">
        <v>13</v>
      </c>
      <c r="G382" t="s">
        <v>21</v>
      </c>
      <c r="H382" t="s">
        <v>18</v>
      </c>
      <c r="I382">
        <v>3</v>
      </c>
      <c r="J382" t="s">
        <v>47</v>
      </c>
      <c r="K382" t="s">
        <v>24</v>
      </c>
      <c r="L382">
        <v>30</v>
      </c>
      <c r="M382" t="str">
        <f t="shared" si="5"/>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40</v>
      </c>
      <c r="D384" s="3">
        <v>80000</v>
      </c>
      <c r="E384">
        <v>4</v>
      </c>
      <c r="F384" t="s">
        <v>19</v>
      </c>
      <c r="G384" t="s">
        <v>21</v>
      </c>
      <c r="H384" t="s">
        <v>15</v>
      </c>
      <c r="I384">
        <v>2</v>
      </c>
      <c r="J384" t="s">
        <v>47</v>
      </c>
      <c r="K384" t="s">
        <v>17</v>
      </c>
      <c r="L384">
        <v>53</v>
      </c>
      <c r="M384" t="str">
        <f t="shared" si="5"/>
        <v>Middle aged</v>
      </c>
      <c r="N384" t="s">
        <v>18</v>
      </c>
    </row>
    <row r="385" spans="1:14" x14ac:dyDescent="0.35">
      <c r="A385">
        <v>17978</v>
      </c>
      <c r="B385" t="s">
        <v>36</v>
      </c>
      <c r="C385" t="s">
        <v>40</v>
      </c>
      <c r="D385" s="3">
        <v>40000</v>
      </c>
      <c r="E385">
        <v>0</v>
      </c>
      <c r="F385" t="s">
        <v>31</v>
      </c>
      <c r="G385" t="s">
        <v>20</v>
      </c>
      <c r="H385" t="s">
        <v>15</v>
      </c>
      <c r="I385">
        <v>0</v>
      </c>
      <c r="J385" t="s">
        <v>16</v>
      </c>
      <c r="K385" t="s">
        <v>17</v>
      </c>
      <c r="L385">
        <v>37</v>
      </c>
      <c r="M385" t="str">
        <f t="shared" si="5"/>
        <v>Middle aged</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40</v>
      </c>
      <c r="D387" s="3">
        <v>30000</v>
      </c>
      <c r="E387">
        <v>3</v>
      </c>
      <c r="F387" t="s">
        <v>19</v>
      </c>
      <c r="G387" t="s">
        <v>20</v>
      </c>
      <c r="H387" t="s">
        <v>15</v>
      </c>
      <c r="I387">
        <v>0</v>
      </c>
      <c r="J387" t="s">
        <v>16</v>
      </c>
      <c r="K387" t="s">
        <v>17</v>
      </c>
      <c r="L387">
        <v>43</v>
      </c>
      <c r="M387" t="str">
        <f t="shared" ref="M387:M450" si="6">IF(L387&gt;54, "Old", IF(L387&gt;=31, "Middle aged", IF(L387&lt;31, "Adolescent", "Invalid")))</f>
        <v>Middle aged</v>
      </c>
      <c r="N387" t="s">
        <v>18</v>
      </c>
    </row>
    <row r="388" spans="1:14" x14ac:dyDescent="0.35">
      <c r="A388">
        <v>28957</v>
      </c>
      <c r="B388" t="s">
        <v>37</v>
      </c>
      <c r="C388" t="s">
        <v>39</v>
      </c>
      <c r="D388" s="3">
        <v>120000</v>
      </c>
      <c r="E388">
        <v>0</v>
      </c>
      <c r="F388" t="s">
        <v>29</v>
      </c>
      <c r="G388" t="s">
        <v>21</v>
      </c>
      <c r="H388" t="s">
        <v>15</v>
      </c>
      <c r="I388">
        <v>4</v>
      </c>
      <c r="J388" t="s">
        <v>47</v>
      </c>
      <c r="K388" t="s">
        <v>24</v>
      </c>
      <c r="L388">
        <v>34</v>
      </c>
      <c r="M388" t="str">
        <f t="shared" si="6"/>
        <v>Middle aged</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5">
      <c r="A392">
        <v>21184</v>
      </c>
      <c r="B392" t="s">
        <v>37</v>
      </c>
      <c r="C392" t="s">
        <v>40</v>
      </c>
      <c r="D392" s="3">
        <v>70000</v>
      </c>
      <c r="E392">
        <v>0</v>
      </c>
      <c r="F392" t="s">
        <v>13</v>
      </c>
      <c r="G392" t="s">
        <v>21</v>
      </c>
      <c r="H392" t="s">
        <v>18</v>
      </c>
      <c r="I392">
        <v>1</v>
      </c>
      <c r="J392" t="s">
        <v>23</v>
      </c>
      <c r="K392" t="s">
        <v>24</v>
      </c>
      <c r="L392">
        <v>38</v>
      </c>
      <c r="M392" t="str">
        <f t="shared" si="6"/>
        <v>Middle aged</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5">
      <c r="A394">
        <v>24151</v>
      </c>
      <c r="B394" t="s">
        <v>37</v>
      </c>
      <c r="C394" t="s">
        <v>40</v>
      </c>
      <c r="D394" s="3">
        <v>20000</v>
      </c>
      <c r="E394">
        <v>1</v>
      </c>
      <c r="F394" t="s">
        <v>13</v>
      </c>
      <c r="G394" t="s">
        <v>20</v>
      </c>
      <c r="H394" t="s">
        <v>18</v>
      </c>
      <c r="I394">
        <v>0</v>
      </c>
      <c r="J394" t="s">
        <v>16</v>
      </c>
      <c r="K394" t="s">
        <v>17</v>
      </c>
      <c r="L394">
        <v>51</v>
      </c>
      <c r="M394" t="str">
        <f t="shared" si="6"/>
        <v>Middle aged</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5">
      <c r="A397">
        <v>14926</v>
      </c>
      <c r="B397" t="s">
        <v>36</v>
      </c>
      <c r="C397" t="s">
        <v>40</v>
      </c>
      <c r="D397" s="3">
        <v>30000</v>
      </c>
      <c r="E397">
        <v>1</v>
      </c>
      <c r="F397" t="s">
        <v>13</v>
      </c>
      <c r="G397" t="s">
        <v>20</v>
      </c>
      <c r="H397" t="s">
        <v>15</v>
      </c>
      <c r="I397">
        <v>0</v>
      </c>
      <c r="J397" t="s">
        <v>16</v>
      </c>
      <c r="K397" t="s">
        <v>17</v>
      </c>
      <c r="L397">
        <v>38</v>
      </c>
      <c r="M397" t="str">
        <f t="shared" si="6"/>
        <v>Middle aged</v>
      </c>
      <c r="N397" t="s">
        <v>15</v>
      </c>
    </row>
    <row r="398" spans="1:14" x14ac:dyDescent="0.35">
      <c r="A398">
        <v>16163</v>
      </c>
      <c r="B398" t="s">
        <v>37</v>
      </c>
      <c r="C398" t="s">
        <v>40</v>
      </c>
      <c r="D398" s="3">
        <v>60000</v>
      </c>
      <c r="E398">
        <v>2</v>
      </c>
      <c r="F398" t="s">
        <v>13</v>
      </c>
      <c r="G398" t="s">
        <v>21</v>
      </c>
      <c r="H398" t="s">
        <v>15</v>
      </c>
      <c r="I398">
        <v>1</v>
      </c>
      <c r="J398" t="s">
        <v>22</v>
      </c>
      <c r="K398" t="s">
        <v>24</v>
      </c>
      <c r="L398">
        <v>38</v>
      </c>
      <c r="M398" t="str">
        <f t="shared" si="6"/>
        <v>Middle aged</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40</v>
      </c>
      <c r="D400" s="3">
        <v>30000</v>
      </c>
      <c r="E400">
        <v>1</v>
      </c>
      <c r="F400" t="s">
        <v>13</v>
      </c>
      <c r="G400" t="s">
        <v>20</v>
      </c>
      <c r="H400" t="s">
        <v>15</v>
      </c>
      <c r="I400">
        <v>1</v>
      </c>
      <c r="J400" t="s">
        <v>26</v>
      </c>
      <c r="K400" t="s">
        <v>17</v>
      </c>
      <c r="L400">
        <v>39</v>
      </c>
      <c r="M400" t="str">
        <f t="shared" si="6"/>
        <v>Middle aged</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35">
      <c r="A402">
        <v>25792</v>
      </c>
      <c r="B402" t="s">
        <v>37</v>
      </c>
      <c r="C402" t="s">
        <v>39</v>
      </c>
      <c r="D402" s="3">
        <v>110000</v>
      </c>
      <c r="E402">
        <v>3</v>
      </c>
      <c r="F402" t="s">
        <v>13</v>
      </c>
      <c r="G402" t="s">
        <v>28</v>
      </c>
      <c r="H402" t="s">
        <v>15</v>
      </c>
      <c r="I402">
        <v>4</v>
      </c>
      <c r="J402" t="s">
        <v>47</v>
      </c>
      <c r="K402" t="s">
        <v>17</v>
      </c>
      <c r="L402">
        <v>53</v>
      </c>
      <c r="M402" t="str">
        <f t="shared" si="6"/>
        <v>Middle aged</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40</v>
      </c>
      <c r="D404" s="3">
        <v>10000</v>
      </c>
      <c r="E404">
        <v>1</v>
      </c>
      <c r="F404" t="s">
        <v>31</v>
      </c>
      <c r="G404" t="s">
        <v>25</v>
      </c>
      <c r="H404" t="s">
        <v>15</v>
      </c>
      <c r="I404">
        <v>0</v>
      </c>
      <c r="J404" t="s">
        <v>16</v>
      </c>
      <c r="K404" t="s">
        <v>17</v>
      </c>
      <c r="L404">
        <v>44</v>
      </c>
      <c r="M404" t="str">
        <f t="shared" si="6"/>
        <v>Middle aged</v>
      </c>
      <c r="N404" t="s">
        <v>18</v>
      </c>
    </row>
    <row r="405" spans="1:14" x14ac:dyDescent="0.35">
      <c r="A405">
        <v>17882</v>
      </c>
      <c r="B405" t="s">
        <v>36</v>
      </c>
      <c r="C405" t="s">
        <v>40</v>
      </c>
      <c r="D405" s="3">
        <v>20000</v>
      </c>
      <c r="E405">
        <v>1</v>
      </c>
      <c r="F405" t="s">
        <v>31</v>
      </c>
      <c r="G405" t="s">
        <v>20</v>
      </c>
      <c r="H405" t="s">
        <v>15</v>
      </c>
      <c r="I405">
        <v>0</v>
      </c>
      <c r="J405" t="s">
        <v>16</v>
      </c>
      <c r="K405" t="s">
        <v>17</v>
      </c>
      <c r="L405">
        <v>44</v>
      </c>
      <c r="M405" t="str">
        <f t="shared" si="6"/>
        <v>Middle aged</v>
      </c>
      <c r="N405" t="s">
        <v>18</v>
      </c>
    </row>
    <row r="406" spans="1:14" x14ac:dyDescent="0.35">
      <c r="A406">
        <v>22174</v>
      </c>
      <c r="B406" t="s">
        <v>36</v>
      </c>
      <c r="C406" t="s">
        <v>40</v>
      </c>
      <c r="D406" s="3">
        <v>30000</v>
      </c>
      <c r="E406">
        <v>3</v>
      </c>
      <c r="F406" t="s">
        <v>27</v>
      </c>
      <c r="G406" t="s">
        <v>14</v>
      </c>
      <c r="H406" t="s">
        <v>15</v>
      </c>
      <c r="I406">
        <v>2</v>
      </c>
      <c r="J406" t="s">
        <v>23</v>
      </c>
      <c r="K406" t="s">
        <v>24</v>
      </c>
      <c r="L406">
        <v>54</v>
      </c>
      <c r="M406" t="str">
        <f t="shared" si="6"/>
        <v>Middle aged</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5">
      <c r="A413">
        <v>11116</v>
      </c>
      <c r="B413" t="s">
        <v>36</v>
      </c>
      <c r="C413" t="s">
        <v>40</v>
      </c>
      <c r="D413" s="3">
        <v>70000</v>
      </c>
      <c r="E413">
        <v>5</v>
      </c>
      <c r="F413" t="s">
        <v>19</v>
      </c>
      <c r="G413" t="s">
        <v>14</v>
      </c>
      <c r="H413" t="s">
        <v>15</v>
      </c>
      <c r="I413">
        <v>2</v>
      </c>
      <c r="J413" t="s">
        <v>23</v>
      </c>
      <c r="K413" t="s">
        <v>24</v>
      </c>
      <c r="L413">
        <v>43</v>
      </c>
      <c r="M413" t="str">
        <f t="shared" si="6"/>
        <v>Middle aged</v>
      </c>
      <c r="N413" t="s">
        <v>18</v>
      </c>
    </row>
    <row r="414" spans="1:14" x14ac:dyDescent="0.35">
      <c r="A414">
        <v>20053</v>
      </c>
      <c r="B414" t="s">
        <v>37</v>
      </c>
      <c r="C414" t="s">
        <v>40</v>
      </c>
      <c r="D414" s="3">
        <v>40000</v>
      </c>
      <c r="E414">
        <v>2</v>
      </c>
      <c r="F414" t="s">
        <v>19</v>
      </c>
      <c r="G414" t="s">
        <v>20</v>
      </c>
      <c r="H414" t="s">
        <v>15</v>
      </c>
      <c r="I414">
        <v>0</v>
      </c>
      <c r="J414" t="s">
        <v>16</v>
      </c>
      <c r="K414" t="s">
        <v>17</v>
      </c>
      <c r="L414">
        <v>34</v>
      </c>
      <c r="M414" t="str">
        <f t="shared" si="6"/>
        <v>Middle aged</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5">
      <c r="A418">
        <v>11897</v>
      </c>
      <c r="B418" t="s">
        <v>37</v>
      </c>
      <c r="C418" t="s">
        <v>40</v>
      </c>
      <c r="D418" s="3">
        <v>60000</v>
      </c>
      <c r="E418">
        <v>2</v>
      </c>
      <c r="F418" t="s">
        <v>13</v>
      </c>
      <c r="G418" t="s">
        <v>21</v>
      </c>
      <c r="H418" t="s">
        <v>18</v>
      </c>
      <c r="I418">
        <v>1</v>
      </c>
      <c r="J418" t="s">
        <v>16</v>
      </c>
      <c r="K418" t="s">
        <v>24</v>
      </c>
      <c r="L418">
        <v>37</v>
      </c>
      <c r="M418" t="str">
        <f t="shared" si="6"/>
        <v>Middle aged</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40</v>
      </c>
      <c r="D420" s="3">
        <v>30000</v>
      </c>
      <c r="E420">
        <v>1</v>
      </c>
      <c r="F420" t="s">
        <v>13</v>
      </c>
      <c r="G420" t="s">
        <v>14</v>
      </c>
      <c r="H420" t="s">
        <v>15</v>
      </c>
      <c r="I420">
        <v>2</v>
      </c>
      <c r="J420" t="s">
        <v>16</v>
      </c>
      <c r="K420" t="s">
        <v>17</v>
      </c>
      <c r="L420">
        <v>41</v>
      </c>
      <c r="M420" t="str">
        <f t="shared" si="6"/>
        <v>Middle aged</v>
      </c>
      <c r="N420" t="s">
        <v>15</v>
      </c>
    </row>
    <row r="421" spans="1:14" x14ac:dyDescent="0.35">
      <c r="A421">
        <v>19255</v>
      </c>
      <c r="B421" t="s">
        <v>37</v>
      </c>
      <c r="C421" t="s">
        <v>40</v>
      </c>
      <c r="D421" s="3">
        <v>10000</v>
      </c>
      <c r="E421">
        <v>2</v>
      </c>
      <c r="F421" t="s">
        <v>19</v>
      </c>
      <c r="G421" t="s">
        <v>25</v>
      </c>
      <c r="H421" t="s">
        <v>15</v>
      </c>
      <c r="I421">
        <v>1</v>
      </c>
      <c r="J421" t="s">
        <v>16</v>
      </c>
      <c r="K421" t="s">
        <v>17</v>
      </c>
      <c r="L421">
        <v>51</v>
      </c>
      <c r="M421" t="str">
        <f t="shared" si="6"/>
        <v>Middle aged</v>
      </c>
      <c r="N421" t="s">
        <v>15</v>
      </c>
    </row>
    <row r="422" spans="1:14" x14ac:dyDescent="0.35">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35">
      <c r="A423">
        <v>14547</v>
      </c>
      <c r="B423" t="s">
        <v>36</v>
      </c>
      <c r="C423" t="s">
        <v>40</v>
      </c>
      <c r="D423" s="3">
        <v>10000</v>
      </c>
      <c r="E423">
        <v>2</v>
      </c>
      <c r="F423" t="s">
        <v>19</v>
      </c>
      <c r="G423" t="s">
        <v>25</v>
      </c>
      <c r="H423" t="s">
        <v>15</v>
      </c>
      <c r="I423">
        <v>0</v>
      </c>
      <c r="J423" t="s">
        <v>26</v>
      </c>
      <c r="K423" t="s">
        <v>17</v>
      </c>
      <c r="L423">
        <v>51</v>
      </c>
      <c r="M423" t="str">
        <f t="shared" si="6"/>
        <v>Middle aged</v>
      </c>
      <c r="N423" t="s">
        <v>18</v>
      </c>
    </row>
    <row r="424" spans="1:14" x14ac:dyDescent="0.35">
      <c r="A424">
        <v>24901</v>
      </c>
      <c r="B424" t="s">
        <v>37</v>
      </c>
      <c r="C424" t="s">
        <v>40</v>
      </c>
      <c r="D424" s="3">
        <v>110000</v>
      </c>
      <c r="E424">
        <v>0</v>
      </c>
      <c r="F424" t="s">
        <v>19</v>
      </c>
      <c r="G424" t="s">
        <v>28</v>
      </c>
      <c r="H424" t="s">
        <v>18</v>
      </c>
      <c r="I424">
        <v>3</v>
      </c>
      <c r="J424" t="s">
        <v>47</v>
      </c>
      <c r="K424" t="s">
        <v>24</v>
      </c>
      <c r="L424">
        <v>32</v>
      </c>
      <c r="M424" t="str">
        <f t="shared" si="6"/>
        <v>Middle aged</v>
      </c>
      <c r="N424" t="s">
        <v>15</v>
      </c>
    </row>
    <row r="425" spans="1:14" x14ac:dyDescent="0.35">
      <c r="A425">
        <v>27169</v>
      </c>
      <c r="B425" t="s">
        <v>37</v>
      </c>
      <c r="C425" t="s">
        <v>40</v>
      </c>
      <c r="D425" s="3">
        <v>30000</v>
      </c>
      <c r="E425">
        <v>0</v>
      </c>
      <c r="F425" t="s">
        <v>27</v>
      </c>
      <c r="G425" t="s">
        <v>25</v>
      </c>
      <c r="H425" t="s">
        <v>15</v>
      </c>
      <c r="I425">
        <v>1</v>
      </c>
      <c r="J425" t="s">
        <v>22</v>
      </c>
      <c r="K425" t="s">
        <v>17</v>
      </c>
      <c r="L425">
        <v>34</v>
      </c>
      <c r="M425" t="str">
        <f t="shared" si="6"/>
        <v>Middle aged</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5">
      <c r="A427">
        <v>15822</v>
      </c>
      <c r="B427" t="s">
        <v>36</v>
      </c>
      <c r="C427" t="s">
        <v>40</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40</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5">
      <c r="A430">
        <v>22204</v>
      </c>
      <c r="B430" t="s">
        <v>36</v>
      </c>
      <c r="C430" t="s">
        <v>40</v>
      </c>
      <c r="D430" s="3">
        <v>110000</v>
      </c>
      <c r="E430">
        <v>4</v>
      </c>
      <c r="F430" t="s">
        <v>13</v>
      </c>
      <c r="G430" t="s">
        <v>28</v>
      </c>
      <c r="H430" t="s">
        <v>15</v>
      </c>
      <c r="I430">
        <v>3</v>
      </c>
      <c r="J430" t="s">
        <v>22</v>
      </c>
      <c r="K430" t="s">
        <v>24</v>
      </c>
      <c r="L430">
        <v>48</v>
      </c>
      <c r="M430" t="str">
        <f t="shared" si="6"/>
        <v>Middle aged</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40</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47</v>
      </c>
      <c r="K434" t="s">
        <v>24</v>
      </c>
      <c r="L434">
        <v>34</v>
      </c>
      <c r="M434" t="str">
        <f t="shared" si="6"/>
        <v>Middle aged</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5">
      <c r="A441">
        <v>19618</v>
      </c>
      <c r="B441" t="s">
        <v>36</v>
      </c>
      <c r="C441" t="s">
        <v>40</v>
      </c>
      <c r="D441" s="3">
        <v>70000</v>
      </c>
      <c r="E441">
        <v>5</v>
      </c>
      <c r="F441" t="s">
        <v>19</v>
      </c>
      <c r="G441" t="s">
        <v>14</v>
      </c>
      <c r="H441" t="s">
        <v>15</v>
      </c>
      <c r="I441">
        <v>2</v>
      </c>
      <c r="J441" t="s">
        <v>16</v>
      </c>
      <c r="K441" t="s">
        <v>24</v>
      </c>
      <c r="L441">
        <v>44</v>
      </c>
      <c r="M441" t="str">
        <f t="shared" si="6"/>
        <v>Middle aged</v>
      </c>
      <c r="N441" t="s">
        <v>18</v>
      </c>
    </row>
    <row r="442" spans="1:14" x14ac:dyDescent="0.35">
      <c r="A442">
        <v>21561</v>
      </c>
      <c r="B442" t="s">
        <v>37</v>
      </c>
      <c r="C442" t="s">
        <v>40</v>
      </c>
      <c r="D442" s="3">
        <v>90000</v>
      </c>
      <c r="E442">
        <v>0</v>
      </c>
      <c r="F442" t="s">
        <v>13</v>
      </c>
      <c r="G442" t="s">
        <v>21</v>
      </c>
      <c r="H442" t="s">
        <v>18</v>
      </c>
      <c r="I442">
        <v>3</v>
      </c>
      <c r="J442" t="s">
        <v>47</v>
      </c>
      <c r="K442" t="s">
        <v>24</v>
      </c>
      <c r="L442">
        <v>34</v>
      </c>
      <c r="M442" t="str">
        <f t="shared" si="6"/>
        <v>Middle aged</v>
      </c>
      <c r="N442" t="s">
        <v>15</v>
      </c>
    </row>
    <row r="443" spans="1:14" x14ac:dyDescent="0.35">
      <c r="A443">
        <v>11061</v>
      </c>
      <c r="B443" t="s">
        <v>36</v>
      </c>
      <c r="C443" t="s">
        <v>40</v>
      </c>
      <c r="D443" s="3">
        <v>70000</v>
      </c>
      <c r="E443">
        <v>2</v>
      </c>
      <c r="F443" t="s">
        <v>19</v>
      </c>
      <c r="G443" t="s">
        <v>14</v>
      </c>
      <c r="H443" t="s">
        <v>15</v>
      </c>
      <c r="I443">
        <v>2</v>
      </c>
      <c r="J443" t="s">
        <v>23</v>
      </c>
      <c r="K443" t="s">
        <v>24</v>
      </c>
      <c r="L443">
        <v>52</v>
      </c>
      <c r="M443" t="str">
        <f t="shared" si="6"/>
        <v>Middle aged</v>
      </c>
      <c r="N443" t="s">
        <v>15</v>
      </c>
    </row>
    <row r="444" spans="1:14" x14ac:dyDescent="0.35">
      <c r="A444">
        <v>26651</v>
      </c>
      <c r="B444" t="s">
        <v>37</v>
      </c>
      <c r="C444" t="s">
        <v>40</v>
      </c>
      <c r="D444" s="3">
        <v>80000</v>
      </c>
      <c r="E444">
        <v>4</v>
      </c>
      <c r="F444" t="s">
        <v>31</v>
      </c>
      <c r="G444" t="s">
        <v>28</v>
      </c>
      <c r="H444" t="s">
        <v>15</v>
      </c>
      <c r="I444">
        <v>0</v>
      </c>
      <c r="J444" t="s">
        <v>16</v>
      </c>
      <c r="K444" t="s">
        <v>24</v>
      </c>
      <c r="L444">
        <v>36</v>
      </c>
      <c r="M444" t="str">
        <f t="shared" si="6"/>
        <v>Middle aged</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5">
      <c r="A446">
        <v>12731</v>
      </c>
      <c r="B446" t="s">
        <v>37</v>
      </c>
      <c r="C446" t="s">
        <v>40</v>
      </c>
      <c r="D446" s="3">
        <v>30000</v>
      </c>
      <c r="E446">
        <v>0</v>
      </c>
      <c r="F446" t="s">
        <v>27</v>
      </c>
      <c r="G446" t="s">
        <v>25</v>
      </c>
      <c r="H446" t="s">
        <v>18</v>
      </c>
      <c r="I446">
        <v>1</v>
      </c>
      <c r="J446" t="s">
        <v>26</v>
      </c>
      <c r="K446" t="s">
        <v>17</v>
      </c>
      <c r="L446">
        <v>32</v>
      </c>
      <c r="M446" t="str">
        <f t="shared" si="6"/>
        <v>Middle aged</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5">
      <c r="A448">
        <v>14278</v>
      </c>
      <c r="B448" t="s">
        <v>36</v>
      </c>
      <c r="C448" t="s">
        <v>39</v>
      </c>
      <c r="D448" s="3">
        <v>130000</v>
      </c>
      <c r="E448">
        <v>0</v>
      </c>
      <c r="F448" t="s">
        <v>31</v>
      </c>
      <c r="G448" t="s">
        <v>28</v>
      </c>
      <c r="H448" t="s">
        <v>15</v>
      </c>
      <c r="I448">
        <v>1</v>
      </c>
      <c r="J448" t="s">
        <v>47</v>
      </c>
      <c r="K448" t="s">
        <v>24</v>
      </c>
      <c r="L448">
        <v>48</v>
      </c>
      <c r="M448" t="str">
        <f t="shared" si="6"/>
        <v>Middle aged</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IF(L451&gt;54, "Old", IF(L451&gt;=31, "Middle aged", IF(L451&lt;31, "Adolescent", "Invalid")))</f>
        <v>Middle aged</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5">
      <c r="A456">
        <v>12389</v>
      </c>
      <c r="B456" t="s">
        <v>37</v>
      </c>
      <c r="C456" t="s">
        <v>40</v>
      </c>
      <c r="D456" s="3">
        <v>30000</v>
      </c>
      <c r="E456">
        <v>0</v>
      </c>
      <c r="F456" t="s">
        <v>27</v>
      </c>
      <c r="G456" t="s">
        <v>25</v>
      </c>
      <c r="H456" t="s">
        <v>18</v>
      </c>
      <c r="I456">
        <v>1</v>
      </c>
      <c r="J456" t="s">
        <v>22</v>
      </c>
      <c r="K456" t="s">
        <v>17</v>
      </c>
      <c r="L456">
        <v>34</v>
      </c>
      <c r="M456" t="str">
        <f t="shared" si="7"/>
        <v>Middle aged</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35">
      <c r="A458">
        <v>26385</v>
      </c>
      <c r="B458" t="s">
        <v>37</v>
      </c>
      <c r="C458" t="s">
        <v>40</v>
      </c>
      <c r="D458" s="3">
        <v>120000</v>
      </c>
      <c r="E458">
        <v>3</v>
      </c>
      <c r="F458" t="s">
        <v>27</v>
      </c>
      <c r="G458" t="s">
        <v>21</v>
      </c>
      <c r="H458" t="s">
        <v>18</v>
      </c>
      <c r="I458">
        <v>4</v>
      </c>
      <c r="J458" t="s">
        <v>23</v>
      </c>
      <c r="K458" t="s">
        <v>17</v>
      </c>
      <c r="L458">
        <v>50</v>
      </c>
      <c r="M458" t="str">
        <f t="shared" si="7"/>
        <v>Middle aged</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40</v>
      </c>
      <c r="D460" s="3">
        <v>120000</v>
      </c>
      <c r="E460">
        <v>0</v>
      </c>
      <c r="F460" t="s">
        <v>29</v>
      </c>
      <c r="G460" t="s">
        <v>21</v>
      </c>
      <c r="H460" t="s">
        <v>15</v>
      </c>
      <c r="I460">
        <v>4</v>
      </c>
      <c r="J460" t="s">
        <v>47</v>
      </c>
      <c r="K460" t="s">
        <v>24</v>
      </c>
      <c r="L460">
        <v>32</v>
      </c>
      <c r="M460" t="str">
        <f t="shared" si="7"/>
        <v>Middle aged</v>
      </c>
      <c r="N460" t="s">
        <v>15</v>
      </c>
    </row>
    <row r="461" spans="1:14" x14ac:dyDescent="0.35">
      <c r="A461">
        <v>21554</v>
      </c>
      <c r="B461" t="s">
        <v>37</v>
      </c>
      <c r="C461" t="s">
        <v>39</v>
      </c>
      <c r="D461" s="3">
        <v>80000</v>
      </c>
      <c r="E461">
        <v>0</v>
      </c>
      <c r="F461" t="s">
        <v>13</v>
      </c>
      <c r="G461" t="s">
        <v>21</v>
      </c>
      <c r="H461" t="s">
        <v>18</v>
      </c>
      <c r="I461">
        <v>3</v>
      </c>
      <c r="J461" t="s">
        <v>47</v>
      </c>
      <c r="K461" t="s">
        <v>24</v>
      </c>
      <c r="L461">
        <v>33</v>
      </c>
      <c r="M461" t="str">
        <f t="shared" si="7"/>
        <v>Middle aged</v>
      </c>
      <c r="N461" t="s">
        <v>18</v>
      </c>
    </row>
    <row r="462" spans="1:14" x14ac:dyDescent="0.35">
      <c r="A462">
        <v>13662</v>
      </c>
      <c r="B462" t="s">
        <v>37</v>
      </c>
      <c r="C462" t="s">
        <v>40</v>
      </c>
      <c r="D462" s="3">
        <v>20000</v>
      </c>
      <c r="E462">
        <v>0</v>
      </c>
      <c r="F462" t="s">
        <v>29</v>
      </c>
      <c r="G462" t="s">
        <v>25</v>
      </c>
      <c r="H462" t="s">
        <v>15</v>
      </c>
      <c r="I462">
        <v>2</v>
      </c>
      <c r="J462" t="s">
        <v>26</v>
      </c>
      <c r="K462" t="s">
        <v>17</v>
      </c>
      <c r="L462">
        <v>31</v>
      </c>
      <c r="M462" t="str">
        <f t="shared" si="7"/>
        <v>Middle aged</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5">
      <c r="A465">
        <v>19331</v>
      </c>
      <c r="B465" t="s">
        <v>37</v>
      </c>
      <c r="C465" t="s">
        <v>40</v>
      </c>
      <c r="D465" s="3">
        <v>20000</v>
      </c>
      <c r="E465">
        <v>2</v>
      </c>
      <c r="F465" t="s">
        <v>27</v>
      </c>
      <c r="G465" t="s">
        <v>25</v>
      </c>
      <c r="H465" t="s">
        <v>15</v>
      </c>
      <c r="I465">
        <v>1</v>
      </c>
      <c r="J465" t="s">
        <v>16</v>
      </c>
      <c r="K465" t="s">
        <v>17</v>
      </c>
      <c r="L465">
        <v>40</v>
      </c>
      <c r="M465" t="str">
        <f t="shared" si="7"/>
        <v>Middle aged</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5">
      <c r="A467">
        <v>11149</v>
      </c>
      <c r="B467" t="s">
        <v>36</v>
      </c>
      <c r="C467" t="s">
        <v>40</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5">
      <c r="A469">
        <v>24305</v>
      </c>
      <c r="B469" t="s">
        <v>37</v>
      </c>
      <c r="C469" t="s">
        <v>40</v>
      </c>
      <c r="D469" s="3">
        <v>100000</v>
      </c>
      <c r="E469">
        <v>1</v>
      </c>
      <c r="F469" t="s">
        <v>13</v>
      </c>
      <c r="G469" t="s">
        <v>28</v>
      </c>
      <c r="H469" t="s">
        <v>18</v>
      </c>
      <c r="I469">
        <v>3</v>
      </c>
      <c r="J469" t="s">
        <v>16</v>
      </c>
      <c r="K469" t="s">
        <v>24</v>
      </c>
      <c r="L469">
        <v>46</v>
      </c>
      <c r="M469" t="str">
        <f t="shared" si="7"/>
        <v>Middle aged</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40</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40</v>
      </c>
      <c r="D473" s="3">
        <v>70000</v>
      </c>
      <c r="E473">
        <v>0</v>
      </c>
      <c r="F473" t="s">
        <v>13</v>
      </c>
      <c r="G473" t="s">
        <v>21</v>
      </c>
      <c r="H473" t="s">
        <v>18</v>
      </c>
      <c r="I473">
        <v>2</v>
      </c>
      <c r="J473" t="s">
        <v>23</v>
      </c>
      <c r="K473" t="s">
        <v>24</v>
      </c>
      <c r="L473">
        <v>43</v>
      </c>
      <c r="M473" t="str">
        <f t="shared" si="7"/>
        <v>Middle aged</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5">
      <c r="A477">
        <v>19748</v>
      </c>
      <c r="B477" t="s">
        <v>36</v>
      </c>
      <c r="C477" t="s">
        <v>40</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5">
      <c r="A479">
        <v>14032</v>
      </c>
      <c r="B479" t="s">
        <v>36</v>
      </c>
      <c r="C479" t="s">
        <v>40</v>
      </c>
      <c r="D479" s="3">
        <v>70000</v>
      </c>
      <c r="E479">
        <v>2</v>
      </c>
      <c r="F479" t="s">
        <v>27</v>
      </c>
      <c r="G479" t="s">
        <v>14</v>
      </c>
      <c r="H479" t="s">
        <v>18</v>
      </c>
      <c r="I479">
        <v>2</v>
      </c>
      <c r="J479" t="s">
        <v>26</v>
      </c>
      <c r="K479" t="s">
        <v>24</v>
      </c>
      <c r="L479">
        <v>50</v>
      </c>
      <c r="M479" t="str">
        <f t="shared" si="7"/>
        <v>Middle aged</v>
      </c>
      <c r="N479" t="s">
        <v>15</v>
      </c>
    </row>
    <row r="480" spans="1:14" x14ac:dyDescent="0.35">
      <c r="A480">
        <v>22610</v>
      </c>
      <c r="B480" t="s">
        <v>36</v>
      </c>
      <c r="C480" t="s">
        <v>40</v>
      </c>
      <c r="D480" s="3">
        <v>30000</v>
      </c>
      <c r="E480">
        <v>0</v>
      </c>
      <c r="F480" t="s">
        <v>13</v>
      </c>
      <c r="G480" t="s">
        <v>20</v>
      </c>
      <c r="H480" t="s">
        <v>15</v>
      </c>
      <c r="I480">
        <v>0</v>
      </c>
      <c r="J480" t="s">
        <v>16</v>
      </c>
      <c r="K480" t="s">
        <v>17</v>
      </c>
      <c r="L480">
        <v>35</v>
      </c>
      <c r="M480" t="str">
        <f t="shared" si="7"/>
        <v>Middle aged</v>
      </c>
      <c r="N480" t="s">
        <v>15</v>
      </c>
    </row>
    <row r="481" spans="1:14" x14ac:dyDescent="0.35">
      <c r="A481">
        <v>26984</v>
      </c>
      <c r="B481" t="s">
        <v>36</v>
      </c>
      <c r="C481" t="s">
        <v>40</v>
      </c>
      <c r="D481" s="3">
        <v>40000</v>
      </c>
      <c r="E481">
        <v>1</v>
      </c>
      <c r="F481" t="s">
        <v>13</v>
      </c>
      <c r="G481" t="s">
        <v>14</v>
      </c>
      <c r="H481" t="s">
        <v>15</v>
      </c>
      <c r="I481">
        <v>1</v>
      </c>
      <c r="J481" t="s">
        <v>16</v>
      </c>
      <c r="K481" t="s">
        <v>17</v>
      </c>
      <c r="L481">
        <v>32</v>
      </c>
      <c r="M481" t="str">
        <f t="shared" si="7"/>
        <v>Middle aged</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5">
      <c r="A484">
        <v>28521</v>
      </c>
      <c r="B484" t="s">
        <v>37</v>
      </c>
      <c r="C484" t="s">
        <v>40</v>
      </c>
      <c r="D484" s="3">
        <v>40000</v>
      </c>
      <c r="E484">
        <v>0</v>
      </c>
      <c r="F484" t="s">
        <v>31</v>
      </c>
      <c r="G484" t="s">
        <v>20</v>
      </c>
      <c r="H484" t="s">
        <v>18</v>
      </c>
      <c r="I484">
        <v>0</v>
      </c>
      <c r="J484" t="s">
        <v>16</v>
      </c>
      <c r="K484" t="s">
        <v>17</v>
      </c>
      <c r="L484">
        <v>36</v>
      </c>
      <c r="M484" t="str">
        <f t="shared" si="7"/>
        <v>Middle aged</v>
      </c>
      <c r="N484" t="s">
        <v>15</v>
      </c>
    </row>
    <row r="485" spans="1:14" x14ac:dyDescent="0.35">
      <c r="A485">
        <v>15450</v>
      </c>
      <c r="B485" t="s">
        <v>36</v>
      </c>
      <c r="C485" t="s">
        <v>40</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35">
      <c r="A487">
        <v>19491</v>
      </c>
      <c r="B487" t="s">
        <v>37</v>
      </c>
      <c r="C487" t="s">
        <v>40</v>
      </c>
      <c r="D487" s="3">
        <v>30000</v>
      </c>
      <c r="E487">
        <v>2</v>
      </c>
      <c r="F487" t="s">
        <v>19</v>
      </c>
      <c r="G487" t="s">
        <v>20</v>
      </c>
      <c r="H487" t="s">
        <v>15</v>
      </c>
      <c r="I487">
        <v>2</v>
      </c>
      <c r="J487" t="s">
        <v>16</v>
      </c>
      <c r="K487" t="s">
        <v>17</v>
      </c>
      <c r="L487">
        <v>42</v>
      </c>
      <c r="M487" t="str">
        <f t="shared" si="7"/>
        <v>Middle aged</v>
      </c>
      <c r="N487" t="s">
        <v>18</v>
      </c>
    </row>
    <row r="488" spans="1:14" x14ac:dyDescent="0.35">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35">
      <c r="A489">
        <v>12821</v>
      </c>
      <c r="B489" t="s">
        <v>36</v>
      </c>
      <c r="C489" t="s">
        <v>40</v>
      </c>
      <c r="D489" s="3">
        <v>40000</v>
      </c>
      <c r="E489">
        <v>0</v>
      </c>
      <c r="F489" t="s">
        <v>13</v>
      </c>
      <c r="G489" t="s">
        <v>20</v>
      </c>
      <c r="H489" t="s">
        <v>15</v>
      </c>
      <c r="I489">
        <v>0</v>
      </c>
      <c r="J489" t="s">
        <v>16</v>
      </c>
      <c r="K489" t="s">
        <v>17</v>
      </c>
      <c r="L489">
        <v>39</v>
      </c>
      <c r="M489" t="str">
        <f t="shared" si="7"/>
        <v>Middle aged</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5">
      <c r="A491">
        <v>27835</v>
      </c>
      <c r="B491" t="s">
        <v>36</v>
      </c>
      <c r="C491" t="s">
        <v>40</v>
      </c>
      <c r="D491" s="3">
        <v>20000</v>
      </c>
      <c r="E491">
        <v>0</v>
      </c>
      <c r="F491" t="s">
        <v>29</v>
      </c>
      <c r="G491" t="s">
        <v>25</v>
      </c>
      <c r="H491" t="s">
        <v>15</v>
      </c>
      <c r="I491">
        <v>2</v>
      </c>
      <c r="J491" t="s">
        <v>16</v>
      </c>
      <c r="K491" t="s">
        <v>17</v>
      </c>
      <c r="L491">
        <v>32</v>
      </c>
      <c r="M491" t="str">
        <f t="shared" si="7"/>
        <v>Middle aged</v>
      </c>
      <c r="N491" t="s">
        <v>18</v>
      </c>
    </row>
    <row r="492" spans="1:14" x14ac:dyDescent="0.35">
      <c r="A492">
        <v>11738</v>
      </c>
      <c r="B492" t="s">
        <v>36</v>
      </c>
      <c r="C492" t="s">
        <v>40</v>
      </c>
      <c r="D492" s="3">
        <v>60000</v>
      </c>
      <c r="E492">
        <v>4</v>
      </c>
      <c r="F492" t="s">
        <v>13</v>
      </c>
      <c r="G492" t="s">
        <v>21</v>
      </c>
      <c r="H492" t="s">
        <v>15</v>
      </c>
      <c r="I492">
        <v>0</v>
      </c>
      <c r="J492" t="s">
        <v>22</v>
      </c>
      <c r="K492" t="s">
        <v>32</v>
      </c>
      <c r="L492">
        <v>46</v>
      </c>
      <c r="M492" t="str">
        <f t="shared" si="7"/>
        <v>Middle aged</v>
      </c>
      <c r="N492" t="s">
        <v>18</v>
      </c>
    </row>
    <row r="493" spans="1:14" x14ac:dyDescent="0.35">
      <c r="A493">
        <v>25065</v>
      </c>
      <c r="B493" t="s">
        <v>36</v>
      </c>
      <c r="C493" t="s">
        <v>40</v>
      </c>
      <c r="D493" s="3">
        <v>70000</v>
      </c>
      <c r="E493">
        <v>2</v>
      </c>
      <c r="F493" t="s">
        <v>29</v>
      </c>
      <c r="G493" t="s">
        <v>14</v>
      </c>
      <c r="H493" t="s">
        <v>15</v>
      </c>
      <c r="I493">
        <v>2</v>
      </c>
      <c r="J493" t="s">
        <v>23</v>
      </c>
      <c r="K493" t="s">
        <v>32</v>
      </c>
      <c r="L493">
        <v>48</v>
      </c>
      <c r="M493" t="str">
        <f t="shared" si="7"/>
        <v>Middle aged</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35">
      <c r="A495">
        <v>23707</v>
      </c>
      <c r="B495" t="s">
        <v>37</v>
      </c>
      <c r="C495" t="s">
        <v>40</v>
      </c>
      <c r="D495" s="3">
        <v>70000</v>
      </c>
      <c r="E495">
        <v>5</v>
      </c>
      <c r="F495" t="s">
        <v>13</v>
      </c>
      <c r="G495" t="s">
        <v>28</v>
      </c>
      <c r="H495" t="s">
        <v>15</v>
      </c>
      <c r="I495">
        <v>3</v>
      </c>
      <c r="J495" t="s">
        <v>47</v>
      </c>
      <c r="K495" t="s">
        <v>32</v>
      </c>
      <c r="L495">
        <v>60</v>
      </c>
      <c r="M495" t="str">
        <f t="shared" si="7"/>
        <v>Old</v>
      </c>
      <c r="N495" t="s">
        <v>15</v>
      </c>
    </row>
    <row r="496" spans="1:14" x14ac:dyDescent="0.35">
      <c r="A496">
        <v>27650</v>
      </c>
      <c r="B496" t="s">
        <v>36</v>
      </c>
      <c r="C496" t="s">
        <v>40</v>
      </c>
      <c r="D496" s="3">
        <v>70000</v>
      </c>
      <c r="E496">
        <v>4</v>
      </c>
      <c r="F496" t="s">
        <v>27</v>
      </c>
      <c r="G496" t="s">
        <v>21</v>
      </c>
      <c r="H496" t="s">
        <v>15</v>
      </c>
      <c r="I496">
        <v>0</v>
      </c>
      <c r="J496" t="s">
        <v>23</v>
      </c>
      <c r="K496" t="s">
        <v>32</v>
      </c>
      <c r="L496">
        <v>51</v>
      </c>
      <c r="M496" t="str">
        <f t="shared" si="7"/>
        <v>Middle aged</v>
      </c>
      <c r="N496" t="s">
        <v>18</v>
      </c>
    </row>
    <row r="497" spans="1:14" x14ac:dyDescent="0.35">
      <c r="A497">
        <v>24981</v>
      </c>
      <c r="B497" t="s">
        <v>36</v>
      </c>
      <c r="C497" t="s">
        <v>40</v>
      </c>
      <c r="D497" s="3">
        <v>60000</v>
      </c>
      <c r="E497">
        <v>2</v>
      </c>
      <c r="F497" t="s">
        <v>19</v>
      </c>
      <c r="G497" t="s">
        <v>21</v>
      </c>
      <c r="H497" t="s">
        <v>15</v>
      </c>
      <c r="I497">
        <v>2</v>
      </c>
      <c r="J497" t="s">
        <v>47</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5">
      <c r="A500">
        <v>26012</v>
      </c>
      <c r="B500" t="s">
        <v>36</v>
      </c>
      <c r="C500" t="s">
        <v>40</v>
      </c>
      <c r="D500" s="3">
        <v>80000</v>
      </c>
      <c r="E500">
        <v>1</v>
      </c>
      <c r="F500" t="s">
        <v>19</v>
      </c>
      <c r="G500" t="s">
        <v>14</v>
      </c>
      <c r="H500" t="s">
        <v>15</v>
      </c>
      <c r="I500">
        <v>1</v>
      </c>
      <c r="J500" t="s">
        <v>22</v>
      </c>
      <c r="K500" t="s">
        <v>32</v>
      </c>
      <c r="L500">
        <v>48</v>
      </c>
      <c r="M500" t="str">
        <f t="shared" si="7"/>
        <v>Middle aged</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35">
      <c r="A502">
        <v>15559</v>
      </c>
      <c r="B502" t="s">
        <v>36</v>
      </c>
      <c r="C502" t="s">
        <v>40</v>
      </c>
      <c r="D502" s="3">
        <v>60000</v>
      </c>
      <c r="E502">
        <v>5</v>
      </c>
      <c r="F502" t="s">
        <v>13</v>
      </c>
      <c r="G502" t="s">
        <v>21</v>
      </c>
      <c r="H502" t="s">
        <v>15</v>
      </c>
      <c r="I502">
        <v>1</v>
      </c>
      <c r="J502" t="s">
        <v>22</v>
      </c>
      <c r="K502" t="s">
        <v>32</v>
      </c>
      <c r="L502">
        <v>47</v>
      </c>
      <c r="M502" t="str">
        <f t="shared" si="7"/>
        <v>Middle aged</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5">
      <c r="A504">
        <v>15275</v>
      </c>
      <c r="B504" t="s">
        <v>36</v>
      </c>
      <c r="C504" t="s">
        <v>40</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5">
      <c r="A506">
        <v>25405</v>
      </c>
      <c r="B506" t="s">
        <v>36</v>
      </c>
      <c r="C506" t="s">
        <v>40</v>
      </c>
      <c r="D506" s="3">
        <v>70000</v>
      </c>
      <c r="E506">
        <v>2</v>
      </c>
      <c r="F506" t="s">
        <v>13</v>
      </c>
      <c r="G506" t="s">
        <v>14</v>
      </c>
      <c r="H506" t="s">
        <v>15</v>
      </c>
      <c r="I506">
        <v>1</v>
      </c>
      <c r="J506" t="s">
        <v>22</v>
      </c>
      <c r="K506" t="s">
        <v>32</v>
      </c>
      <c r="L506">
        <v>38</v>
      </c>
      <c r="M506" t="str">
        <f t="shared" si="7"/>
        <v>Middle aged</v>
      </c>
      <c r="N506" t="s">
        <v>15</v>
      </c>
    </row>
    <row r="507" spans="1:14" x14ac:dyDescent="0.35">
      <c r="A507">
        <v>15940</v>
      </c>
      <c r="B507" t="s">
        <v>36</v>
      </c>
      <c r="C507" t="s">
        <v>40</v>
      </c>
      <c r="D507" s="3">
        <v>100000</v>
      </c>
      <c r="E507">
        <v>4</v>
      </c>
      <c r="F507" t="s">
        <v>19</v>
      </c>
      <c r="G507" t="s">
        <v>21</v>
      </c>
      <c r="H507" t="s">
        <v>15</v>
      </c>
      <c r="I507">
        <v>4</v>
      </c>
      <c r="J507" t="s">
        <v>16</v>
      </c>
      <c r="K507" t="s">
        <v>32</v>
      </c>
      <c r="L507">
        <v>40</v>
      </c>
      <c r="M507" t="str">
        <f t="shared" si="7"/>
        <v>Middle aged</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35">
      <c r="A510">
        <v>16337</v>
      </c>
      <c r="B510" t="s">
        <v>36</v>
      </c>
      <c r="C510" t="s">
        <v>40</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40</v>
      </c>
      <c r="D511" s="3">
        <v>80000</v>
      </c>
      <c r="E511">
        <v>3</v>
      </c>
      <c r="F511" t="s">
        <v>13</v>
      </c>
      <c r="G511" t="s">
        <v>21</v>
      </c>
      <c r="H511" t="s">
        <v>15</v>
      </c>
      <c r="I511">
        <v>1</v>
      </c>
      <c r="J511" t="s">
        <v>22</v>
      </c>
      <c r="K511" t="s">
        <v>32</v>
      </c>
      <c r="L511">
        <v>48</v>
      </c>
      <c r="M511" t="str">
        <f t="shared" si="7"/>
        <v>Middle aged</v>
      </c>
      <c r="N511" t="s">
        <v>15</v>
      </c>
    </row>
    <row r="512" spans="1:14" x14ac:dyDescent="0.35">
      <c r="A512">
        <v>18613</v>
      </c>
      <c r="B512" t="s">
        <v>37</v>
      </c>
      <c r="C512" t="s">
        <v>40</v>
      </c>
      <c r="D512" s="3">
        <v>70000</v>
      </c>
      <c r="E512">
        <v>0</v>
      </c>
      <c r="F512" t="s">
        <v>13</v>
      </c>
      <c r="G512" t="s">
        <v>21</v>
      </c>
      <c r="H512" t="s">
        <v>18</v>
      </c>
      <c r="I512">
        <v>1</v>
      </c>
      <c r="J512" t="s">
        <v>22</v>
      </c>
      <c r="K512" t="s">
        <v>32</v>
      </c>
      <c r="L512">
        <v>37</v>
      </c>
      <c r="M512" t="str">
        <f t="shared" si="7"/>
        <v>Middle aged</v>
      </c>
      <c r="N512" t="s">
        <v>15</v>
      </c>
    </row>
    <row r="513" spans="1:14" x14ac:dyDescent="0.35">
      <c r="A513">
        <v>12207</v>
      </c>
      <c r="B513" t="s">
        <v>37</v>
      </c>
      <c r="C513" t="s">
        <v>40</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5">
      <c r="A515">
        <v>13353</v>
      </c>
      <c r="B515" t="s">
        <v>37</v>
      </c>
      <c r="C515" t="s">
        <v>39</v>
      </c>
      <c r="D515" s="3">
        <v>60000</v>
      </c>
      <c r="E515">
        <v>4</v>
      </c>
      <c r="F515" t="s">
        <v>31</v>
      </c>
      <c r="G515" t="s">
        <v>28</v>
      </c>
      <c r="H515" t="s">
        <v>15</v>
      </c>
      <c r="I515">
        <v>2</v>
      </c>
      <c r="J515" t="s">
        <v>47</v>
      </c>
      <c r="K515" t="s">
        <v>32</v>
      </c>
      <c r="L515">
        <v>61</v>
      </c>
      <c r="M515" t="str">
        <f t="shared" ref="M515:M578" si="8">IF(L515&gt;54, "Old", IF(L515&gt;=31, "Middle aged", IF(L515&lt;31, "Adolescent", "Invalid")))</f>
        <v>Old</v>
      </c>
      <c r="N515" t="s">
        <v>15</v>
      </c>
    </row>
    <row r="516" spans="1:14" x14ac:dyDescent="0.35">
      <c r="A516">
        <v>19399</v>
      </c>
      <c r="B516" t="s">
        <v>37</v>
      </c>
      <c r="C516" t="s">
        <v>40</v>
      </c>
      <c r="D516" s="3">
        <v>40000</v>
      </c>
      <c r="E516">
        <v>0</v>
      </c>
      <c r="F516" t="s">
        <v>13</v>
      </c>
      <c r="G516" t="s">
        <v>21</v>
      </c>
      <c r="H516" t="s">
        <v>18</v>
      </c>
      <c r="I516">
        <v>1</v>
      </c>
      <c r="J516" t="s">
        <v>22</v>
      </c>
      <c r="K516" t="s">
        <v>32</v>
      </c>
      <c r="L516">
        <v>45</v>
      </c>
      <c r="M516" t="str">
        <f t="shared" si="8"/>
        <v>Middle aged</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5">
      <c r="A519">
        <v>17269</v>
      </c>
      <c r="B519" t="s">
        <v>37</v>
      </c>
      <c r="C519" t="s">
        <v>40</v>
      </c>
      <c r="D519" s="3">
        <v>60000</v>
      </c>
      <c r="E519">
        <v>3</v>
      </c>
      <c r="F519" t="s">
        <v>13</v>
      </c>
      <c r="G519" t="s">
        <v>21</v>
      </c>
      <c r="H519" t="s">
        <v>18</v>
      </c>
      <c r="I519">
        <v>0</v>
      </c>
      <c r="J519" t="s">
        <v>16</v>
      </c>
      <c r="K519" t="s">
        <v>32</v>
      </c>
      <c r="L519">
        <v>47</v>
      </c>
      <c r="M519" t="str">
        <f t="shared" si="8"/>
        <v>Middle aged</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5">
      <c r="A521">
        <v>15740</v>
      </c>
      <c r="B521" t="s">
        <v>36</v>
      </c>
      <c r="C521" t="s">
        <v>40</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40</v>
      </c>
      <c r="D522" s="3">
        <v>100000</v>
      </c>
      <c r="E522">
        <v>1</v>
      </c>
      <c r="F522" t="s">
        <v>19</v>
      </c>
      <c r="G522" t="s">
        <v>21</v>
      </c>
      <c r="H522" t="s">
        <v>18</v>
      </c>
      <c r="I522">
        <v>3</v>
      </c>
      <c r="J522" t="s">
        <v>26</v>
      </c>
      <c r="K522" t="s">
        <v>32</v>
      </c>
      <c r="L522">
        <v>44</v>
      </c>
      <c r="M522" t="str">
        <f t="shared" si="8"/>
        <v>Middle aged</v>
      </c>
      <c r="N522" t="s">
        <v>18</v>
      </c>
    </row>
    <row r="523" spans="1:14" x14ac:dyDescent="0.35">
      <c r="A523">
        <v>18976</v>
      </c>
      <c r="B523" t="s">
        <v>37</v>
      </c>
      <c r="C523" t="s">
        <v>40</v>
      </c>
      <c r="D523" s="3">
        <v>40000</v>
      </c>
      <c r="E523">
        <v>4</v>
      </c>
      <c r="F523" t="s">
        <v>27</v>
      </c>
      <c r="G523" t="s">
        <v>21</v>
      </c>
      <c r="H523" t="s">
        <v>15</v>
      </c>
      <c r="I523">
        <v>2</v>
      </c>
      <c r="J523" t="s">
        <v>47</v>
      </c>
      <c r="K523" t="s">
        <v>32</v>
      </c>
      <c r="L523">
        <v>62</v>
      </c>
      <c r="M523" t="str">
        <f t="shared" si="8"/>
        <v>Old</v>
      </c>
      <c r="N523" t="s">
        <v>15</v>
      </c>
    </row>
    <row r="524" spans="1:14" x14ac:dyDescent="0.35">
      <c r="A524">
        <v>19413</v>
      </c>
      <c r="B524" t="s">
        <v>37</v>
      </c>
      <c r="C524" t="s">
        <v>40</v>
      </c>
      <c r="D524" s="3">
        <v>60000</v>
      </c>
      <c r="E524">
        <v>3</v>
      </c>
      <c r="F524" t="s">
        <v>13</v>
      </c>
      <c r="G524" t="s">
        <v>21</v>
      </c>
      <c r="H524" t="s">
        <v>18</v>
      </c>
      <c r="I524">
        <v>1</v>
      </c>
      <c r="J524" t="s">
        <v>16</v>
      </c>
      <c r="K524" t="s">
        <v>32</v>
      </c>
      <c r="L524">
        <v>47</v>
      </c>
      <c r="M524" t="str">
        <f t="shared" si="8"/>
        <v>Middle aged</v>
      </c>
      <c r="N524" t="s">
        <v>15</v>
      </c>
    </row>
    <row r="525" spans="1:14" x14ac:dyDescent="0.35">
      <c r="A525">
        <v>13283</v>
      </c>
      <c r="B525" t="s">
        <v>36</v>
      </c>
      <c r="C525" t="s">
        <v>40</v>
      </c>
      <c r="D525" s="3">
        <v>80000</v>
      </c>
      <c r="E525">
        <v>3</v>
      </c>
      <c r="F525" t="s">
        <v>19</v>
      </c>
      <c r="G525" t="s">
        <v>21</v>
      </c>
      <c r="H525" t="s">
        <v>18</v>
      </c>
      <c r="I525">
        <v>2</v>
      </c>
      <c r="J525" t="s">
        <v>16</v>
      </c>
      <c r="K525" t="s">
        <v>32</v>
      </c>
      <c r="L525">
        <v>49</v>
      </c>
      <c r="M525" t="str">
        <f t="shared" si="8"/>
        <v>Middle aged</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40</v>
      </c>
      <c r="D527" s="3">
        <v>60000</v>
      </c>
      <c r="E527">
        <v>5</v>
      </c>
      <c r="F527" t="s">
        <v>13</v>
      </c>
      <c r="G527" t="s">
        <v>28</v>
      </c>
      <c r="H527" t="s">
        <v>15</v>
      </c>
      <c r="I527">
        <v>3</v>
      </c>
      <c r="J527" t="s">
        <v>47</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5">
      <c r="A529">
        <v>11641</v>
      </c>
      <c r="B529" t="s">
        <v>36</v>
      </c>
      <c r="C529" t="s">
        <v>40</v>
      </c>
      <c r="D529" s="3">
        <v>50000</v>
      </c>
      <c r="E529">
        <v>1</v>
      </c>
      <c r="F529" t="s">
        <v>13</v>
      </c>
      <c r="G529" t="s">
        <v>14</v>
      </c>
      <c r="H529" t="s">
        <v>15</v>
      </c>
      <c r="I529">
        <v>0</v>
      </c>
      <c r="J529" t="s">
        <v>16</v>
      </c>
      <c r="K529" t="s">
        <v>32</v>
      </c>
      <c r="L529">
        <v>36</v>
      </c>
      <c r="M529" t="str">
        <f t="shared" si="8"/>
        <v>Middle aged</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40</v>
      </c>
      <c r="D531" s="3">
        <v>60000</v>
      </c>
      <c r="E531">
        <v>2</v>
      </c>
      <c r="F531" t="s">
        <v>19</v>
      </c>
      <c r="G531" t="s">
        <v>21</v>
      </c>
      <c r="H531" t="s">
        <v>15</v>
      </c>
      <c r="I531">
        <v>1</v>
      </c>
      <c r="J531" t="s">
        <v>47</v>
      </c>
      <c r="K531" t="s">
        <v>32</v>
      </c>
      <c r="L531">
        <v>57</v>
      </c>
      <c r="M531" t="str">
        <f t="shared" si="8"/>
        <v>Old</v>
      </c>
      <c r="N531" t="s">
        <v>15</v>
      </c>
    </row>
    <row r="532" spans="1:14" x14ac:dyDescent="0.35">
      <c r="A532">
        <v>25909</v>
      </c>
      <c r="B532" t="s">
        <v>36</v>
      </c>
      <c r="C532" t="s">
        <v>40</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40</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5">
      <c r="A535">
        <v>24941</v>
      </c>
      <c r="B535" t="s">
        <v>36</v>
      </c>
      <c r="C535" t="s">
        <v>40</v>
      </c>
      <c r="D535" s="3">
        <v>60000</v>
      </c>
      <c r="E535">
        <v>3</v>
      </c>
      <c r="F535" t="s">
        <v>13</v>
      </c>
      <c r="G535" t="s">
        <v>28</v>
      </c>
      <c r="H535" t="s">
        <v>15</v>
      </c>
      <c r="I535">
        <v>2</v>
      </c>
      <c r="J535" t="s">
        <v>47</v>
      </c>
      <c r="K535" t="s">
        <v>32</v>
      </c>
      <c r="L535">
        <v>66</v>
      </c>
      <c r="M535" t="str">
        <f t="shared" si="8"/>
        <v>Old</v>
      </c>
      <c r="N535" t="s">
        <v>18</v>
      </c>
    </row>
    <row r="536" spans="1:14" x14ac:dyDescent="0.35">
      <c r="A536">
        <v>24637</v>
      </c>
      <c r="B536" t="s">
        <v>36</v>
      </c>
      <c r="C536" t="s">
        <v>40</v>
      </c>
      <c r="D536" s="3">
        <v>40000</v>
      </c>
      <c r="E536">
        <v>4</v>
      </c>
      <c r="F536" t="s">
        <v>27</v>
      </c>
      <c r="G536" t="s">
        <v>21</v>
      </c>
      <c r="H536" t="s">
        <v>15</v>
      </c>
      <c r="I536">
        <v>2</v>
      </c>
      <c r="J536" t="s">
        <v>47</v>
      </c>
      <c r="K536" t="s">
        <v>32</v>
      </c>
      <c r="L536">
        <v>64</v>
      </c>
      <c r="M536" t="str">
        <f t="shared" si="8"/>
        <v>Old</v>
      </c>
      <c r="N536" t="s">
        <v>18</v>
      </c>
    </row>
    <row r="537" spans="1:14" x14ac:dyDescent="0.35">
      <c r="A537">
        <v>23893</v>
      </c>
      <c r="B537" t="s">
        <v>36</v>
      </c>
      <c r="C537" t="s">
        <v>40</v>
      </c>
      <c r="D537" s="3">
        <v>50000</v>
      </c>
      <c r="E537">
        <v>3</v>
      </c>
      <c r="F537" t="s">
        <v>13</v>
      </c>
      <c r="G537" t="s">
        <v>14</v>
      </c>
      <c r="H537" t="s">
        <v>15</v>
      </c>
      <c r="I537">
        <v>3</v>
      </c>
      <c r="J537" t="s">
        <v>47</v>
      </c>
      <c r="K537" t="s">
        <v>32</v>
      </c>
      <c r="L537">
        <v>41</v>
      </c>
      <c r="M537" t="str">
        <f t="shared" si="8"/>
        <v>Middle aged</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35">
      <c r="A543">
        <v>25375</v>
      </c>
      <c r="B543" t="s">
        <v>36</v>
      </c>
      <c r="C543" t="s">
        <v>40</v>
      </c>
      <c r="D543" s="3">
        <v>50000</v>
      </c>
      <c r="E543">
        <v>1</v>
      </c>
      <c r="F543" t="s">
        <v>31</v>
      </c>
      <c r="G543" t="s">
        <v>14</v>
      </c>
      <c r="H543" t="s">
        <v>15</v>
      </c>
      <c r="I543">
        <v>0</v>
      </c>
      <c r="J543" t="s">
        <v>26</v>
      </c>
      <c r="K543" t="s">
        <v>32</v>
      </c>
      <c r="L543">
        <v>34</v>
      </c>
      <c r="M543" t="str">
        <f t="shared" si="8"/>
        <v>Middle aged</v>
      </c>
      <c r="N543" t="s">
        <v>18</v>
      </c>
    </row>
    <row r="544" spans="1:14" x14ac:dyDescent="0.35">
      <c r="A544">
        <v>11143</v>
      </c>
      <c r="B544" t="s">
        <v>36</v>
      </c>
      <c r="C544" t="s">
        <v>40</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35">
      <c r="A546">
        <v>24397</v>
      </c>
      <c r="B546" t="s">
        <v>37</v>
      </c>
      <c r="C546" t="s">
        <v>40</v>
      </c>
      <c r="D546" s="3">
        <v>120000</v>
      </c>
      <c r="E546">
        <v>2</v>
      </c>
      <c r="F546" t="s">
        <v>13</v>
      </c>
      <c r="G546" t="s">
        <v>28</v>
      </c>
      <c r="H546" t="s">
        <v>18</v>
      </c>
      <c r="I546">
        <v>4</v>
      </c>
      <c r="J546" t="s">
        <v>26</v>
      </c>
      <c r="K546" t="s">
        <v>32</v>
      </c>
      <c r="L546">
        <v>40</v>
      </c>
      <c r="M546" t="str">
        <f t="shared" si="8"/>
        <v>Middle aged</v>
      </c>
      <c r="N546" t="s">
        <v>18</v>
      </c>
    </row>
    <row r="547" spans="1:14" x14ac:dyDescent="0.35">
      <c r="A547">
        <v>19758</v>
      </c>
      <c r="B547" t="s">
        <v>37</v>
      </c>
      <c r="C547" t="s">
        <v>40</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40</v>
      </c>
      <c r="D548" s="3">
        <v>60000</v>
      </c>
      <c r="E548">
        <v>4</v>
      </c>
      <c r="F548" t="s">
        <v>13</v>
      </c>
      <c r="G548" t="s">
        <v>21</v>
      </c>
      <c r="H548" t="s">
        <v>15</v>
      </c>
      <c r="I548">
        <v>2</v>
      </c>
      <c r="J548" t="s">
        <v>22</v>
      </c>
      <c r="K548" t="s">
        <v>32</v>
      </c>
      <c r="L548">
        <v>43</v>
      </c>
      <c r="M548" t="str">
        <f t="shared" si="8"/>
        <v>Middle aged</v>
      </c>
      <c r="N548" t="s">
        <v>15</v>
      </c>
    </row>
    <row r="549" spans="1:14" x14ac:dyDescent="0.35">
      <c r="A549">
        <v>19884</v>
      </c>
      <c r="B549" t="s">
        <v>36</v>
      </c>
      <c r="C549" t="s">
        <v>40</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5">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35">
      <c r="A554">
        <v>14417</v>
      </c>
      <c r="B554" t="s">
        <v>37</v>
      </c>
      <c r="C554" t="s">
        <v>40</v>
      </c>
      <c r="D554" s="3">
        <v>60000</v>
      </c>
      <c r="E554">
        <v>3</v>
      </c>
      <c r="F554" t="s">
        <v>27</v>
      </c>
      <c r="G554" t="s">
        <v>21</v>
      </c>
      <c r="H554" t="s">
        <v>15</v>
      </c>
      <c r="I554">
        <v>2</v>
      </c>
      <c r="J554" t="s">
        <v>47</v>
      </c>
      <c r="K554" t="s">
        <v>32</v>
      </c>
      <c r="L554">
        <v>54</v>
      </c>
      <c r="M554" t="str">
        <f t="shared" si="8"/>
        <v>Middle aged</v>
      </c>
      <c r="N554" t="s">
        <v>15</v>
      </c>
    </row>
    <row r="555" spans="1:14" x14ac:dyDescent="0.35">
      <c r="A555">
        <v>17533</v>
      </c>
      <c r="B555" t="s">
        <v>36</v>
      </c>
      <c r="C555" t="s">
        <v>40</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5">
      <c r="A557">
        <v>17025</v>
      </c>
      <c r="B557" t="s">
        <v>37</v>
      </c>
      <c r="C557" t="s">
        <v>40</v>
      </c>
      <c r="D557" s="3">
        <v>50000</v>
      </c>
      <c r="E557">
        <v>0</v>
      </c>
      <c r="F557" t="s">
        <v>19</v>
      </c>
      <c r="G557" t="s">
        <v>14</v>
      </c>
      <c r="H557" t="s">
        <v>18</v>
      </c>
      <c r="I557">
        <v>1</v>
      </c>
      <c r="J557" t="s">
        <v>22</v>
      </c>
      <c r="K557" t="s">
        <v>32</v>
      </c>
      <c r="L557">
        <v>39</v>
      </c>
      <c r="M557" t="str">
        <f t="shared" si="8"/>
        <v>Middle aged</v>
      </c>
      <c r="N557" t="s">
        <v>15</v>
      </c>
    </row>
    <row r="558" spans="1:14" x14ac:dyDescent="0.35">
      <c r="A558">
        <v>25293</v>
      </c>
      <c r="B558" t="s">
        <v>36</v>
      </c>
      <c r="C558" t="s">
        <v>40</v>
      </c>
      <c r="D558" s="3">
        <v>80000</v>
      </c>
      <c r="E558">
        <v>4</v>
      </c>
      <c r="F558" t="s">
        <v>13</v>
      </c>
      <c r="G558" t="s">
        <v>28</v>
      </c>
      <c r="H558" t="s">
        <v>15</v>
      </c>
      <c r="I558">
        <v>0</v>
      </c>
      <c r="J558" t="s">
        <v>26</v>
      </c>
      <c r="K558" t="s">
        <v>32</v>
      </c>
      <c r="L558">
        <v>42</v>
      </c>
      <c r="M558" t="str">
        <f t="shared" si="8"/>
        <v>Middle aged</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5">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40</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40</v>
      </c>
      <c r="D567" s="3">
        <v>40000</v>
      </c>
      <c r="E567">
        <v>3</v>
      </c>
      <c r="F567" t="s">
        <v>19</v>
      </c>
      <c r="G567" t="s">
        <v>21</v>
      </c>
      <c r="H567" t="s">
        <v>18</v>
      </c>
      <c r="I567">
        <v>2</v>
      </c>
      <c r="J567" t="s">
        <v>23</v>
      </c>
      <c r="K567" t="s">
        <v>32</v>
      </c>
      <c r="L567">
        <v>54</v>
      </c>
      <c r="M567" t="str">
        <f t="shared" si="8"/>
        <v>Middle aged</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40</v>
      </c>
      <c r="D569" s="3">
        <v>40000</v>
      </c>
      <c r="E569">
        <v>1</v>
      </c>
      <c r="F569" t="s">
        <v>19</v>
      </c>
      <c r="G569" t="s">
        <v>20</v>
      </c>
      <c r="H569" t="s">
        <v>15</v>
      </c>
      <c r="I569">
        <v>1</v>
      </c>
      <c r="J569" t="s">
        <v>26</v>
      </c>
      <c r="K569" t="s">
        <v>32</v>
      </c>
      <c r="L569">
        <v>48</v>
      </c>
      <c r="M569" t="str">
        <f t="shared" si="8"/>
        <v>Middle aged</v>
      </c>
      <c r="N569" t="s">
        <v>15</v>
      </c>
    </row>
    <row r="570" spans="1:14" x14ac:dyDescent="0.35">
      <c r="A570">
        <v>23378</v>
      </c>
      <c r="B570" t="s">
        <v>36</v>
      </c>
      <c r="C570" t="s">
        <v>40</v>
      </c>
      <c r="D570" s="3">
        <v>70000</v>
      </c>
      <c r="E570">
        <v>1</v>
      </c>
      <c r="F570" t="s">
        <v>19</v>
      </c>
      <c r="G570" t="s">
        <v>14</v>
      </c>
      <c r="H570" t="s">
        <v>15</v>
      </c>
      <c r="I570">
        <v>1</v>
      </c>
      <c r="J570" t="s">
        <v>22</v>
      </c>
      <c r="K570" t="s">
        <v>32</v>
      </c>
      <c r="L570">
        <v>44</v>
      </c>
      <c r="M570" t="str">
        <f t="shared" si="8"/>
        <v>Middle aged</v>
      </c>
      <c r="N570" t="s">
        <v>15</v>
      </c>
    </row>
    <row r="571" spans="1:14" x14ac:dyDescent="0.35">
      <c r="A571">
        <v>26452</v>
      </c>
      <c r="B571" t="s">
        <v>37</v>
      </c>
      <c r="C571" t="s">
        <v>40</v>
      </c>
      <c r="D571" s="3">
        <v>50000</v>
      </c>
      <c r="E571">
        <v>3</v>
      </c>
      <c r="F571" t="s">
        <v>31</v>
      </c>
      <c r="G571" t="s">
        <v>28</v>
      </c>
      <c r="H571" t="s">
        <v>15</v>
      </c>
      <c r="I571">
        <v>2</v>
      </c>
      <c r="J571" t="s">
        <v>47</v>
      </c>
      <c r="K571" t="s">
        <v>32</v>
      </c>
      <c r="L571">
        <v>69</v>
      </c>
      <c r="M571" t="str">
        <f t="shared" si="8"/>
        <v>Old</v>
      </c>
      <c r="N571" t="s">
        <v>18</v>
      </c>
    </row>
    <row r="572" spans="1:14" x14ac:dyDescent="0.35">
      <c r="A572">
        <v>20370</v>
      </c>
      <c r="B572" t="s">
        <v>36</v>
      </c>
      <c r="C572" t="s">
        <v>40</v>
      </c>
      <c r="D572" s="3">
        <v>70000</v>
      </c>
      <c r="E572">
        <v>3</v>
      </c>
      <c r="F572" t="s">
        <v>29</v>
      </c>
      <c r="G572" t="s">
        <v>14</v>
      </c>
      <c r="H572" t="s">
        <v>15</v>
      </c>
      <c r="I572">
        <v>2</v>
      </c>
      <c r="J572" t="s">
        <v>23</v>
      </c>
      <c r="K572" t="s">
        <v>32</v>
      </c>
      <c r="L572">
        <v>52</v>
      </c>
      <c r="M572" t="str">
        <f t="shared" si="8"/>
        <v>Middle aged</v>
      </c>
      <c r="N572" t="s">
        <v>18</v>
      </c>
    </row>
    <row r="573" spans="1:14" x14ac:dyDescent="0.35">
      <c r="A573">
        <v>20528</v>
      </c>
      <c r="B573" t="s">
        <v>36</v>
      </c>
      <c r="C573" t="s">
        <v>40</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40</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40</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5">
      <c r="A577">
        <v>13388</v>
      </c>
      <c r="B577" t="s">
        <v>37</v>
      </c>
      <c r="C577" t="s">
        <v>40</v>
      </c>
      <c r="D577" s="3">
        <v>60000</v>
      </c>
      <c r="E577">
        <v>2</v>
      </c>
      <c r="F577" t="s">
        <v>19</v>
      </c>
      <c r="G577" t="s">
        <v>21</v>
      </c>
      <c r="H577" t="s">
        <v>15</v>
      </c>
      <c r="I577">
        <v>1</v>
      </c>
      <c r="J577" t="s">
        <v>47</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35">
      <c r="A579">
        <v>16917</v>
      </c>
      <c r="B579" t="s">
        <v>36</v>
      </c>
      <c r="C579" t="s">
        <v>40</v>
      </c>
      <c r="D579" s="3">
        <v>120000</v>
      </c>
      <c r="E579">
        <v>1</v>
      </c>
      <c r="F579" t="s">
        <v>13</v>
      </c>
      <c r="G579" t="s">
        <v>28</v>
      </c>
      <c r="H579" t="s">
        <v>15</v>
      </c>
      <c r="I579">
        <v>4</v>
      </c>
      <c r="J579" t="s">
        <v>16</v>
      </c>
      <c r="K579" t="s">
        <v>32</v>
      </c>
      <c r="L579">
        <v>38</v>
      </c>
      <c r="M579" t="str">
        <f t="shared" ref="M579:M642" si="9">IF(L579&gt;54, "Old", IF(L579&gt;=31, "Middle aged", IF(L579&lt;31, "Adolescent", "Invalid")))</f>
        <v>Middle aged</v>
      </c>
      <c r="N579" t="s">
        <v>18</v>
      </c>
    </row>
    <row r="580" spans="1:14" x14ac:dyDescent="0.35">
      <c r="A580">
        <v>15313</v>
      </c>
      <c r="B580" t="s">
        <v>36</v>
      </c>
      <c r="C580" t="s">
        <v>40</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5">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35">
      <c r="A583">
        <v>23089</v>
      </c>
      <c r="B583" t="s">
        <v>36</v>
      </c>
      <c r="C583" t="s">
        <v>40</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40</v>
      </c>
      <c r="D584" s="3">
        <v>80000</v>
      </c>
      <c r="E584">
        <v>4</v>
      </c>
      <c r="F584" t="s">
        <v>31</v>
      </c>
      <c r="G584" t="s">
        <v>14</v>
      </c>
      <c r="H584" t="s">
        <v>15</v>
      </c>
      <c r="I584">
        <v>0</v>
      </c>
      <c r="J584" t="s">
        <v>26</v>
      </c>
      <c r="K584" t="s">
        <v>32</v>
      </c>
      <c r="L584">
        <v>47</v>
      </c>
      <c r="M584" t="str">
        <f t="shared" si="9"/>
        <v>Middle aged</v>
      </c>
      <c r="N584" t="s">
        <v>18</v>
      </c>
    </row>
    <row r="585" spans="1:14" x14ac:dyDescent="0.35">
      <c r="A585">
        <v>24943</v>
      </c>
      <c r="B585" t="s">
        <v>36</v>
      </c>
      <c r="C585" t="s">
        <v>40</v>
      </c>
      <c r="D585" s="3">
        <v>60000</v>
      </c>
      <c r="E585">
        <v>3</v>
      </c>
      <c r="F585" t="s">
        <v>13</v>
      </c>
      <c r="G585" t="s">
        <v>28</v>
      </c>
      <c r="H585" t="s">
        <v>15</v>
      </c>
      <c r="I585">
        <v>2</v>
      </c>
      <c r="J585" t="s">
        <v>47</v>
      </c>
      <c r="K585" t="s">
        <v>32</v>
      </c>
      <c r="L585">
        <v>66</v>
      </c>
      <c r="M585" t="str">
        <f t="shared" si="9"/>
        <v>Old</v>
      </c>
      <c r="N585" t="s">
        <v>18</v>
      </c>
    </row>
    <row r="586" spans="1:14" x14ac:dyDescent="0.35">
      <c r="A586">
        <v>28667</v>
      </c>
      <c r="B586" t="s">
        <v>37</v>
      </c>
      <c r="C586" t="s">
        <v>40</v>
      </c>
      <c r="D586" s="3">
        <v>70000</v>
      </c>
      <c r="E586">
        <v>2</v>
      </c>
      <c r="F586" t="s">
        <v>13</v>
      </c>
      <c r="G586" t="s">
        <v>14</v>
      </c>
      <c r="H586" t="s">
        <v>18</v>
      </c>
      <c r="I586">
        <v>1</v>
      </c>
      <c r="J586" t="s">
        <v>16</v>
      </c>
      <c r="K586" t="s">
        <v>32</v>
      </c>
      <c r="L586">
        <v>37</v>
      </c>
      <c r="M586" t="str">
        <f t="shared" si="9"/>
        <v>Middle aged</v>
      </c>
      <c r="N586" t="s">
        <v>15</v>
      </c>
    </row>
    <row r="587" spans="1:14" x14ac:dyDescent="0.35">
      <c r="A587">
        <v>15194</v>
      </c>
      <c r="B587" t="s">
        <v>37</v>
      </c>
      <c r="C587" t="s">
        <v>40</v>
      </c>
      <c r="D587" s="3">
        <v>120000</v>
      </c>
      <c r="E587">
        <v>2</v>
      </c>
      <c r="F587" t="s">
        <v>13</v>
      </c>
      <c r="G587" t="s">
        <v>28</v>
      </c>
      <c r="H587" t="s">
        <v>18</v>
      </c>
      <c r="I587">
        <v>3</v>
      </c>
      <c r="J587" t="s">
        <v>16</v>
      </c>
      <c r="K587" t="s">
        <v>32</v>
      </c>
      <c r="L587">
        <v>39</v>
      </c>
      <c r="M587" t="str">
        <f t="shared" si="9"/>
        <v>Middle aged</v>
      </c>
      <c r="N587" t="s">
        <v>15</v>
      </c>
    </row>
    <row r="588" spans="1:14" x14ac:dyDescent="0.35">
      <c r="A588">
        <v>17436</v>
      </c>
      <c r="B588" t="s">
        <v>36</v>
      </c>
      <c r="C588" t="s">
        <v>40</v>
      </c>
      <c r="D588" s="3">
        <v>60000</v>
      </c>
      <c r="E588">
        <v>2</v>
      </c>
      <c r="F588" t="s">
        <v>27</v>
      </c>
      <c r="G588" t="s">
        <v>21</v>
      </c>
      <c r="H588" t="s">
        <v>18</v>
      </c>
      <c r="I588">
        <v>2</v>
      </c>
      <c r="J588" t="s">
        <v>26</v>
      </c>
      <c r="K588" t="s">
        <v>32</v>
      </c>
      <c r="L588">
        <v>51</v>
      </c>
      <c r="M588" t="str">
        <f t="shared" si="9"/>
        <v>Middle aged</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5">
      <c r="A590">
        <v>16871</v>
      </c>
      <c r="B590" t="s">
        <v>36</v>
      </c>
      <c r="C590" t="s">
        <v>39</v>
      </c>
      <c r="D590" s="3">
        <v>90000</v>
      </c>
      <c r="E590">
        <v>2</v>
      </c>
      <c r="F590" t="s">
        <v>27</v>
      </c>
      <c r="G590" t="s">
        <v>21</v>
      </c>
      <c r="H590" t="s">
        <v>15</v>
      </c>
      <c r="I590">
        <v>1</v>
      </c>
      <c r="J590" t="s">
        <v>47</v>
      </c>
      <c r="K590" t="s">
        <v>32</v>
      </c>
      <c r="L590">
        <v>51</v>
      </c>
      <c r="M590" t="str">
        <f t="shared" si="9"/>
        <v>Middle aged</v>
      </c>
      <c r="N590" t="s">
        <v>15</v>
      </c>
    </row>
    <row r="591" spans="1:14" x14ac:dyDescent="0.35">
      <c r="A591">
        <v>12100</v>
      </c>
      <c r="B591" t="s">
        <v>37</v>
      </c>
      <c r="C591" t="s">
        <v>40</v>
      </c>
      <c r="D591" s="3">
        <v>60000</v>
      </c>
      <c r="E591">
        <v>2</v>
      </c>
      <c r="F591" t="s">
        <v>13</v>
      </c>
      <c r="G591" t="s">
        <v>28</v>
      </c>
      <c r="H591" t="s">
        <v>15</v>
      </c>
      <c r="I591">
        <v>0</v>
      </c>
      <c r="J591" t="s">
        <v>47</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5">
      <c r="A593">
        <v>18545</v>
      </c>
      <c r="B593" t="s">
        <v>36</v>
      </c>
      <c r="C593" t="s">
        <v>40</v>
      </c>
      <c r="D593" s="3">
        <v>40000</v>
      </c>
      <c r="E593">
        <v>4</v>
      </c>
      <c r="F593" t="s">
        <v>27</v>
      </c>
      <c r="G593" t="s">
        <v>21</v>
      </c>
      <c r="H593" t="s">
        <v>18</v>
      </c>
      <c r="I593">
        <v>2</v>
      </c>
      <c r="J593" t="s">
        <v>47</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5">
      <c r="A596">
        <v>27660</v>
      </c>
      <c r="B596" t="s">
        <v>36</v>
      </c>
      <c r="C596" t="s">
        <v>40</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5">
      <c r="A599">
        <v>28997</v>
      </c>
      <c r="B599" t="s">
        <v>37</v>
      </c>
      <c r="C599" t="s">
        <v>40</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40</v>
      </c>
      <c r="D600" s="3">
        <v>130000</v>
      </c>
      <c r="E600">
        <v>1</v>
      </c>
      <c r="F600" t="s">
        <v>31</v>
      </c>
      <c r="G600" t="s">
        <v>28</v>
      </c>
      <c r="H600" t="s">
        <v>15</v>
      </c>
      <c r="I600">
        <v>4</v>
      </c>
      <c r="J600" t="s">
        <v>16</v>
      </c>
      <c r="K600" t="s">
        <v>32</v>
      </c>
      <c r="L600">
        <v>41</v>
      </c>
      <c r="M600" t="str">
        <f t="shared" si="9"/>
        <v>Middle aged</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40</v>
      </c>
      <c r="D602" s="3">
        <v>30000</v>
      </c>
      <c r="E602">
        <v>2</v>
      </c>
      <c r="F602" t="s">
        <v>27</v>
      </c>
      <c r="G602" t="s">
        <v>14</v>
      </c>
      <c r="H602" t="s">
        <v>18</v>
      </c>
      <c r="I602">
        <v>2</v>
      </c>
      <c r="J602" t="s">
        <v>16</v>
      </c>
      <c r="K602" t="s">
        <v>32</v>
      </c>
      <c r="L602">
        <v>49</v>
      </c>
      <c r="M602" t="str">
        <f t="shared" si="9"/>
        <v>Middle aged</v>
      </c>
      <c r="N602" t="s">
        <v>18</v>
      </c>
    </row>
    <row r="603" spans="1:14" x14ac:dyDescent="0.35">
      <c r="A603">
        <v>29231</v>
      </c>
      <c r="B603" t="s">
        <v>37</v>
      </c>
      <c r="C603" t="s">
        <v>40</v>
      </c>
      <c r="D603" s="3">
        <v>80000</v>
      </c>
      <c r="E603">
        <v>4</v>
      </c>
      <c r="F603" t="s">
        <v>19</v>
      </c>
      <c r="G603" t="s">
        <v>21</v>
      </c>
      <c r="H603" t="s">
        <v>18</v>
      </c>
      <c r="I603">
        <v>2</v>
      </c>
      <c r="J603" t="s">
        <v>16</v>
      </c>
      <c r="K603" t="s">
        <v>32</v>
      </c>
      <c r="L603">
        <v>43</v>
      </c>
      <c r="M603" t="str">
        <f t="shared" si="9"/>
        <v>Middle aged</v>
      </c>
      <c r="N603" t="s">
        <v>18</v>
      </c>
    </row>
    <row r="604" spans="1:14" x14ac:dyDescent="0.35">
      <c r="A604">
        <v>18858</v>
      </c>
      <c r="B604" t="s">
        <v>37</v>
      </c>
      <c r="C604" t="s">
        <v>40</v>
      </c>
      <c r="D604" s="3">
        <v>60000</v>
      </c>
      <c r="E604">
        <v>2</v>
      </c>
      <c r="F604" t="s">
        <v>29</v>
      </c>
      <c r="G604" t="s">
        <v>14</v>
      </c>
      <c r="H604" t="s">
        <v>15</v>
      </c>
      <c r="I604">
        <v>2</v>
      </c>
      <c r="J604" t="s">
        <v>23</v>
      </c>
      <c r="K604" t="s">
        <v>32</v>
      </c>
      <c r="L604">
        <v>52</v>
      </c>
      <c r="M604" t="str">
        <f t="shared" si="9"/>
        <v>Middle aged</v>
      </c>
      <c r="N604" t="s">
        <v>15</v>
      </c>
    </row>
    <row r="605" spans="1:14" x14ac:dyDescent="0.35">
      <c r="A605">
        <v>20000</v>
      </c>
      <c r="B605" t="s">
        <v>36</v>
      </c>
      <c r="C605" t="s">
        <v>40</v>
      </c>
      <c r="D605" s="3">
        <v>60000</v>
      </c>
      <c r="E605">
        <v>1</v>
      </c>
      <c r="F605" t="s">
        <v>31</v>
      </c>
      <c r="G605" t="s">
        <v>21</v>
      </c>
      <c r="H605" t="s">
        <v>15</v>
      </c>
      <c r="I605">
        <v>0</v>
      </c>
      <c r="J605" t="s">
        <v>16</v>
      </c>
      <c r="K605" t="s">
        <v>32</v>
      </c>
      <c r="L605">
        <v>35</v>
      </c>
      <c r="M605" t="str">
        <f t="shared" si="9"/>
        <v>Middle aged</v>
      </c>
      <c r="N605" t="s">
        <v>15</v>
      </c>
    </row>
    <row r="606" spans="1:14" x14ac:dyDescent="0.35">
      <c r="A606">
        <v>25261</v>
      </c>
      <c r="B606" t="s">
        <v>36</v>
      </c>
      <c r="C606" t="s">
        <v>40</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40</v>
      </c>
      <c r="D607" s="3">
        <v>70000</v>
      </c>
      <c r="E607">
        <v>3</v>
      </c>
      <c r="F607" t="s">
        <v>27</v>
      </c>
      <c r="G607" t="s">
        <v>21</v>
      </c>
      <c r="H607" t="s">
        <v>15</v>
      </c>
      <c r="I607">
        <v>0</v>
      </c>
      <c r="J607" t="s">
        <v>23</v>
      </c>
      <c r="K607" t="s">
        <v>32</v>
      </c>
      <c r="L607">
        <v>52</v>
      </c>
      <c r="M607" t="str">
        <f t="shared" si="9"/>
        <v>Middle aged</v>
      </c>
      <c r="N607" t="s">
        <v>15</v>
      </c>
    </row>
    <row r="608" spans="1:14" x14ac:dyDescent="0.35">
      <c r="A608">
        <v>11644</v>
      </c>
      <c r="B608" t="s">
        <v>37</v>
      </c>
      <c r="C608" t="s">
        <v>40</v>
      </c>
      <c r="D608" s="3">
        <v>40000</v>
      </c>
      <c r="E608">
        <v>2</v>
      </c>
      <c r="F608" t="s">
        <v>13</v>
      </c>
      <c r="G608" t="s">
        <v>14</v>
      </c>
      <c r="H608" t="s">
        <v>15</v>
      </c>
      <c r="I608">
        <v>0</v>
      </c>
      <c r="J608" t="s">
        <v>22</v>
      </c>
      <c r="K608" t="s">
        <v>32</v>
      </c>
      <c r="L608">
        <v>36</v>
      </c>
      <c r="M608" t="str">
        <f t="shared" si="9"/>
        <v>Middle aged</v>
      </c>
      <c r="N608" t="s">
        <v>18</v>
      </c>
    </row>
    <row r="609" spans="1:14" x14ac:dyDescent="0.35">
      <c r="A609">
        <v>16145</v>
      </c>
      <c r="B609" t="s">
        <v>37</v>
      </c>
      <c r="C609" t="s">
        <v>39</v>
      </c>
      <c r="D609" s="3">
        <v>70000</v>
      </c>
      <c r="E609">
        <v>5</v>
      </c>
      <c r="F609" t="s">
        <v>31</v>
      </c>
      <c r="G609" t="s">
        <v>21</v>
      </c>
      <c r="H609" t="s">
        <v>15</v>
      </c>
      <c r="I609">
        <v>3</v>
      </c>
      <c r="J609" t="s">
        <v>47</v>
      </c>
      <c r="K609" t="s">
        <v>32</v>
      </c>
      <c r="L609">
        <v>46</v>
      </c>
      <c r="M609" t="str">
        <f t="shared" si="9"/>
        <v>Middle aged</v>
      </c>
      <c r="N609" t="s">
        <v>15</v>
      </c>
    </row>
    <row r="610" spans="1:14" x14ac:dyDescent="0.35">
      <c r="A610">
        <v>16890</v>
      </c>
      <c r="B610" t="s">
        <v>36</v>
      </c>
      <c r="C610" t="s">
        <v>40</v>
      </c>
      <c r="D610" s="3">
        <v>60000</v>
      </c>
      <c r="E610">
        <v>3</v>
      </c>
      <c r="F610" t="s">
        <v>29</v>
      </c>
      <c r="G610" t="s">
        <v>14</v>
      </c>
      <c r="H610" t="s">
        <v>15</v>
      </c>
      <c r="I610">
        <v>2</v>
      </c>
      <c r="J610" t="s">
        <v>23</v>
      </c>
      <c r="K610" t="s">
        <v>32</v>
      </c>
      <c r="L610">
        <v>52</v>
      </c>
      <c r="M610" t="str">
        <f t="shared" si="9"/>
        <v>Middle aged</v>
      </c>
      <c r="N610" t="s">
        <v>15</v>
      </c>
    </row>
    <row r="611" spans="1:14" x14ac:dyDescent="0.35">
      <c r="A611">
        <v>25983</v>
      </c>
      <c r="B611" t="s">
        <v>36</v>
      </c>
      <c r="C611" t="s">
        <v>40</v>
      </c>
      <c r="D611" s="3">
        <v>70000</v>
      </c>
      <c r="E611">
        <v>0</v>
      </c>
      <c r="F611" t="s">
        <v>13</v>
      </c>
      <c r="G611" t="s">
        <v>21</v>
      </c>
      <c r="H611" t="s">
        <v>18</v>
      </c>
      <c r="I611">
        <v>1</v>
      </c>
      <c r="J611" t="s">
        <v>16</v>
      </c>
      <c r="K611" t="s">
        <v>32</v>
      </c>
      <c r="L611">
        <v>43</v>
      </c>
      <c r="M611" t="str">
        <f t="shared" si="9"/>
        <v>Middle aged</v>
      </c>
      <c r="N611" t="s">
        <v>18</v>
      </c>
    </row>
    <row r="612" spans="1:14" x14ac:dyDescent="0.35">
      <c r="A612">
        <v>14633</v>
      </c>
      <c r="B612" t="s">
        <v>36</v>
      </c>
      <c r="C612" t="s">
        <v>40</v>
      </c>
      <c r="D612" s="3">
        <v>60000</v>
      </c>
      <c r="E612">
        <v>1</v>
      </c>
      <c r="F612" t="s">
        <v>19</v>
      </c>
      <c r="G612" t="s">
        <v>14</v>
      </c>
      <c r="H612" t="s">
        <v>15</v>
      </c>
      <c r="I612">
        <v>1</v>
      </c>
      <c r="J612" t="s">
        <v>22</v>
      </c>
      <c r="K612" t="s">
        <v>32</v>
      </c>
      <c r="L612">
        <v>44</v>
      </c>
      <c r="M612" t="str">
        <f t="shared" si="9"/>
        <v>Middle aged</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40</v>
      </c>
      <c r="D615" s="3">
        <v>110000</v>
      </c>
      <c r="E615">
        <v>1</v>
      </c>
      <c r="F615" t="s">
        <v>19</v>
      </c>
      <c r="G615" t="s">
        <v>21</v>
      </c>
      <c r="H615" t="s">
        <v>15</v>
      </c>
      <c r="I615">
        <v>4</v>
      </c>
      <c r="J615" t="s">
        <v>23</v>
      </c>
      <c r="K615" t="s">
        <v>32</v>
      </c>
      <c r="L615">
        <v>45</v>
      </c>
      <c r="M615" t="str">
        <f t="shared" si="9"/>
        <v>Middle aged</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5">
      <c r="A619">
        <v>17858</v>
      </c>
      <c r="B619" t="s">
        <v>36</v>
      </c>
      <c r="C619" t="s">
        <v>40</v>
      </c>
      <c r="D619" s="3">
        <v>40000</v>
      </c>
      <c r="E619">
        <v>4</v>
      </c>
      <c r="F619" t="s">
        <v>27</v>
      </c>
      <c r="G619" t="s">
        <v>14</v>
      </c>
      <c r="H619" t="s">
        <v>15</v>
      </c>
      <c r="I619">
        <v>2</v>
      </c>
      <c r="J619" t="s">
        <v>22</v>
      </c>
      <c r="K619" t="s">
        <v>32</v>
      </c>
      <c r="L619">
        <v>44</v>
      </c>
      <c r="M619" t="str">
        <f t="shared" si="9"/>
        <v>Middle aged</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5">
      <c r="A623">
        <v>11200</v>
      </c>
      <c r="B623" t="s">
        <v>36</v>
      </c>
      <c r="C623" t="s">
        <v>40</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40</v>
      </c>
      <c r="D624" s="3">
        <v>60000</v>
      </c>
      <c r="E624">
        <v>5</v>
      </c>
      <c r="F624" t="s">
        <v>13</v>
      </c>
      <c r="G624" t="s">
        <v>21</v>
      </c>
      <c r="H624" t="s">
        <v>15</v>
      </c>
      <c r="I624">
        <v>1</v>
      </c>
      <c r="J624" t="s">
        <v>22</v>
      </c>
      <c r="K624" t="s">
        <v>32</v>
      </c>
      <c r="L624">
        <v>47</v>
      </c>
      <c r="M624" t="str">
        <f t="shared" si="9"/>
        <v>Middle aged</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40</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40</v>
      </c>
      <c r="D630" s="3">
        <v>80000</v>
      </c>
      <c r="E630">
        <v>3</v>
      </c>
      <c r="F630" t="s">
        <v>19</v>
      </c>
      <c r="G630" t="s">
        <v>21</v>
      </c>
      <c r="H630" t="s">
        <v>18</v>
      </c>
      <c r="I630">
        <v>1</v>
      </c>
      <c r="J630" t="s">
        <v>26</v>
      </c>
      <c r="K630" t="s">
        <v>32</v>
      </c>
      <c r="L630">
        <v>51</v>
      </c>
      <c r="M630" t="str">
        <f t="shared" si="9"/>
        <v>Middle aged</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5">
      <c r="A632">
        <v>27753</v>
      </c>
      <c r="B632" t="s">
        <v>36</v>
      </c>
      <c r="C632" t="s">
        <v>40</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40</v>
      </c>
      <c r="D633" s="3">
        <v>70000</v>
      </c>
      <c r="E633">
        <v>5</v>
      </c>
      <c r="F633" t="s">
        <v>19</v>
      </c>
      <c r="G633" t="s">
        <v>21</v>
      </c>
      <c r="H633" t="s">
        <v>15</v>
      </c>
      <c r="I633">
        <v>3</v>
      </c>
      <c r="J633" t="s">
        <v>22</v>
      </c>
      <c r="K633" t="s">
        <v>32</v>
      </c>
      <c r="L633">
        <v>44</v>
      </c>
      <c r="M633" t="str">
        <f t="shared" si="9"/>
        <v>Middle aged</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5">
      <c r="A636">
        <v>27388</v>
      </c>
      <c r="B636" t="s">
        <v>36</v>
      </c>
      <c r="C636" t="s">
        <v>40</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5">
      <c r="A639">
        <v>15272</v>
      </c>
      <c r="B639" t="s">
        <v>37</v>
      </c>
      <c r="C639" t="s">
        <v>40</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40</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40</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40</v>
      </c>
      <c r="D643" s="3">
        <v>50000</v>
      </c>
      <c r="E643">
        <v>4</v>
      </c>
      <c r="F643" t="s">
        <v>13</v>
      </c>
      <c r="G643" t="s">
        <v>28</v>
      </c>
      <c r="H643" t="s">
        <v>15</v>
      </c>
      <c r="I643">
        <v>2</v>
      </c>
      <c r="J643" t="s">
        <v>47</v>
      </c>
      <c r="K643" t="s">
        <v>32</v>
      </c>
      <c r="L643">
        <v>64</v>
      </c>
      <c r="M643" t="str">
        <f t="shared" ref="M643:M706" si="10">IF(L643&gt;54, "Old", IF(L643&gt;=31, "Middle aged", IF(L643&lt;31, "Adolescent", "Invalid")))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5">
      <c r="A646">
        <v>23368</v>
      </c>
      <c r="B646" t="s">
        <v>36</v>
      </c>
      <c r="C646" t="s">
        <v>39</v>
      </c>
      <c r="D646" s="3">
        <v>60000</v>
      </c>
      <c r="E646">
        <v>5</v>
      </c>
      <c r="F646" t="s">
        <v>13</v>
      </c>
      <c r="G646" t="s">
        <v>14</v>
      </c>
      <c r="H646" t="s">
        <v>15</v>
      </c>
      <c r="I646">
        <v>3</v>
      </c>
      <c r="J646" t="s">
        <v>47</v>
      </c>
      <c r="K646" t="s">
        <v>32</v>
      </c>
      <c r="L646">
        <v>41</v>
      </c>
      <c r="M646" t="str">
        <f t="shared" si="10"/>
        <v>Middle aged</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5">
      <c r="A649">
        <v>22010</v>
      </c>
      <c r="B649" t="s">
        <v>37</v>
      </c>
      <c r="C649" t="s">
        <v>40</v>
      </c>
      <c r="D649" s="3">
        <v>40000</v>
      </c>
      <c r="E649">
        <v>0</v>
      </c>
      <c r="F649" t="s">
        <v>27</v>
      </c>
      <c r="G649" t="s">
        <v>14</v>
      </c>
      <c r="H649" t="s">
        <v>15</v>
      </c>
      <c r="I649">
        <v>2</v>
      </c>
      <c r="J649" t="s">
        <v>23</v>
      </c>
      <c r="K649" t="s">
        <v>32</v>
      </c>
      <c r="L649">
        <v>31</v>
      </c>
      <c r="M649" t="str">
        <f t="shared" si="10"/>
        <v>Middle aged</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5">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35">
      <c r="A653">
        <v>14284</v>
      </c>
      <c r="B653" t="s">
        <v>37</v>
      </c>
      <c r="C653" t="s">
        <v>40</v>
      </c>
      <c r="D653" s="3">
        <v>60000</v>
      </c>
      <c r="E653">
        <v>0</v>
      </c>
      <c r="F653" t="s">
        <v>19</v>
      </c>
      <c r="G653" t="s">
        <v>21</v>
      </c>
      <c r="H653" t="s">
        <v>18</v>
      </c>
      <c r="I653">
        <v>2</v>
      </c>
      <c r="J653" t="s">
        <v>26</v>
      </c>
      <c r="K653" t="s">
        <v>32</v>
      </c>
      <c r="L653">
        <v>32</v>
      </c>
      <c r="M653" t="str">
        <f t="shared" si="10"/>
        <v>Middle aged</v>
      </c>
      <c r="N653" t="s">
        <v>15</v>
      </c>
    </row>
    <row r="654" spans="1:14" x14ac:dyDescent="0.35">
      <c r="A654">
        <v>11287</v>
      </c>
      <c r="B654" t="s">
        <v>36</v>
      </c>
      <c r="C654" t="s">
        <v>40</v>
      </c>
      <c r="D654" s="3">
        <v>70000</v>
      </c>
      <c r="E654">
        <v>5</v>
      </c>
      <c r="F654" t="s">
        <v>19</v>
      </c>
      <c r="G654" t="s">
        <v>21</v>
      </c>
      <c r="H654" t="s">
        <v>18</v>
      </c>
      <c r="I654">
        <v>3</v>
      </c>
      <c r="J654" t="s">
        <v>23</v>
      </c>
      <c r="K654" t="s">
        <v>32</v>
      </c>
      <c r="L654">
        <v>45</v>
      </c>
      <c r="M654" t="str">
        <f t="shared" si="10"/>
        <v>Middle aged</v>
      </c>
      <c r="N654" t="s">
        <v>18</v>
      </c>
    </row>
    <row r="655" spans="1:14" x14ac:dyDescent="0.35">
      <c r="A655">
        <v>13066</v>
      </c>
      <c r="B655" t="s">
        <v>37</v>
      </c>
      <c r="C655" t="s">
        <v>40</v>
      </c>
      <c r="D655" s="3">
        <v>30000</v>
      </c>
      <c r="E655">
        <v>0</v>
      </c>
      <c r="F655" t="s">
        <v>27</v>
      </c>
      <c r="G655" t="s">
        <v>14</v>
      </c>
      <c r="H655" t="s">
        <v>18</v>
      </c>
      <c r="I655">
        <v>2</v>
      </c>
      <c r="J655" t="s">
        <v>26</v>
      </c>
      <c r="K655" t="s">
        <v>32</v>
      </c>
      <c r="L655">
        <v>31</v>
      </c>
      <c r="M655" t="str">
        <f t="shared" si="10"/>
        <v>Middle aged</v>
      </c>
      <c r="N655" t="s">
        <v>15</v>
      </c>
    </row>
    <row r="656" spans="1:14" x14ac:dyDescent="0.35">
      <c r="A656">
        <v>29106</v>
      </c>
      <c r="B656" t="s">
        <v>37</v>
      </c>
      <c r="C656" t="s">
        <v>40</v>
      </c>
      <c r="D656" s="3">
        <v>40000</v>
      </c>
      <c r="E656">
        <v>0</v>
      </c>
      <c r="F656" t="s">
        <v>27</v>
      </c>
      <c r="G656" t="s">
        <v>14</v>
      </c>
      <c r="H656" t="s">
        <v>18</v>
      </c>
      <c r="I656">
        <v>2</v>
      </c>
      <c r="J656" t="s">
        <v>26</v>
      </c>
      <c r="K656" t="s">
        <v>32</v>
      </c>
      <c r="L656">
        <v>31</v>
      </c>
      <c r="M656" t="str">
        <f t="shared" si="10"/>
        <v>Middle aged</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35">
      <c r="A658">
        <v>17531</v>
      </c>
      <c r="B658" t="s">
        <v>36</v>
      </c>
      <c r="C658" t="s">
        <v>40</v>
      </c>
      <c r="D658" s="3">
        <v>60000</v>
      </c>
      <c r="E658">
        <v>2</v>
      </c>
      <c r="F658" t="s">
        <v>27</v>
      </c>
      <c r="G658" t="s">
        <v>21</v>
      </c>
      <c r="H658" t="s">
        <v>18</v>
      </c>
      <c r="I658">
        <v>2</v>
      </c>
      <c r="J658" t="s">
        <v>23</v>
      </c>
      <c r="K658" t="s">
        <v>32</v>
      </c>
      <c r="L658">
        <v>50</v>
      </c>
      <c r="M658" t="str">
        <f t="shared" si="10"/>
        <v>Middle aged</v>
      </c>
      <c r="N658" t="s">
        <v>18</v>
      </c>
    </row>
    <row r="659" spans="1:14" x14ac:dyDescent="0.35">
      <c r="A659">
        <v>12964</v>
      </c>
      <c r="B659" t="s">
        <v>36</v>
      </c>
      <c r="C659" t="s">
        <v>40</v>
      </c>
      <c r="D659" s="3">
        <v>70000</v>
      </c>
      <c r="E659">
        <v>1</v>
      </c>
      <c r="F659" t="s">
        <v>19</v>
      </c>
      <c r="G659" t="s">
        <v>14</v>
      </c>
      <c r="H659" t="s">
        <v>15</v>
      </c>
      <c r="I659">
        <v>1</v>
      </c>
      <c r="J659" t="s">
        <v>16</v>
      </c>
      <c r="K659" t="s">
        <v>32</v>
      </c>
      <c r="L659">
        <v>44</v>
      </c>
      <c r="M659" t="str">
        <f t="shared" si="10"/>
        <v>Middle aged</v>
      </c>
      <c r="N659" t="s">
        <v>18</v>
      </c>
    </row>
    <row r="660" spans="1:14" x14ac:dyDescent="0.35">
      <c r="A660">
        <v>19133</v>
      </c>
      <c r="B660" t="s">
        <v>37</v>
      </c>
      <c r="C660" t="s">
        <v>40</v>
      </c>
      <c r="D660" s="3">
        <v>50000</v>
      </c>
      <c r="E660">
        <v>2</v>
      </c>
      <c r="F660" t="s">
        <v>13</v>
      </c>
      <c r="G660" t="s">
        <v>14</v>
      </c>
      <c r="H660" t="s">
        <v>15</v>
      </c>
      <c r="I660">
        <v>1</v>
      </c>
      <c r="J660" t="s">
        <v>22</v>
      </c>
      <c r="K660" t="s">
        <v>32</v>
      </c>
      <c r="L660">
        <v>38</v>
      </c>
      <c r="M660" t="str">
        <f t="shared" si="10"/>
        <v>Middle aged</v>
      </c>
      <c r="N660" t="s">
        <v>15</v>
      </c>
    </row>
    <row r="661" spans="1:14" x14ac:dyDescent="0.35">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5">
      <c r="A663">
        <v>22976</v>
      </c>
      <c r="B663" t="s">
        <v>37</v>
      </c>
      <c r="C663" t="s">
        <v>40</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5">
      <c r="A667">
        <v>14443</v>
      </c>
      <c r="B667" t="s">
        <v>36</v>
      </c>
      <c r="C667" t="s">
        <v>40</v>
      </c>
      <c r="D667" s="3">
        <v>130000</v>
      </c>
      <c r="E667">
        <v>1</v>
      </c>
      <c r="F667" t="s">
        <v>31</v>
      </c>
      <c r="G667" t="s">
        <v>28</v>
      </c>
      <c r="H667" t="s">
        <v>15</v>
      </c>
      <c r="I667">
        <v>4</v>
      </c>
      <c r="J667" t="s">
        <v>16</v>
      </c>
      <c r="K667" t="s">
        <v>32</v>
      </c>
      <c r="L667">
        <v>40</v>
      </c>
      <c r="M667" t="str">
        <f t="shared" si="10"/>
        <v>Middle aged</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5">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5">
      <c r="A672">
        <v>21471</v>
      </c>
      <c r="B672" t="s">
        <v>36</v>
      </c>
      <c r="C672" t="s">
        <v>40</v>
      </c>
      <c r="D672" s="3">
        <v>70000</v>
      </c>
      <c r="E672">
        <v>2</v>
      </c>
      <c r="F672" t="s">
        <v>19</v>
      </c>
      <c r="G672" t="s">
        <v>21</v>
      </c>
      <c r="H672" t="s">
        <v>15</v>
      </c>
      <c r="I672">
        <v>1</v>
      </c>
      <c r="J672" t="s">
        <v>47</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5">
      <c r="A677">
        <v>18517</v>
      </c>
      <c r="B677" t="s">
        <v>36</v>
      </c>
      <c r="C677" t="s">
        <v>40</v>
      </c>
      <c r="D677" s="3">
        <v>100000</v>
      </c>
      <c r="E677">
        <v>3</v>
      </c>
      <c r="F677" t="s">
        <v>13</v>
      </c>
      <c r="G677" t="s">
        <v>28</v>
      </c>
      <c r="H677" t="s">
        <v>15</v>
      </c>
      <c r="I677">
        <v>4</v>
      </c>
      <c r="J677" t="s">
        <v>16</v>
      </c>
      <c r="K677" t="s">
        <v>32</v>
      </c>
      <c r="L677">
        <v>41</v>
      </c>
      <c r="M677" t="str">
        <f t="shared" si="10"/>
        <v>Middle aged</v>
      </c>
      <c r="N677" t="s">
        <v>18</v>
      </c>
    </row>
    <row r="678" spans="1:14" x14ac:dyDescent="0.35">
      <c r="A678">
        <v>21717</v>
      </c>
      <c r="B678" t="s">
        <v>36</v>
      </c>
      <c r="C678" t="s">
        <v>40</v>
      </c>
      <c r="D678" s="3">
        <v>40000</v>
      </c>
      <c r="E678">
        <v>2</v>
      </c>
      <c r="F678" t="s">
        <v>19</v>
      </c>
      <c r="G678" t="s">
        <v>20</v>
      </c>
      <c r="H678" t="s">
        <v>15</v>
      </c>
      <c r="I678">
        <v>1</v>
      </c>
      <c r="J678" t="s">
        <v>16</v>
      </c>
      <c r="K678" t="s">
        <v>32</v>
      </c>
      <c r="L678">
        <v>47</v>
      </c>
      <c r="M678" t="str">
        <f t="shared" si="10"/>
        <v>Middle aged</v>
      </c>
      <c r="N678" t="s">
        <v>18</v>
      </c>
    </row>
    <row r="679" spans="1:14" x14ac:dyDescent="0.35">
      <c r="A679">
        <v>13760</v>
      </c>
      <c r="B679" t="s">
        <v>36</v>
      </c>
      <c r="C679" t="s">
        <v>40</v>
      </c>
      <c r="D679" s="3">
        <v>60000</v>
      </c>
      <c r="E679">
        <v>4</v>
      </c>
      <c r="F679" t="s">
        <v>31</v>
      </c>
      <c r="G679" t="s">
        <v>14</v>
      </c>
      <c r="H679" t="s">
        <v>18</v>
      </c>
      <c r="I679">
        <v>0</v>
      </c>
      <c r="J679" t="s">
        <v>16</v>
      </c>
      <c r="K679" t="s">
        <v>32</v>
      </c>
      <c r="L679">
        <v>47</v>
      </c>
      <c r="M679" t="str">
        <f t="shared" si="10"/>
        <v>Middle aged</v>
      </c>
      <c r="N679" t="s">
        <v>18</v>
      </c>
    </row>
    <row r="680" spans="1:14" x14ac:dyDescent="0.35">
      <c r="A680">
        <v>18145</v>
      </c>
      <c r="B680" t="s">
        <v>36</v>
      </c>
      <c r="C680" t="s">
        <v>40</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40</v>
      </c>
      <c r="D681" s="3">
        <v>60000</v>
      </c>
      <c r="E681">
        <v>4</v>
      </c>
      <c r="F681" t="s">
        <v>13</v>
      </c>
      <c r="G681" t="s">
        <v>28</v>
      </c>
      <c r="H681" t="s">
        <v>15</v>
      </c>
      <c r="I681">
        <v>2</v>
      </c>
      <c r="J681" t="s">
        <v>47</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5">
      <c r="A684">
        <v>26248</v>
      </c>
      <c r="B684" t="s">
        <v>36</v>
      </c>
      <c r="C684" t="s">
        <v>40</v>
      </c>
      <c r="D684" s="3">
        <v>20000</v>
      </c>
      <c r="E684">
        <v>3</v>
      </c>
      <c r="F684" t="s">
        <v>29</v>
      </c>
      <c r="G684" t="s">
        <v>20</v>
      </c>
      <c r="H684" t="s">
        <v>18</v>
      </c>
      <c r="I684">
        <v>2</v>
      </c>
      <c r="J684" t="s">
        <v>16</v>
      </c>
      <c r="K684" t="s">
        <v>32</v>
      </c>
      <c r="L684">
        <v>52</v>
      </c>
      <c r="M684" t="str">
        <f t="shared" si="10"/>
        <v>Middle aged</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35">
      <c r="A689">
        <v>18910</v>
      </c>
      <c r="B689" t="s">
        <v>37</v>
      </c>
      <c r="C689" t="s">
        <v>40</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40</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40</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5">
      <c r="A693">
        <v>23144</v>
      </c>
      <c r="B693" t="s">
        <v>36</v>
      </c>
      <c r="C693" t="s">
        <v>40</v>
      </c>
      <c r="D693" s="3">
        <v>50000</v>
      </c>
      <c r="E693">
        <v>1</v>
      </c>
      <c r="F693" t="s">
        <v>13</v>
      </c>
      <c r="G693" t="s">
        <v>14</v>
      </c>
      <c r="H693" t="s">
        <v>15</v>
      </c>
      <c r="I693">
        <v>0</v>
      </c>
      <c r="J693" t="s">
        <v>16</v>
      </c>
      <c r="K693" t="s">
        <v>32</v>
      </c>
      <c r="L693">
        <v>34</v>
      </c>
      <c r="M693" t="str">
        <f t="shared" si="10"/>
        <v>Middle aged</v>
      </c>
      <c r="N693" t="s">
        <v>15</v>
      </c>
    </row>
    <row r="694" spans="1:14" x14ac:dyDescent="0.35">
      <c r="A694">
        <v>23376</v>
      </c>
      <c r="B694" t="s">
        <v>36</v>
      </c>
      <c r="C694" t="s">
        <v>40</v>
      </c>
      <c r="D694" s="3">
        <v>70000</v>
      </c>
      <c r="E694">
        <v>1</v>
      </c>
      <c r="F694" t="s">
        <v>13</v>
      </c>
      <c r="G694" t="s">
        <v>21</v>
      </c>
      <c r="H694" t="s">
        <v>15</v>
      </c>
      <c r="I694">
        <v>1</v>
      </c>
      <c r="J694" t="s">
        <v>22</v>
      </c>
      <c r="K694" t="s">
        <v>32</v>
      </c>
      <c r="L694">
        <v>44</v>
      </c>
      <c r="M694" t="str">
        <f t="shared" si="10"/>
        <v>Middle aged</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5">
      <c r="A697">
        <v>18390</v>
      </c>
      <c r="B697" t="s">
        <v>36</v>
      </c>
      <c r="C697" t="s">
        <v>40</v>
      </c>
      <c r="D697" s="3">
        <v>80000</v>
      </c>
      <c r="E697">
        <v>5</v>
      </c>
      <c r="F697" t="s">
        <v>19</v>
      </c>
      <c r="G697" t="s">
        <v>21</v>
      </c>
      <c r="H697" t="s">
        <v>15</v>
      </c>
      <c r="I697">
        <v>2</v>
      </c>
      <c r="J697" t="s">
        <v>16</v>
      </c>
      <c r="K697" t="s">
        <v>32</v>
      </c>
      <c r="L697">
        <v>44</v>
      </c>
      <c r="M697" t="str">
        <f t="shared" si="10"/>
        <v>Middle aged</v>
      </c>
      <c r="N697" t="s">
        <v>18</v>
      </c>
    </row>
    <row r="698" spans="1:14" x14ac:dyDescent="0.35">
      <c r="A698">
        <v>29112</v>
      </c>
      <c r="B698" t="s">
        <v>37</v>
      </c>
      <c r="C698" t="s">
        <v>40</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40</v>
      </c>
      <c r="D700" s="3">
        <v>20000</v>
      </c>
      <c r="E700">
        <v>2</v>
      </c>
      <c r="F700" t="s">
        <v>29</v>
      </c>
      <c r="G700" t="s">
        <v>20</v>
      </c>
      <c r="H700" t="s">
        <v>15</v>
      </c>
      <c r="I700">
        <v>2</v>
      </c>
      <c r="J700" t="s">
        <v>26</v>
      </c>
      <c r="K700" t="s">
        <v>32</v>
      </c>
      <c r="L700">
        <v>49</v>
      </c>
      <c r="M700" t="str">
        <f t="shared" si="10"/>
        <v>Middle aged</v>
      </c>
      <c r="N700" t="s">
        <v>18</v>
      </c>
    </row>
    <row r="701" spans="1:14" x14ac:dyDescent="0.35">
      <c r="A701">
        <v>23479</v>
      </c>
      <c r="B701" t="s">
        <v>37</v>
      </c>
      <c r="C701" t="s">
        <v>40</v>
      </c>
      <c r="D701" s="3">
        <v>90000</v>
      </c>
      <c r="E701">
        <v>0</v>
      </c>
      <c r="F701" t="s">
        <v>19</v>
      </c>
      <c r="G701" t="s">
        <v>21</v>
      </c>
      <c r="H701" t="s">
        <v>18</v>
      </c>
      <c r="I701">
        <v>2</v>
      </c>
      <c r="J701" t="s">
        <v>16</v>
      </c>
      <c r="K701" t="s">
        <v>32</v>
      </c>
      <c r="L701">
        <v>43</v>
      </c>
      <c r="M701" t="str">
        <f t="shared" si="10"/>
        <v>Middle aged</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40</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40</v>
      </c>
      <c r="D704" s="3">
        <v>120000</v>
      </c>
      <c r="E704">
        <v>1</v>
      </c>
      <c r="F704" t="s">
        <v>27</v>
      </c>
      <c r="G704" t="s">
        <v>21</v>
      </c>
      <c r="H704" t="s">
        <v>15</v>
      </c>
      <c r="I704">
        <v>4</v>
      </c>
      <c r="J704" t="s">
        <v>23</v>
      </c>
      <c r="K704" t="s">
        <v>32</v>
      </c>
      <c r="L704">
        <v>46</v>
      </c>
      <c r="M704" t="str">
        <f t="shared" si="10"/>
        <v>Middle aged</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5">
      <c r="A707">
        <v>11199</v>
      </c>
      <c r="B707" t="s">
        <v>36</v>
      </c>
      <c r="C707" t="s">
        <v>39</v>
      </c>
      <c r="D707" s="3">
        <v>70000</v>
      </c>
      <c r="E707">
        <v>4</v>
      </c>
      <c r="F707" t="s">
        <v>13</v>
      </c>
      <c r="G707" t="s">
        <v>28</v>
      </c>
      <c r="H707" t="s">
        <v>15</v>
      </c>
      <c r="I707">
        <v>1</v>
      </c>
      <c r="J707" t="s">
        <v>47</v>
      </c>
      <c r="K707" t="s">
        <v>32</v>
      </c>
      <c r="L707">
        <v>59</v>
      </c>
      <c r="M707" t="str">
        <f t="shared" ref="M707:M770" si="11">IF(L707&gt;54, "Old", IF(L707&gt;=31, "Middle aged", IF(L707&lt;31, "Adolescent", "Invalid")))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5">
      <c r="A710">
        <v>18069</v>
      </c>
      <c r="B710" t="s">
        <v>36</v>
      </c>
      <c r="C710" t="s">
        <v>40</v>
      </c>
      <c r="D710" s="3">
        <v>70000</v>
      </c>
      <c r="E710">
        <v>5</v>
      </c>
      <c r="F710" t="s">
        <v>13</v>
      </c>
      <c r="G710" t="s">
        <v>28</v>
      </c>
      <c r="H710" t="s">
        <v>15</v>
      </c>
      <c r="I710">
        <v>4</v>
      </c>
      <c r="J710" t="s">
        <v>47</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35">
      <c r="A712">
        <v>23358</v>
      </c>
      <c r="B712" t="s">
        <v>36</v>
      </c>
      <c r="C712" t="s">
        <v>40</v>
      </c>
      <c r="D712" s="3">
        <v>60000</v>
      </c>
      <c r="E712">
        <v>0</v>
      </c>
      <c r="F712" t="s">
        <v>27</v>
      </c>
      <c r="G712" t="s">
        <v>21</v>
      </c>
      <c r="H712" t="s">
        <v>15</v>
      </c>
      <c r="I712">
        <v>2</v>
      </c>
      <c r="J712" t="s">
        <v>23</v>
      </c>
      <c r="K712" t="s">
        <v>32</v>
      </c>
      <c r="L712">
        <v>32</v>
      </c>
      <c r="M712" t="str">
        <f t="shared" si="11"/>
        <v>Middle aged</v>
      </c>
      <c r="N712" t="s">
        <v>15</v>
      </c>
    </row>
    <row r="713" spans="1:14" x14ac:dyDescent="0.35">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5">
      <c r="A716">
        <v>16020</v>
      </c>
      <c r="B716" t="s">
        <v>36</v>
      </c>
      <c r="C716" t="s">
        <v>40</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5">
      <c r="A719">
        <v>19661</v>
      </c>
      <c r="B719" t="s">
        <v>37</v>
      </c>
      <c r="C719" t="s">
        <v>40</v>
      </c>
      <c r="D719" s="3">
        <v>90000</v>
      </c>
      <c r="E719">
        <v>4</v>
      </c>
      <c r="F719" t="s">
        <v>13</v>
      </c>
      <c r="G719" t="s">
        <v>28</v>
      </c>
      <c r="H719" t="s">
        <v>15</v>
      </c>
      <c r="I719">
        <v>1</v>
      </c>
      <c r="J719" t="s">
        <v>26</v>
      </c>
      <c r="K719" t="s">
        <v>32</v>
      </c>
      <c r="L719">
        <v>38</v>
      </c>
      <c r="M719" t="str">
        <f t="shared" si="11"/>
        <v>Middle aged</v>
      </c>
      <c r="N719" t="s">
        <v>15</v>
      </c>
    </row>
    <row r="720" spans="1:14" x14ac:dyDescent="0.35">
      <c r="A720">
        <v>26327</v>
      </c>
      <c r="B720" t="s">
        <v>36</v>
      </c>
      <c r="C720" t="s">
        <v>40</v>
      </c>
      <c r="D720" s="3">
        <v>70000</v>
      </c>
      <c r="E720">
        <v>4</v>
      </c>
      <c r="F720" t="s">
        <v>31</v>
      </c>
      <c r="G720" t="s">
        <v>21</v>
      </c>
      <c r="H720" t="s">
        <v>15</v>
      </c>
      <c r="I720">
        <v>0</v>
      </c>
      <c r="J720" t="s">
        <v>22</v>
      </c>
      <c r="K720" t="s">
        <v>32</v>
      </c>
      <c r="L720">
        <v>36</v>
      </c>
      <c r="M720" t="str">
        <f t="shared" si="11"/>
        <v>Middle aged</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40</v>
      </c>
      <c r="D723" s="3">
        <v>110000</v>
      </c>
      <c r="E723">
        <v>4</v>
      </c>
      <c r="F723" t="s">
        <v>13</v>
      </c>
      <c r="G723" t="s">
        <v>28</v>
      </c>
      <c r="H723" t="s">
        <v>15</v>
      </c>
      <c r="I723">
        <v>4</v>
      </c>
      <c r="J723" t="s">
        <v>23</v>
      </c>
      <c r="K723" t="s">
        <v>32</v>
      </c>
      <c r="L723">
        <v>42</v>
      </c>
      <c r="M723" t="str">
        <f t="shared" si="11"/>
        <v>Middle aged</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5">
      <c r="A726">
        <v>23275</v>
      </c>
      <c r="B726" t="s">
        <v>36</v>
      </c>
      <c r="C726" t="s">
        <v>40</v>
      </c>
      <c r="D726" s="3">
        <v>30000</v>
      </c>
      <c r="E726">
        <v>2</v>
      </c>
      <c r="F726" t="s">
        <v>27</v>
      </c>
      <c r="G726" t="s">
        <v>14</v>
      </c>
      <c r="H726" t="s">
        <v>15</v>
      </c>
      <c r="I726">
        <v>2</v>
      </c>
      <c r="J726" t="s">
        <v>26</v>
      </c>
      <c r="K726" t="s">
        <v>32</v>
      </c>
      <c r="L726">
        <v>49</v>
      </c>
      <c r="M726" t="str">
        <f t="shared" si="11"/>
        <v>Middle aged</v>
      </c>
      <c r="N726" t="s">
        <v>18</v>
      </c>
    </row>
    <row r="727" spans="1:14" x14ac:dyDescent="0.35">
      <c r="A727">
        <v>11270</v>
      </c>
      <c r="B727" t="s">
        <v>36</v>
      </c>
      <c r="C727" t="s">
        <v>40</v>
      </c>
      <c r="D727" s="3">
        <v>130000</v>
      </c>
      <c r="E727">
        <v>2</v>
      </c>
      <c r="F727" t="s">
        <v>31</v>
      </c>
      <c r="G727" t="s">
        <v>28</v>
      </c>
      <c r="H727" t="s">
        <v>15</v>
      </c>
      <c r="I727">
        <v>3</v>
      </c>
      <c r="J727" t="s">
        <v>16</v>
      </c>
      <c r="K727" t="s">
        <v>32</v>
      </c>
      <c r="L727">
        <v>42</v>
      </c>
      <c r="M727" t="str">
        <f t="shared" si="11"/>
        <v>Middle aged</v>
      </c>
      <c r="N727" t="s">
        <v>15</v>
      </c>
    </row>
    <row r="728" spans="1:14" x14ac:dyDescent="0.35">
      <c r="A728">
        <v>20084</v>
      </c>
      <c r="B728" t="s">
        <v>36</v>
      </c>
      <c r="C728" t="s">
        <v>40</v>
      </c>
      <c r="D728" s="3">
        <v>20000</v>
      </c>
      <c r="E728">
        <v>2</v>
      </c>
      <c r="F728" t="s">
        <v>27</v>
      </c>
      <c r="G728" t="s">
        <v>25</v>
      </c>
      <c r="H728" t="s">
        <v>18</v>
      </c>
      <c r="I728">
        <v>2</v>
      </c>
      <c r="J728" t="s">
        <v>16</v>
      </c>
      <c r="K728" t="s">
        <v>32</v>
      </c>
      <c r="L728">
        <v>53</v>
      </c>
      <c r="M728" t="str">
        <f t="shared" si="11"/>
        <v>Middle aged</v>
      </c>
      <c r="N728" t="s">
        <v>18</v>
      </c>
    </row>
    <row r="729" spans="1:14" x14ac:dyDescent="0.35">
      <c r="A729">
        <v>16144</v>
      </c>
      <c r="B729" t="s">
        <v>36</v>
      </c>
      <c r="C729" t="s">
        <v>40</v>
      </c>
      <c r="D729" s="3">
        <v>70000</v>
      </c>
      <c r="E729">
        <v>1</v>
      </c>
      <c r="F729" t="s">
        <v>31</v>
      </c>
      <c r="G729" t="s">
        <v>21</v>
      </c>
      <c r="H729" t="s">
        <v>15</v>
      </c>
      <c r="I729">
        <v>1</v>
      </c>
      <c r="J729" t="s">
        <v>16</v>
      </c>
      <c r="K729" t="s">
        <v>32</v>
      </c>
      <c r="L729">
        <v>46</v>
      </c>
      <c r="M729" t="str">
        <f t="shared" si="11"/>
        <v>Middle aged</v>
      </c>
      <c r="N729" t="s">
        <v>15</v>
      </c>
    </row>
    <row r="730" spans="1:14" x14ac:dyDescent="0.35">
      <c r="A730">
        <v>27731</v>
      </c>
      <c r="B730" t="s">
        <v>36</v>
      </c>
      <c r="C730" t="s">
        <v>40</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5">
      <c r="A733">
        <v>22220</v>
      </c>
      <c r="B733" t="s">
        <v>36</v>
      </c>
      <c r="C733" t="s">
        <v>40</v>
      </c>
      <c r="D733" s="3">
        <v>60000</v>
      </c>
      <c r="E733">
        <v>2</v>
      </c>
      <c r="F733" t="s">
        <v>27</v>
      </c>
      <c r="G733" t="s">
        <v>21</v>
      </c>
      <c r="H733" t="s">
        <v>18</v>
      </c>
      <c r="I733">
        <v>2</v>
      </c>
      <c r="J733" t="s">
        <v>26</v>
      </c>
      <c r="K733" t="s">
        <v>32</v>
      </c>
      <c r="L733">
        <v>49</v>
      </c>
      <c r="M733" t="str">
        <f t="shared" si="11"/>
        <v>Middle aged</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5">
      <c r="A735">
        <v>23027</v>
      </c>
      <c r="B735" t="s">
        <v>37</v>
      </c>
      <c r="C735" t="s">
        <v>40</v>
      </c>
      <c r="D735" s="3">
        <v>130000</v>
      </c>
      <c r="E735">
        <v>1</v>
      </c>
      <c r="F735" t="s">
        <v>13</v>
      </c>
      <c r="G735" t="s">
        <v>28</v>
      </c>
      <c r="H735" t="s">
        <v>18</v>
      </c>
      <c r="I735">
        <v>4</v>
      </c>
      <c r="J735" t="s">
        <v>16</v>
      </c>
      <c r="K735" t="s">
        <v>32</v>
      </c>
      <c r="L735">
        <v>44</v>
      </c>
      <c r="M735" t="str">
        <f t="shared" si="11"/>
        <v>Middle aged</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40</v>
      </c>
      <c r="D738" s="3">
        <v>40000</v>
      </c>
      <c r="E738">
        <v>0</v>
      </c>
      <c r="F738" t="s">
        <v>27</v>
      </c>
      <c r="G738" t="s">
        <v>14</v>
      </c>
      <c r="H738" t="s">
        <v>15</v>
      </c>
      <c r="I738">
        <v>1</v>
      </c>
      <c r="J738" t="s">
        <v>23</v>
      </c>
      <c r="K738" t="s">
        <v>32</v>
      </c>
      <c r="L738">
        <v>31</v>
      </c>
      <c r="M738" t="str">
        <f t="shared" si="11"/>
        <v>Middle aged</v>
      </c>
      <c r="N738" t="s">
        <v>18</v>
      </c>
    </row>
    <row r="739" spans="1:14" x14ac:dyDescent="0.35">
      <c r="A739">
        <v>18504</v>
      </c>
      <c r="B739" t="s">
        <v>36</v>
      </c>
      <c r="C739" t="s">
        <v>40</v>
      </c>
      <c r="D739" s="3">
        <v>70000</v>
      </c>
      <c r="E739">
        <v>2</v>
      </c>
      <c r="F739" t="s">
        <v>29</v>
      </c>
      <c r="G739" t="s">
        <v>14</v>
      </c>
      <c r="H739" t="s">
        <v>18</v>
      </c>
      <c r="I739">
        <v>2</v>
      </c>
      <c r="J739" t="s">
        <v>26</v>
      </c>
      <c r="K739" t="s">
        <v>32</v>
      </c>
      <c r="L739">
        <v>49</v>
      </c>
      <c r="M739" t="str">
        <f t="shared" si="11"/>
        <v>Middle aged</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5">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35">
      <c r="A742">
        <v>17657</v>
      </c>
      <c r="B742" t="s">
        <v>36</v>
      </c>
      <c r="C742" t="s">
        <v>40</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5">
      <c r="A744">
        <v>14077</v>
      </c>
      <c r="B744" t="s">
        <v>37</v>
      </c>
      <c r="C744" t="s">
        <v>40</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40</v>
      </c>
      <c r="D745" s="3">
        <v>110000</v>
      </c>
      <c r="E745">
        <v>1</v>
      </c>
      <c r="F745" t="s">
        <v>13</v>
      </c>
      <c r="G745" t="s">
        <v>28</v>
      </c>
      <c r="H745" t="s">
        <v>15</v>
      </c>
      <c r="I745">
        <v>3</v>
      </c>
      <c r="J745" t="s">
        <v>23</v>
      </c>
      <c r="K745" t="s">
        <v>32</v>
      </c>
      <c r="L745">
        <v>45</v>
      </c>
      <c r="M745" t="str">
        <f t="shared" si="11"/>
        <v>Middle aged</v>
      </c>
      <c r="N745" t="s">
        <v>18</v>
      </c>
    </row>
    <row r="746" spans="1:14" x14ac:dyDescent="0.35">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35">
      <c r="A747">
        <v>12452</v>
      </c>
      <c r="B747" t="s">
        <v>36</v>
      </c>
      <c r="C747" t="s">
        <v>40</v>
      </c>
      <c r="D747" s="3">
        <v>60000</v>
      </c>
      <c r="E747">
        <v>4</v>
      </c>
      <c r="F747" t="s">
        <v>31</v>
      </c>
      <c r="G747" t="s">
        <v>14</v>
      </c>
      <c r="H747" t="s">
        <v>15</v>
      </c>
      <c r="I747">
        <v>0</v>
      </c>
      <c r="J747" t="s">
        <v>26</v>
      </c>
      <c r="K747" t="s">
        <v>32</v>
      </c>
      <c r="L747">
        <v>47</v>
      </c>
      <c r="M747" t="str">
        <f t="shared" si="11"/>
        <v>Middle aged</v>
      </c>
      <c r="N747" t="s">
        <v>15</v>
      </c>
    </row>
    <row r="748" spans="1:14" x14ac:dyDescent="0.35">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5">
      <c r="A750">
        <v>15412</v>
      </c>
      <c r="B750" t="s">
        <v>36</v>
      </c>
      <c r="C750" t="s">
        <v>40</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40</v>
      </c>
      <c r="D752" s="3">
        <v>30000</v>
      </c>
      <c r="E752">
        <v>2</v>
      </c>
      <c r="F752" t="s">
        <v>27</v>
      </c>
      <c r="G752" t="s">
        <v>14</v>
      </c>
      <c r="H752" t="s">
        <v>15</v>
      </c>
      <c r="I752">
        <v>2</v>
      </c>
      <c r="J752" t="s">
        <v>26</v>
      </c>
      <c r="K752" t="s">
        <v>32</v>
      </c>
      <c r="L752">
        <v>50</v>
      </c>
      <c r="M752" t="str">
        <f t="shared" si="11"/>
        <v>Middle aged</v>
      </c>
      <c r="N752" t="s">
        <v>18</v>
      </c>
    </row>
    <row r="753" spans="1:14" x14ac:dyDescent="0.35">
      <c r="A753">
        <v>11801</v>
      </c>
      <c r="B753" t="s">
        <v>36</v>
      </c>
      <c r="C753" t="s">
        <v>40</v>
      </c>
      <c r="D753" s="3">
        <v>60000</v>
      </c>
      <c r="E753">
        <v>1</v>
      </c>
      <c r="F753" t="s">
        <v>31</v>
      </c>
      <c r="G753" t="s">
        <v>21</v>
      </c>
      <c r="H753" t="s">
        <v>15</v>
      </c>
      <c r="I753">
        <v>0</v>
      </c>
      <c r="J753" t="s">
        <v>22</v>
      </c>
      <c r="K753" t="s">
        <v>32</v>
      </c>
      <c r="L753">
        <v>36</v>
      </c>
      <c r="M753" t="str">
        <f t="shared" si="11"/>
        <v>Middle aged</v>
      </c>
      <c r="N753" t="s">
        <v>18</v>
      </c>
    </row>
    <row r="754" spans="1:14" x14ac:dyDescent="0.35">
      <c r="A754">
        <v>22211</v>
      </c>
      <c r="B754" t="s">
        <v>36</v>
      </c>
      <c r="C754" t="s">
        <v>40</v>
      </c>
      <c r="D754" s="3">
        <v>60000</v>
      </c>
      <c r="E754">
        <v>0</v>
      </c>
      <c r="F754" t="s">
        <v>19</v>
      </c>
      <c r="G754" t="s">
        <v>21</v>
      </c>
      <c r="H754" t="s">
        <v>15</v>
      </c>
      <c r="I754">
        <v>2</v>
      </c>
      <c r="J754" t="s">
        <v>23</v>
      </c>
      <c r="K754" t="s">
        <v>32</v>
      </c>
      <c r="L754">
        <v>32</v>
      </c>
      <c r="M754" t="str">
        <f t="shared" si="11"/>
        <v>Middle aged</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40</v>
      </c>
      <c r="D757" s="3">
        <v>60000</v>
      </c>
      <c r="E757">
        <v>3</v>
      </c>
      <c r="F757" t="s">
        <v>27</v>
      </c>
      <c r="G757" t="s">
        <v>21</v>
      </c>
      <c r="H757" t="s">
        <v>18</v>
      </c>
      <c r="I757">
        <v>2</v>
      </c>
      <c r="J757" t="s">
        <v>22</v>
      </c>
      <c r="K757" t="s">
        <v>32</v>
      </c>
      <c r="L757">
        <v>53</v>
      </c>
      <c r="M757" t="str">
        <f t="shared" si="11"/>
        <v>Middle aged</v>
      </c>
      <c r="N757" t="s">
        <v>18</v>
      </c>
    </row>
    <row r="758" spans="1:14" x14ac:dyDescent="0.35">
      <c r="A758">
        <v>27261</v>
      </c>
      <c r="B758" t="s">
        <v>36</v>
      </c>
      <c r="C758" t="s">
        <v>40</v>
      </c>
      <c r="D758" s="3">
        <v>40000</v>
      </c>
      <c r="E758">
        <v>1</v>
      </c>
      <c r="F758" t="s">
        <v>13</v>
      </c>
      <c r="G758" t="s">
        <v>14</v>
      </c>
      <c r="H758" t="s">
        <v>18</v>
      </c>
      <c r="I758">
        <v>1</v>
      </c>
      <c r="J758" t="s">
        <v>16</v>
      </c>
      <c r="K758" t="s">
        <v>32</v>
      </c>
      <c r="L758">
        <v>36</v>
      </c>
      <c r="M758" t="str">
        <f t="shared" si="11"/>
        <v>Middle aged</v>
      </c>
      <c r="N758" t="s">
        <v>15</v>
      </c>
    </row>
    <row r="759" spans="1:14" x14ac:dyDescent="0.35">
      <c r="A759">
        <v>18649</v>
      </c>
      <c r="B759" t="s">
        <v>37</v>
      </c>
      <c r="C759" t="s">
        <v>40</v>
      </c>
      <c r="D759" s="3">
        <v>30000</v>
      </c>
      <c r="E759">
        <v>1</v>
      </c>
      <c r="F759" t="s">
        <v>27</v>
      </c>
      <c r="G759" t="s">
        <v>20</v>
      </c>
      <c r="H759" t="s">
        <v>15</v>
      </c>
      <c r="I759">
        <v>2</v>
      </c>
      <c r="J759" t="s">
        <v>26</v>
      </c>
      <c r="K759" t="s">
        <v>32</v>
      </c>
      <c r="L759">
        <v>51</v>
      </c>
      <c r="M759" t="str">
        <f t="shared" si="11"/>
        <v>Middle aged</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5">
      <c r="A762">
        <v>23797</v>
      </c>
      <c r="B762" t="s">
        <v>37</v>
      </c>
      <c r="C762" t="s">
        <v>40</v>
      </c>
      <c r="D762" s="3">
        <v>20000</v>
      </c>
      <c r="E762">
        <v>3</v>
      </c>
      <c r="F762" t="s">
        <v>29</v>
      </c>
      <c r="G762" t="s">
        <v>20</v>
      </c>
      <c r="H762" t="s">
        <v>18</v>
      </c>
      <c r="I762">
        <v>2</v>
      </c>
      <c r="J762" t="s">
        <v>16</v>
      </c>
      <c r="K762" t="s">
        <v>32</v>
      </c>
      <c r="L762">
        <v>50</v>
      </c>
      <c r="M762" t="str">
        <f t="shared" si="11"/>
        <v>Middle aged</v>
      </c>
      <c r="N762" t="s">
        <v>18</v>
      </c>
    </row>
    <row r="763" spans="1:14" x14ac:dyDescent="0.35">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35">
      <c r="A764">
        <v>20657</v>
      </c>
      <c r="B764" t="s">
        <v>37</v>
      </c>
      <c r="C764" t="s">
        <v>40</v>
      </c>
      <c r="D764" s="3">
        <v>50000</v>
      </c>
      <c r="E764">
        <v>2</v>
      </c>
      <c r="F764" t="s">
        <v>13</v>
      </c>
      <c r="G764" t="s">
        <v>14</v>
      </c>
      <c r="H764" t="s">
        <v>15</v>
      </c>
      <c r="I764">
        <v>0</v>
      </c>
      <c r="J764" t="s">
        <v>22</v>
      </c>
      <c r="K764" t="s">
        <v>32</v>
      </c>
      <c r="L764">
        <v>37</v>
      </c>
      <c r="M764" t="str">
        <f t="shared" si="11"/>
        <v>Middle aged</v>
      </c>
      <c r="N764" t="s">
        <v>15</v>
      </c>
    </row>
    <row r="765" spans="1:14" x14ac:dyDescent="0.35">
      <c r="A765">
        <v>12882</v>
      </c>
      <c r="B765" t="s">
        <v>36</v>
      </c>
      <c r="C765" t="s">
        <v>40</v>
      </c>
      <c r="D765" s="3">
        <v>50000</v>
      </c>
      <c r="E765">
        <v>1</v>
      </c>
      <c r="F765" t="s">
        <v>31</v>
      </c>
      <c r="G765" t="s">
        <v>14</v>
      </c>
      <c r="H765" t="s">
        <v>15</v>
      </c>
      <c r="I765">
        <v>0</v>
      </c>
      <c r="J765" t="s">
        <v>16</v>
      </c>
      <c r="K765" t="s">
        <v>32</v>
      </c>
      <c r="L765">
        <v>33</v>
      </c>
      <c r="M765" t="str">
        <f t="shared" si="11"/>
        <v>Middle aged</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5">
      <c r="A768">
        <v>14608</v>
      </c>
      <c r="B768" t="s">
        <v>36</v>
      </c>
      <c r="C768" t="s">
        <v>40</v>
      </c>
      <c r="D768" s="3">
        <v>50000</v>
      </c>
      <c r="E768">
        <v>4</v>
      </c>
      <c r="F768" t="s">
        <v>13</v>
      </c>
      <c r="G768" t="s">
        <v>14</v>
      </c>
      <c r="H768" t="s">
        <v>15</v>
      </c>
      <c r="I768">
        <v>3</v>
      </c>
      <c r="J768" t="s">
        <v>47</v>
      </c>
      <c r="K768" t="s">
        <v>32</v>
      </c>
      <c r="L768">
        <v>42</v>
      </c>
      <c r="M768" t="str">
        <f t="shared" si="11"/>
        <v>Middle aged</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IF(L771&gt;54, "Old", IF(L771&gt;=31, "Middle aged", IF(L771&lt;31, "Adolescent", "Invalid")))</f>
        <v>Middle aged</v>
      </c>
      <c r="N771" t="s">
        <v>18</v>
      </c>
    </row>
    <row r="772" spans="1:14" x14ac:dyDescent="0.35">
      <c r="A772">
        <v>17699</v>
      </c>
      <c r="B772" t="s">
        <v>36</v>
      </c>
      <c r="C772" t="s">
        <v>40</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40</v>
      </c>
      <c r="D773" s="3">
        <v>80000</v>
      </c>
      <c r="E773">
        <v>1</v>
      </c>
      <c r="F773" t="s">
        <v>19</v>
      </c>
      <c r="G773" t="s">
        <v>14</v>
      </c>
      <c r="H773" t="s">
        <v>18</v>
      </c>
      <c r="I773">
        <v>1</v>
      </c>
      <c r="J773" t="s">
        <v>16</v>
      </c>
      <c r="K773" t="s">
        <v>32</v>
      </c>
      <c r="L773">
        <v>47</v>
      </c>
      <c r="M773" t="str">
        <f t="shared" si="12"/>
        <v>Middle aged</v>
      </c>
      <c r="N773" t="s">
        <v>15</v>
      </c>
    </row>
    <row r="774" spans="1:14" x14ac:dyDescent="0.35">
      <c r="A774">
        <v>11540</v>
      </c>
      <c r="B774" t="s">
        <v>37</v>
      </c>
      <c r="C774" t="s">
        <v>40</v>
      </c>
      <c r="D774" s="3">
        <v>60000</v>
      </c>
      <c r="E774">
        <v>4</v>
      </c>
      <c r="F774" t="s">
        <v>31</v>
      </c>
      <c r="G774" t="s">
        <v>14</v>
      </c>
      <c r="H774" t="s">
        <v>15</v>
      </c>
      <c r="I774">
        <v>0</v>
      </c>
      <c r="J774" t="s">
        <v>26</v>
      </c>
      <c r="K774" t="s">
        <v>32</v>
      </c>
      <c r="L774">
        <v>47</v>
      </c>
      <c r="M774" t="str">
        <f t="shared" si="12"/>
        <v>Middle aged</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5">
      <c r="A777">
        <v>29030</v>
      </c>
      <c r="B777" t="s">
        <v>36</v>
      </c>
      <c r="C777" t="s">
        <v>40</v>
      </c>
      <c r="D777" s="3">
        <v>70000</v>
      </c>
      <c r="E777">
        <v>2</v>
      </c>
      <c r="F777" t="s">
        <v>29</v>
      </c>
      <c r="G777" t="s">
        <v>14</v>
      </c>
      <c r="H777" t="s">
        <v>15</v>
      </c>
      <c r="I777">
        <v>2</v>
      </c>
      <c r="J777" t="s">
        <v>47</v>
      </c>
      <c r="K777" t="s">
        <v>32</v>
      </c>
      <c r="L777">
        <v>54</v>
      </c>
      <c r="M777" t="str">
        <f t="shared" si="12"/>
        <v>Middle aged</v>
      </c>
      <c r="N777" t="s">
        <v>18</v>
      </c>
    </row>
    <row r="778" spans="1:14" x14ac:dyDescent="0.35">
      <c r="A778">
        <v>26490</v>
      </c>
      <c r="B778" t="s">
        <v>37</v>
      </c>
      <c r="C778" t="s">
        <v>40</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40</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40</v>
      </c>
      <c r="D780" s="3">
        <v>90000</v>
      </c>
      <c r="E780">
        <v>5</v>
      </c>
      <c r="F780" t="s">
        <v>19</v>
      </c>
      <c r="G780" t="s">
        <v>21</v>
      </c>
      <c r="H780" t="s">
        <v>15</v>
      </c>
      <c r="I780">
        <v>3</v>
      </c>
      <c r="J780" t="s">
        <v>16</v>
      </c>
      <c r="K780" t="s">
        <v>32</v>
      </c>
      <c r="L780">
        <v>41</v>
      </c>
      <c r="M780" t="str">
        <f t="shared" si="12"/>
        <v>Middle aged</v>
      </c>
      <c r="N780" t="s">
        <v>18</v>
      </c>
    </row>
    <row r="781" spans="1:14" x14ac:dyDescent="0.35">
      <c r="A781">
        <v>15372</v>
      </c>
      <c r="B781" t="s">
        <v>36</v>
      </c>
      <c r="C781" t="s">
        <v>40</v>
      </c>
      <c r="D781" s="3">
        <v>80000</v>
      </c>
      <c r="E781">
        <v>3</v>
      </c>
      <c r="F781" t="s">
        <v>19</v>
      </c>
      <c r="G781" t="s">
        <v>21</v>
      </c>
      <c r="H781" t="s">
        <v>18</v>
      </c>
      <c r="I781">
        <v>2</v>
      </c>
      <c r="J781" t="s">
        <v>22</v>
      </c>
      <c r="K781" t="s">
        <v>32</v>
      </c>
      <c r="L781">
        <v>50</v>
      </c>
      <c r="M781" t="str">
        <f t="shared" si="12"/>
        <v>Middle aged</v>
      </c>
      <c r="N781" t="s">
        <v>15</v>
      </c>
    </row>
    <row r="782" spans="1:14" x14ac:dyDescent="0.35">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35">
      <c r="A783">
        <v>19660</v>
      </c>
      <c r="B783" t="s">
        <v>36</v>
      </c>
      <c r="C783" t="s">
        <v>40</v>
      </c>
      <c r="D783" s="3">
        <v>80000</v>
      </c>
      <c r="E783">
        <v>4</v>
      </c>
      <c r="F783" t="s">
        <v>13</v>
      </c>
      <c r="G783" t="s">
        <v>28</v>
      </c>
      <c r="H783" t="s">
        <v>15</v>
      </c>
      <c r="I783">
        <v>0</v>
      </c>
      <c r="J783" t="s">
        <v>16</v>
      </c>
      <c r="K783" t="s">
        <v>32</v>
      </c>
      <c r="L783">
        <v>43</v>
      </c>
      <c r="M783" t="str">
        <f t="shared" si="12"/>
        <v>Middle aged</v>
      </c>
      <c r="N783" t="s">
        <v>18</v>
      </c>
    </row>
    <row r="784" spans="1:14" x14ac:dyDescent="0.35">
      <c r="A784">
        <v>16112</v>
      </c>
      <c r="B784" t="s">
        <v>37</v>
      </c>
      <c r="C784" t="s">
        <v>40</v>
      </c>
      <c r="D784" s="3">
        <v>70000</v>
      </c>
      <c r="E784">
        <v>4</v>
      </c>
      <c r="F784" t="s">
        <v>13</v>
      </c>
      <c r="G784" t="s">
        <v>21</v>
      </c>
      <c r="H784" t="s">
        <v>15</v>
      </c>
      <c r="I784">
        <v>2</v>
      </c>
      <c r="J784" t="s">
        <v>22</v>
      </c>
      <c r="K784" t="s">
        <v>32</v>
      </c>
      <c r="L784">
        <v>43</v>
      </c>
      <c r="M784" t="str">
        <f t="shared" si="12"/>
        <v>Middle aged</v>
      </c>
      <c r="N784" t="s">
        <v>15</v>
      </c>
    </row>
    <row r="785" spans="1:14" x14ac:dyDescent="0.35">
      <c r="A785">
        <v>20698</v>
      </c>
      <c r="B785" t="s">
        <v>36</v>
      </c>
      <c r="C785" t="s">
        <v>40</v>
      </c>
      <c r="D785" s="3">
        <v>60000</v>
      </c>
      <c r="E785">
        <v>4</v>
      </c>
      <c r="F785" t="s">
        <v>13</v>
      </c>
      <c r="G785" t="s">
        <v>14</v>
      </c>
      <c r="H785" t="s">
        <v>15</v>
      </c>
      <c r="I785">
        <v>3</v>
      </c>
      <c r="J785" t="s">
        <v>23</v>
      </c>
      <c r="K785" t="s">
        <v>32</v>
      </c>
      <c r="L785">
        <v>42</v>
      </c>
      <c r="M785" t="str">
        <f t="shared" si="12"/>
        <v>Middle aged</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5">
      <c r="A791">
        <v>22221</v>
      </c>
      <c r="B791" t="s">
        <v>36</v>
      </c>
      <c r="C791" t="s">
        <v>40</v>
      </c>
      <c r="D791" s="3">
        <v>60000</v>
      </c>
      <c r="E791">
        <v>2</v>
      </c>
      <c r="F791" t="s">
        <v>27</v>
      </c>
      <c r="G791" t="s">
        <v>21</v>
      </c>
      <c r="H791" t="s">
        <v>18</v>
      </c>
      <c r="I791">
        <v>2</v>
      </c>
      <c r="J791" t="s">
        <v>26</v>
      </c>
      <c r="K791" t="s">
        <v>32</v>
      </c>
      <c r="L791">
        <v>48</v>
      </c>
      <c r="M791" t="str">
        <f t="shared" si="12"/>
        <v>Middle aged</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5">
      <c r="A793">
        <v>18363</v>
      </c>
      <c r="B793" t="s">
        <v>36</v>
      </c>
      <c r="C793" t="s">
        <v>40</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40</v>
      </c>
      <c r="D794" s="3">
        <v>30000</v>
      </c>
      <c r="E794">
        <v>1</v>
      </c>
      <c r="F794" t="s">
        <v>27</v>
      </c>
      <c r="G794" t="s">
        <v>20</v>
      </c>
      <c r="H794" t="s">
        <v>18</v>
      </c>
      <c r="I794">
        <v>1</v>
      </c>
      <c r="J794" t="s">
        <v>23</v>
      </c>
      <c r="K794" t="s">
        <v>32</v>
      </c>
      <c r="L794">
        <v>52</v>
      </c>
      <c r="M794" t="str">
        <f t="shared" si="12"/>
        <v>Middle aged</v>
      </c>
      <c r="N794" t="s">
        <v>18</v>
      </c>
    </row>
    <row r="795" spans="1:14" x14ac:dyDescent="0.35">
      <c r="A795">
        <v>12768</v>
      </c>
      <c r="B795" t="s">
        <v>36</v>
      </c>
      <c r="C795" t="s">
        <v>40</v>
      </c>
      <c r="D795" s="3">
        <v>30000</v>
      </c>
      <c r="E795">
        <v>1</v>
      </c>
      <c r="F795" t="s">
        <v>27</v>
      </c>
      <c r="G795" t="s">
        <v>20</v>
      </c>
      <c r="H795" t="s">
        <v>15</v>
      </c>
      <c r="I795">
        <v>1</v>
      </c>
      <c r="J795" t="s">
        <v>22</v>
      </c>
      <c r="K795" t="s">
        <v>32</v>
      </c>
      <c r="L795">
        <v>52</v>
      </c>
      <c r="M795" t="str">
        <f t="shared" si="12"/>
        <v>Middle aged</v>
      </c>
      <c r="N795" t="s">
        <v>15</v>
      </c>
    </row>
    <row r="796" spans="1:14" x14ac:dyDescent="0.35">
      <c r="A796">
        <v>20361</v>
      </c>
      <c r="B796" t="s">
        <v>36</v>
      </c>
      <c r="C796" t="s">
        <v>40</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40</v>
      </c>
      <c r="D797" s="3">
        <v>60000</v>
      </c>
      <c r="E797">
        <v>2</v>
      </c>
      <c r="F797" t="s">
        <v>27</v>
      </c>
      <c r="G797" t="s">
        <v>21</v>
      </c>
      <c r="H797" t="s">
        <v>15</v>
      </c>
      <c r="I797">
        <v>2</v>
      </c>
      <c r="J797" t="s">
        <v>23</v>
      </c>
      <c r="K797" t="s">
        <v>32</v>
      </c>
      <c r="L797">
        <v>51</v>
      </c>
      <c r="M797" t="str">
        <f t="shared" si="12"/>
        <v>Middle aged</v>
      </c>
      <c r="N797" t="s">
        <v>18</v>
      </c>
    </row>
    <row r="798" spans="1:14" x14ac:dyDescent="0.35">
      <c r="A798">
        <v>13382</v>
      </c>
      <c r="B798" t="s">
        <v>36</v>
      </c>
      <c r="C798" t="s">
        <v>40</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40</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5">
      <c r="A802">
        <v>15532</v>
      </c>
      <c r="B802" t="s">
        <v>37</v>
      </c>
      <c r="C802" t="s">
        <v>40</v>
      </c>
      <c r="D802" s="3">
        <v>60000</v>
      </c>
      <c r="E802">
        <v>4</v>
      </c>
      <c r="F802" t="s">
        <v>13</v>
      </c>
      <c r="G802" t="s">
        <v>21</v>
      </c>
      <c r="H802" t="s">
        <v>15</v>
      </c>
      <c r="I802">
        <v>2</v>
      </c>
      <c r="J802" t="s">
        <v>22</v>
      </c>
      <c r="K802" t="s">
        <v>32</v>
      </c>
      <c r="L802">
        <v>43</v>
      </c>
      <c r="M802" t="str">
        <f t="shared" si="12"/>
        <v>Middle aged</v>
      </c>
      <c r="N802" t="s">
        <v>15</v>
      </c>
    </row>
    <row r="803" spans="1:14" x14ac:dyDescent="0.35">
      <c r="A803">
        <v>11255</v>
      </c>
      <c r="B803" t="s">
        <v>36</v>
      </c>
      <c r="C803" t="s">
        <v>40</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40</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40</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40</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5">
      <c r="A810">
        <v>17668</v>
      </c>
      <c r="B810" t="s">
        <v>37</v>
      </c>
      <c r="C810" t="s">
        <v>40</v>
      </c>
      <c r="D810" s="3">
        <v>30000</v>
      </c>
      <c r="E810">
        <v>2</v>
      </c>
      <c r="F810" t="s">
        <v>27</v>
      </c>
      <c r="G810" t="s">
        <v>14</v>
      </c>
      <c r="H810" t="s">
        <v>15</v>
      </c>
      <c r="I810">
        <v>2</v>
      </c>
      <c r="J810" t="s">
        <v>26</v>
      </c>
      <c r="K810" t="s">
        <v>32</v>
      </c>
      <c r="L810">
        <v>50</v>
      </c>
      <c r="M810" t="str">
        <f t="shared" si="12"/>
        <v>Middle aged</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35">
      <c r="A813">
        <v>25954</v>
      </c>
      <c r="B813" t="s">
        <v>36</v>
      </c>
      <c r="C813" t="s">
        <v>40</v>
      </c>
      <c r="D813" s="3">
        <v>60000</v>
      </c>
      <c r="E813">
        <v>0</v>
      </c>
      <c r="F813" t="s">
        <v>19</v>
      </c>
      <c r="G813" t="s">
        <v>14</v>
      </c>
      <c r="H813" t="s">
        <v>18</v>
      </c>
      <c r="I813">
        <v>2</v>
      </c>
      <c r="J813" t="s">
        <v>26</v>
      </c>
      <c r="K813" t="s">
        <v>32</v>
      </c>
      <c r="L813">
        <v>31</v>
      </c>
      <c r="M813" t="str">
        <f t="shared" si="12"/>
        <v>Middle aged</v>
      </c>
      <c r="N813" t="s">
        <v>18</v>
      </c>
    </row>
    <row r="814" spans="1:14" x14ac:dyDescent="0.35">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47</v>
      </c>
      <c r="K815" t="s">
        <v>32</v>
      </c>
      <c r="L815">
        <v>53</v>
      </c>
      <c r="M815" t="str">
        <f t="shared" si="12"/>
        <v>Middle aged</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40</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5">
      <c r="A820">
        <v>24514</v>
      </c>
      <c r="B820" t="s">
        <v>36</v>
      </c>
      <c r="C820" t="s">
        <v>40</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40</v>
      </c>
      <c r="D822" s="3">
        <v>110000</v>
      </c>
      <c r="E822">
        <v>1</v>
      </c>
      <c r="F822" t="s">
        <v>13</v>
      </c>
      <c r="G822" t="s">
        <v>28</v>
      </c>
      <c r="H822" t="s">
        <v>15</v>
      </c>
      <c r="I822">
        <v>1</v>
      </c>
      <c r="J822" t="s">
        <v>23</v>
      </c>
      <c r="K822" t="s">
        <v>32</v>
      </c>
      <c r="L822">
        <v>43</v>
      </c>
      <c r="M822" t="str">
        <f t="shared" si="12"/>
        <v>Middle aged</v>
      </c>
      <c r="N822" t="s">
        <v>18</v>
      </c>
    </row>
    <row r="823" spans="1:14" x14ac:dyDescent="0.35">
      <c r="A823">
        <v>26582</v>
      </c>
      <c r="B823" t="s">
        <v>36</v>
      </c>
      <c r="C823" t="s">
        <v>40</v>
      </c>
      <c r="D823" s="3">
        <v>60000</v>
      </c>
      <c r="E823">
        <v>0</v>
      </c>
      <c r="F823" t="s">
        <v>19</v>
      </c>
      <c r="G823" t="s">
        <v>14</v>
      </c>
      <c r="H823" t="s">
        <v>15</v>
      </c>
      <c r="I823">
        <v>2</v>
      </c>
      <c r="J823" t="s">
        <v>23</v>
      </c>
      <c r="K823" t="s">
        <v>32</v>
      </c>
      <c r="L823">
        <v>33</v>
      </c>
      <c r="M823" t="str">
        <f t="shared" si="12"/>
        <v>Middle aged</v>
      </c>
      <c r="N823" t="s">
        <v>15</v>
      </c>
    </row>
    <row r="824" spans="1:14" x14ac:dyDescent="0.35">
      <c r="A824">
        <v>14271</v>
      </c>
      <c r="B824" t="s">
        <v>36</v>
      </c>
      <c r="C824" t="s">
        <v>40</v>
      </c>
      <c r="D824" s="3">
        <v>30000</v>
      </c>
      <c r="E824">
        <v>0</v>
      </c>
      <c r="F824" t="s">
        <v>27</v>
      </c>
      <c r="G824" t="s">
        <v>14</v>
      </c>
      <c r="H824" t="s">
        <v>15</v>
      </c>
      <c r="I824">
        <v>2</v>
      </c>
      <c r="J824" t="s">
        <v>23</v>
      </c>
      <c r="K824" t="s">
        <v>32</v>
      </c>
      <c r="L824">
        <v>32</v>
      </c>
      <c r="M824" t="str">
        <f t="shared" si="12"/>
        <v>Middle aged</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5">
      <c r="A826">
        <v>29048</v>
      </c>
      <c r="B826" t="s">
        <v>37</v>
      </c>
      <c r="C826" t="s">
        <v>40</v>
      </c>
      <c r="D826" s="3">
        <v>110000</v>
      </c>
      <c r="E826">
        <v>2</v>
      </c>
      <c r="F826" t="s">
        <v>13</v>
      </c>
      <c r="G826" t="s">
        <v>28</v>
      </c>
      <c r="H826" t="s">
        <v>18</v>
      </c>
      <c r="I826">
        <v>3</v>
      </c>
      <c r="J826" t="s">
        <v>16</v>
      </c>
      <c r="K826" t="s">
        <v>32</v>
      </c>
      <c r="L826">
        <v>37</v>
      </c>
      <c r="M826" t="str">
        <f t="shared" si="12"/>
        <v>Middle aged</v>
      </c>
      <c r="N826" t="s">
        <v>15</v>
      </c>
    </row>
    <row r="827" spans="1:14" x14ac:dyDescent="0.35">
      <c r="A827">
        <v>24433</v>
      </c>
      <c r="B827" t="s">
        <v>36</v>
      </c>
      <c r="C827" t="s">
        <v>40</v>
      </c>
      <c r="D827" s="3">
        <v>70000</v>
      </c>
      <c r="E827">
        <v>3</v>
      </c>
      <c r="F827" t="s">
        <v>27</v>
      </c>
      <c r="G827" t="s">
        <v>21</v>
      </c>
      <c r="H827" t="s">
        <v>18</v>
      </c>
      <c r="I827">
        <v>1</v>
      </c>
      <c r="J827" t="s">
        <v>26</v>
      </c>
      <c r="K827" t="s">
        <v>32</v>
      </c>
      <c r="L827">
        <v>52</v>
      </c>
      <c r="M827" t="str">
        <f t="shared" si="12"/>
        <v>Middle aged</v>
      </c>
      <c r="N827" t="s">
        <v>15</v>
      </c>
    </row>
    <row r="828" spans="1:14" x14ac:dyDescent="0.35">
      <c r="A828">
        <v>15501</v>
      </c>
      <c r="B828" t="s">
        <v>36</v>
      </c>
      <c r="C828" t="s">
        <v>40</v>
      </c>
      <c r="D828" s="3">
        <v>70000</v>
      </c>
      <c r="E828">
        <v>4</v>
      </c>
      <c r="F828" t="s">
        <v>31</v>
      </c>
      <c r="G828" t="s">
        <v>21</v>
      </c>
      <c r="H828" t="s">
        <v>15</v>
      </c>
      <c r="I828">
        <v>0</v>
      </c>
      <c r="J828" t="s">
        <v>22</v>
      </c>
      <c r="K828" t="s">
        <v>32</v>
      </c>
      <c r="L828">
        <v>36</v>
      </c>
      <c r="M828" t="str">
        <f t="shared" si="12"/>
        <v>Middle aged</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40</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40</v>
      </c>
      <c r="D832" s="3">
        <v>60000</v>
      </c>
      <c r="E832">
        <v>2</v>
      </c>
      <c r="F832" t="s">
        <v>27</v>
      </c>
      <c r="G832" t="s">
        <v>21</v>
      </c>
      <c r="H832" t="s">
        <v>18</v>
      </c>
      <c r="I832">
        <v>2</v>
      </c>
      <c r="J832" t="s">
        <v>23</v>
      </c>
      <c r="K832" t="s">
        <v>32</v>
      </c>
      <c r="L832">
        <v>51</v>
      </c>
      <c r="M832" t="str">
        <f t="shared" si="12"/>
        <v>Middle aged</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IF(L835&gt;54, "Old", IF(L835&gt;=31, "Middle aged", IF(L835&lt;31, "Adolescent", "Invalid")))</f>
        <v>Middle aged</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40</v>
      </c>
      <c r="D839" s="3">
        <v>60000</v>
      </c>
      <c r="E839">
        <v>1</v>
      </c>
      <c r="F839" t="s">
        <v>31</v>
      </c>
      <c r="G839" t="s">
        <v>14</v>
      </c>
      <c r="H839" t="s">
        <v>15</v>
      </c>
      <c r="I839">
        <v>0</v>
      </c>
      <c r="J839" t="s">
        <v>16</v>
      </c>
      <c r="K839" t="s">
        <v>32</v>
      </c>
      <c r="L839">
        <v>33</v>
      </c>
      <c r="M839" t="str">
        <f t="shared" si="13"/>
        <v>Middle aged</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5">
      <c r="A842">
        <v>11233</v>
      </c>
      <c r="B842" t="s">
        <v>36</v>
      </c>
      <c r="C842" t="s">
        <v>40</v>
      </c>
      <c r="D842" s="3">
        <v>70000</v>
      </c>
      <c r="E842">
        <v>4</v>
      </c>
      <c r="F842" t="s">
        <v>19</v>
      </c>
      <c r="G842" t="s">
        <v>21</v>
      </c>
      <c r="H842" t="s">
        <v>15</v>
      </c>
      <c r="I842">
        <v>2</v>
      </c>
      <c r="J842" t="s">
        <v>47</v>
      </c>
      <c r="K842" t="s">
        <v>32</v>
      </c>
      <c r="L842">
        <v>53</v>
      </c>
      <c r="M842" t="str">
        <f t="shared" si="13"/>
        <v>Middle aged</v>
      </c>
      <c r="N842" t="s">
        <v>18</v>
      </c>
    </row>
    <row r="843" spans="1:14" x14ac:dyDescent="0.35">
      <c r="A843">
        <v>12056</v>
      </c>
      <c r="B843" t="s">
        <v>36</v>
      </c>
      <c r="C843" t="s">
        <v>40</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5">
      <c r="A845">
        <v>18423</v>
      </c>
      <c r="B845" t="s">
        <v>37</v>
      </c>
      <c r="C845" t="s">
        <v>40</v>
      </c>
      <c r="D845" s="3">
        <v>80000</v>
      </c>
      <c r="E845">
        <v>2</v>
      </c>
      <c r="F845" t="s">
        <v>29</v>
      </c>
      <c r="G845" t="s">
        <v>14</v>
      </c>
      <c r="H845" t="s">
        <v>18</v>
      </c>
      <c r="I845">
        <v>2</v>
      </c>
      <c r="J845" t="s">
        <v>26</v>
      </c>
      <c r="K845" t="s">
        <v>32</v>
      </c>
      <c r="L845">
        <v>52</v>
      </c>
      <c r="M845" t="str">
        <f t="shared" si="13"/>
        <v>Middle aged</v>
      </c>
      <c r="N845" t="s">
        <v>18</v>
      </c>
    </row>
    <row r="846" spans="1:14" x14ac:dyDescent="0.35">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40</v>
      </c>
      <c r="D850" s="3">
        <v>130000</v>
      </c>
      <c r="E850">
        <v>0</v>
      </c>
      <c r="F850" t="s">
        <v>31</v>
      </c>
      <c r="G850" t="s">
        <v>28</v>
      </c>
      <c r="H850" t="s">
        <v>18</v>
      </c>
      <c r="I850">
        <v>2</v>
      </c>
      <c r="J850" t="s">
        <v>16</v>
      </c>
      <c r="K850" t="s">
        <v>32</v>
      </c>
      <c r="L850">
        <v>38</v>
      </c>
      <c r="M850" t="str">
        <f t="shared" si="13"/>
        <v>Middle aged</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40</v>
      </c>
      <c r="D853" s="3">
        <v>60000</v>
      </c>
      <c r="E853">
        <v>0</v>
      </c>
      <c r="F853" t="s">
        <v>19</v>
      </c>
      <c r="G853" t="s">
        <v>14</v>
      </c>
      <c r="H853" t="s">
        <v>15</v>
      </c>
      <c r="I853">
        <v>1</v>
      </c>
      <c r="J853" t="s">
        <v>23</v>
      </c>
      <c r="K853" t="s">
        <v>32</v>
      </c>
      <c r="L853">
        <v>32</v>
      </c>
      <c r="M853" t="str">
        <f t="shared" si="13"/>
        <v>Middle aged</v>
      </c>
      <c r="N853" t="s">
        <v>15</v>
      </c>
    </row>
    <row r="854" spans="1:14" x14ac:dyDescent="0.35">
      <c r="A854">
        <v>21613</v>
      </c>
      <c r="B854" t="s">
        <v>37</v>
      </c>
      <c r="C854" t="s">
        <v>40</v>
      </c>
      <c r="D854" s="3">
        <v>50000</v>
      </c>
      <c r="E854">
        <v>2</v>
      </c>
      <c r="F854" t="s">
        <v>13</v>
      </c>
      <c r="G854" t="s">
        <v>14</v>
      </c>
      <c r="H854" t="s">
        <v>18</v>
      </c>
      <c r="I854">
        <v>1</v>
      </c>
      <c r="J854" t="s">
        <v>16</v>
      </c>
      <c r="K854" t="s">
        <v>32</v>
      </c>
      <c r="L854">
        <v>39</v>
      </c>
      <c r="M854" t="str">
        <f t="shared" si="13"/>
        <v>Middle aged</v>
      </c>
      <c r="N854" t="s">
        <v>15</v>
      </c>
    </row>
    <row r="855" spans="1:14" x14ac:dyDescent="0.35">
      <c r="A855">
        <v>24801</v>
      </c>
      <c r="B855" t="s">
        <v>37</v>
      </c>
      <c r="C855" t="s">
        <v>40</v>
      </c>
      <c r="D855" s="3">
        <v>60000</v>
      </c>
      <c r="E855">
        <v>1</v>
      </c>
      <c r="F855" t="s">
        <v>31</v>
      </c>
      <c r="G855" t="s">
        <v>21</v>
      </c>
      <c r="H855" t="s">
        <v>15</v>
      </c>
      <c r="I855">
        <v>0</v>
      </c>
      <c r="J855" t="s">
        <v>22</v>
      </c>
      <c r="K855" t="s">
        <v>32</v>
      </c>
      <c r="L855">
        <v>35</v>
      </c>
      <c r="M855" t="str">
        <f t="shared" si="13"/>
        <v>Middle aged</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35">
      <c r="A858">
        <v>29052</v>
      </c>
      <c r="B858" t="s">
        <v>37</v>
      </c>
      <c r="C858" t="s">
        <v>40</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5">
      <c r="A860">
        <v>19147</v>
      </c>
      <c r="B860" t="s">
        <v>36</v>
      </c>
      <c r="C860" t="s">
        <v>40</v>
      </c>
      <c r="D860" s="3">
        <v>40000</v>
      </c>
      <c r="E860">
        <v>0</v>
      </c>
      <c r="F860" t="s">
        <v>13</v>
      </c>
      <c r="G860" t="s">
        <v>21</v>
      </c>
      <c r="H860" t="s">
        <v>18</v>
      </c>
      <c r="I860">
        <v>1</v>
      </c>
      <c r="J860" t="s">
        <v>16</v>
      </c>
      <c r="K860" t="s">
        <v>32</v>
      </c>
      <c r="L860">
        <v>42</v>
      </c>
      <c r="M860" t="str">
        <f t="shared" si="13"/>
        <v>Middle aged</v>
      </c>
      <c r="N860" t="s">
        <v>18</v>
      </c>
    </row>
    <row r="861" spans="1:14" x14ac:dyDescent="0.35">
      <c r="A861">
        <v>19217</v>
      </c>
      <c r="B861" t="s">
        <v>36</v>
      </c>
      <c r="C861" t="s">
        <v>40</v>
      </c>
      <c r="D861" s="3">
        <v>30000</v>
      </c>
      <c r="E861">
        <v>2</v>
      </c>
      <c r="F861" t="s">
        <v>27</v>
      </c>
      <c r="G861" t="s">
        <v>14</v>
      </c>
      <c r="H861" t="s">
        <v>15</v>
      </c>
      <c r="I861">
        <v>2</v>
      </c>
      <c r="J861" t="s">
        <v>26</v>
      </c>
      <c r="K861" t="s">
        <v>32</v>
      </c>
      <c r="L861">
        <v>49</v>
      </c>
      <c r="M861" t="str">
        <f t="shared" si="13"/>
        <v>Middle aged</v>
      </c>
      <c r="N861" t="s">
        <v>18</v>
      </c>
    </row>
    <row r="862" spans="1:14" x14ac:dyDescent="0.35">
      <c r="A862">
        <v>15839</v>
      </c>
      <c r="B862" t="s">
        <v>37</v>
      </c>
      <c r="C862" t="s">
        <v>40</v>
      </c>
      <c r="D862" s="3">
        <v>30000</v>
      </c>
      <c r="E862">
        <v>0</v>
      </c>
      <c r="F862" t="s">
        <v>19</v>
      </c>
      <c r="G862" t="s">
        <v>14</v>
      </c>
      <c r="H862" t="s">
        <v>15</v>
      </c>
      <c r="I862">
        <v>1</v>
      </c>
      <c r="J862" t="s">
        <v>23</v>
      </c>
      <c r="K862" t="s">
        <v>32</v>
      </c>
      <c r="L862">
        <v>32</v>
      </c>
      <c r="M862" t="str">
        <f t="shared" si="13"/>
        <v>Middle aged</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35">
      <c r="A864">
        <v>22330</v>
      </c>
      <c r="B864" t="s">
        <v>36</v>
      </c>
      <c r="C864" t="s">
        <v>40</v>
      </c>
      <c r="D864" s="3">
        <v>50000</v>
      </c>
      <c r="E864">
        <v>0</v>
      </c>
      <c r="F864" t="s">
        <v>31</v>
      </c>
      <c r="G864" t="s">
        <v>14</v>
      </c>
      <c r="H864" t="s">
        <v>15</v>
      </c>
      <c r="I864">
        <v>0</v>
      </c>
      <c r="J864" t="s">
        <v>26</v>
      </c>
      <c r="K864" t="s">
        <v>32</v>
      </c>
      <c r="L864">
        <v>32</v>
      </c>
      <c r="M864" t="str">
        <f t="shared" si="13"/>
        <v>Middle aged</v>
      </c>
      <c r="N864" t="s">
        <v>15</v>
      </c>
    </row>
    <row r="865" spans="1:14" x14ac:dyDescent="0.35">
      <c r="A865">
        <v>18783</v>
      </c>
      <c r="B865" t="s">
        <v>37</v>
      </c>
      <c r="C865" t="s">
        <v>40</v>
      </c>
      <c r="D865" s="3">
        <v>80000</v>
      </c>
      <c r="E865">
        <v>0</v>
      </c>
      <c r="F865" t="s">
        <v>13</v>
      </c>
      <c r="G865" t="s">
        <v>28</v>
      </c>
      <c r="H865" t="s">
        <v>18</v>
      </c>
      <c r="I865">
        <v>1</v>
      </c>
      <c r="J865" t="s">
        <v>16</v>
      </c>
      <c r="K865" t="s">
        <v>32</v>
      </c>
      <c r="L865">
        <v>38</v>
      </c>
      <c r="M865" t="str">
        <f t="shared" si="13"/>
        <v>Middle aged</v>
      </c>
      <c r="N865" t="s">
        <v>15</v>
      </c>
    </row>
    <row r="866" spans="1:14" x14ac:dyDescent="0.35">
      <c r="A866">
        <v>25041</v>
      </c>
      <c r="B866" t="s">
        <v>37</v>
      </c>
      <c r="C866" t="s">
        <v>40</v>
      </c>
      <c r="D866" s="3">
        <v>40000</v>
      </c>
      <c r="E866">
        <v>0</v>
      </c>
      <c r="F866" t="s">
        <v>27</v>
      </c>
      <c r="G866" t="s">
        <v>14</v>
      </c>
      <c r="H866" t="s">
        <v>15</v>
      </c>
      <c r="I866">
        <v>2</v>
      </c>
      <c r="J866" t="s">
        <v>23</v>
      </c>
      <c r="K866" t="s">
        <v>32</v>
      </c>
      <c r="L866">
        <v>31</v>
      </c>
      <c r="M866" t="str">
        <f t="shared" si="13"/>
        <v>Middle aged</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5">
      <c r="A868">
        <v>28052</v>
      </c>
      <c r="B868" t="s">
        <v>36</v>
      </c>
      <c r="C868" t="s">
        <v>40</v>
      </c>
      <c r="D868" s="3">
        <v>60000</v>
      </c>
      <c r="E868">
        <v>2</v>
      </c>
      <c r="F868" t="s">
        <v>27</v>
      </c>
      <c r="G868" t="s">
        <v>21</v>
      </c>
      <c r="H868" t="s">
        <v>15</v>
      </c>
      <c r="I868">
        <v>2</v>
      </c>
      <c r="J868" t="s">
        <v>47</v>
      </c>
      <c r="K868" t="s">
        <v>32</v>
      </c>
      <c r="L868">
        <v>55</v>
      </c>
      <c r="M868" t="str">
        <f t="shared" si="13"/>
        <v>Old</v>
      </c>
      <c r="N868" t="s">
        <v>18</v>
      </c>
    </row>
    <row r="869" spans="1:14" x14ac:dyDescent="0.35">
      <c r="A869">
        <v>26693</v>
      </c>
      <c r="B869" t="s">
        <v>36</v>
      </c>
      <c r="C869" t="s">
        <v>40</v>
      </c>
      <c r="D869" s="3">
        <v>70000</v>
      </c>
      <c r="E869">
        <v>3</v>
      </c>
      <c r="F869" t="s">
        <v>19</v>
      </c>
      <c r="G869" t="s">
        <v>21</v>
      </c>
      <c r="H869" t="s">
        <v>15</v>
      </c>
      <c r="I869">
        <v>1</v>
      </c>
      <c r="J869" t="s">
        <v>23</v>
      </c>
      <c r="K869" t="s">
        <v>32</v>
      </c>
      <c r="L869">
        <v>49</v>
      </c>
      <c r="M869" t="str">
        <f t="shared" si="13"/>
        <v>Middle aged</v>
      </c>
      <c r="N869" t="s">
        <v>18</v>
      </c>
    </row>
    <row r="870" spans="1:14" x14ac:dyDescent="0.35">
      <c r="A870">
        <v>24955</v>
      </c>
      <c r="B870" t="s">
        <v>37</v>
      </c>
      <c r="C870" t="s">
        <v>40</v>
      </c>
      <c r="D870" s="3">
        <v>30000</v>
      </c>
      <c r="E870">
        <v>5</v>
      </c>
      <c r="F870" t="s">
        <v>29</v>
      </c>
      <c r="G870" t="s">
        <v>14</v>
      </c>
      <c r="H870" t="s">
        <v>15</v>
      </c>
      <c r="I870">
        <v>3</v>
      </c>
      <c r="J870" t="s">
        <v>47</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5">
      <c r="A872">
        <v>13942</v>
      </c>
      <c r="B872" t="s">
        <v>36</v>
      </c>
      <c r="C872" t="s">
        <v>40</v>
      </c>
      <c r="D872" s="3">
        <v>60000</v>
      </c>
      <c r="E872">
        <v>1</v>
      </c>
      <c r="F872" t="s">
        <v>19</v>
      </c>
      <c r="G872" t="s">
        <v>14</v>
      </c>
      <c r="H872" t="s">
        <v>15</v>
      </c>
      <c r="I872">
        <v>1</v>
      </c>
      <c r="J872" t="s">
        <v>16</v>
      </c>
      <c r="K872" t="s">
        <v>32</v>
      </c>
      <c r="L872">
        <v>46</v>
      </c>
      <c r="M872" t="str">
        <f t="shared" si="13"/>
        <v>Middle aged</v>
      </c>
      <c r="N872" t="s">
        <v>18</v>
      </c>
    </row>
    <row r="873" spans="1:14" x14ac:dyDescent="0.35">
      <c r="A873">
        <v>11219</v>
      </c>
      <c r="B873" t="s">
        <v>36</v>
      </c>
      <c r="C873" t="s">
        <v>40</v>
      </c>
      <c r="D873" s="3">
        <v>60000</v>
      </c>
      <c r="E873">
        <v>2</v>
      </c>
      <c r="F873" t="s">
        <v>27</v>
      </c>
      <c r="G873" t="s">
        <v>21</v>
      </c>
      <c r="H873" t="s">
        <v>15</v>
      </c>
      <c r="I873">
        <v>2</v>
      </c>
      <c r="J873" t="s">
        <v>47</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35">
      <c r="A875">
        <v>23197</v>
      </c>
      <c r="B875" t="s">
        <v>36</v>
      </c>
      <c r="C875" t="s">
        <v>40</v>
      </c>
      <c r="D875" s="3">
        <v>50000</v>
      </c>
      <c r="E875">
        <v>3</v>
      </c>
      <c r="F875" t="s">
        <v>13</v>
      </c>
      <c r="G875" t="s">
        <v>14</v>
      </c>
      <c r="H875" t="s">
        <v>15</v>
      </c>
      <c r="I875">
        <v>2</v>
      </c>
      <c r="J875" t="s">
        <v>22</v>
      </c>
      <c r="K875" t="s">
        <v>32</v>
      </c>
      <c r="L875">
        <v>40</v>
      </c>
      <c r="M875" t="str">
        <f t="shared" si="13"/>
        <v>Middle aged</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5">
      <c r="A878">
        <v>18322</v>
      </c>
      <c r="B878" t="s">
        <v>37</v>
      </c>
      <c r="C878" t="s">
        <v>40</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40</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40</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40</v>
      </c>
      <c r="D881" s="3">
        <v>90000</v>
      </c>
      <c r="E881">
        <v>4</v>
      </c>
      <c r="F881" t="s">
        <v>27</v>
      </c>
      <c r="G881" t="s">
        <v>21</v>
      </c>
      <c r="H881" t="s">
        <v>15</v>
      </c>
      <c r="I881">
        <v>2</v>
      </c>
      <c r="J881" t="s">
        <v>26</v>
      </c>
      <c r="K881" t="s">
        <v>32</v>
      </c>
      <c r="L881">
        <v>45</v>
      </c>
      <c r="M881" t="str">
        <f t="shared" si="13"/>
        <v>Middle aged</v>
      </c>
      <c r="N881" t="s">
        <v>18</v>
      </c>
    </row>
    <row r="882" spans="1:14" x14ac:dyDescent="0.35">
      <c r="A882">
        <v>28066</v>
      </c>
      <c r="B882" t="s">
        <v>36</v>
      </c>
      <c r="C882" t="s">
        <v>40</v>
      </c>
      <c r="D882" s="3">
        <v>80000</v>
      </c>
      <c r="E882">
        <v>2</v>
      </c>
      <c r="F882" t="s">
        <v>31</v>
      </c>
      <c r="G882" t="s">
        <v>21</v>
      </c>
      <c r="H882" t="s">
        <v>15</v>
      </c>
      <c r="I882">
        <v>0</v>
      </c>
      <c r="J882" t="s">
        <v>16</v>
      </c>
      <c r="K882" t="s">
        <v>32</v>
      </c>
      <c r="L882">
        <v>37</v>
      </c>
      <c r="M882" t="str">
        <f t="shared" si="13"/>
        <v>Middle aged</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40</v>
      </c>
      <c r="D884" s="3">
        <v>30000</v>
      </c>
      <c r="E884">
        <v>0</v>
      </c>
      <c r="F884" t="s">
        <v>31</v>
      </c>
      <c r="G884" t="s">
        <v>14</v>
      </c>
      <c r="H884" t="s">
        <v>15</v>
      </c>
      <c r="I884">
        <v>0</v>
      </c>
      <c r="J884" t="s">
        <v>16</v>
      </c>
      <c r="K884" t="s">
        <v>32</v>
      </c>
      <c r="L884">
        <v>32</v>
      </c>
      <c r="M884" t="str">
        <f t="shared" si="13"/>
        <v>Middle aged</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5">
      <c r="A886">
        <v>19731</v>
      </c>
      <c r="B886" t="s">
        <v>36</v>
      </c>
      <c r="C886" t="s">
        <v>40</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5">
      <c r="A888">
        <v>11807</v>
      </c>
      <c r="B888" t="s">
        <v>36</v>
      </c>
      <c r="C888" t="s">
        <v>40</v>
      </c>
      <c r="D888" s="3">
        <v>70000</v>
      </c>
      <c r="E888">
        <v>3</v>
      </c>
      <c r="F888" t="s">
        <v>31</v>
      </c>
      <c r="G888" t="s">
        <v>21</v>
      </c>
      <c r="H888" t="s">
        <v>15</v>
      </c>
      <c r="I888">
        <v>0</v>
      </c>
      <c r="J888" t="s">
        <v>22</v>
      </c>
      <c r="K888" t="s">
        <v>32</v>
      </c>
      <c r="L888">
        <v>34</v>
      </c>
      <c r="M888" t="str">
        <f t="shared" si="13"/>
        <v>Middle aged</v>
      </c>
      <c r="N888" t="s">
        <v>18</v>
      </c>
    </row>
    <row r="889" spans="1:14" x14ac:dyDescent="0.35">
      <c r="A889">
        <v>11622</v>
      </c>
      <c r="B889" t="s">
        <v>36</v>
      </c>
      <c r="C889" t="s">
        <v>40</v>
      </c>
      <c r="D889" s="3">
        <v>50000</v>
      </c>
      <c r="E889">
        <v>0</v>
      </c>
      <c r="F889" t="s">
        <v>31</v>
      </c>
      <c r="G889" t="s">
        <v>14</v>
      </c>
      <c r="H889" t="s">
        <v>15</v>
      </c>
      <c r="I889">
        <v>0</v>
      </c>
      <c r="J889" t="s">
        <v>16</v>
      </c>
      <c r="K889" t="s">
        <v>32</v>
      </c>
      <c r="L889">
        <v>32</v>
      </c>
      <c r="M889" t="str">
        <f t="shared" si="13"/>
        <v>Middle aged</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5">
      <c r="A893">
        <v>13415</v>
      </c>
      <c r="B893" t="s">
        <v>37</v>
      </c>
      <c r="C893" t="s">
        <v>40</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5">
      <c r="A895">
        <v>14569</v>
      </c>
      <c r="B895" t="s">
        <v>36</v>
      </c>
      <c r="C895" t="s">
        <v>40</v>
      </c>
      <c r="D895" s="3">
        <v>60000</v>
      </c>
      <c r="E895">
        <v>1</v>
      </c>
      <c r="F895" t="s">
        <v>31</v>
      </c>
      <c r="G895" t="s">
        <v>21</v>
      </c>
      <c r="H895" t="s">
        <v>15</v>
      </c>
      <c r="I895">
        <v>0</v>
      </c>
      <c r="J895" t="s">
        <v>16</v>
      </c>
      <c r="K895" t="s">
        <v>32</v>
      </c>
      <c r="L895">
        <v>35</v>
      </c>
      <c r="M895" t="str">
        <f t="shared" si="13"/>
        <v>Middle aged</v>
      </c>
      <c r="N895" t="s">
        <v>18</v>
      </c>
    </row>
    <row r="896" spans="1:14" x14ac:dyDescent="0.35">
      <c r="A896">
        <v>13873</v>
      </c>
      <c r="B896" t="s">
        <v>36</v>
      </c>
      <c r="C896" t="s">
        <v>40</v>
      </c>
      <c r="D896" s="3">
        <v>70000</v>
      </c>
      <c r="E896">
        <v>3</v>
      </c>
      <c r="F896" t="s">
        <v>31</v>
      </c>
      <c r="G896" t="s">
        <v>21</v>
      </c>
      <c r="H896" t="s">
        <v>15</v>
      </c>
      <c r="I896">
        <v>0</v>
      </c>
      <c r="J896" t="s">
        <v>16</v>
      </c>
      <c r="K896" t="s">
        <v>32</v>
      </c>
      <c r="L896">
        <v>35</v>
      </c>
      <c r="M896" t="str">
        <f t="shared" si="13"/>
        <v>Middle aged</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5">
      <c r="A899">
        <v>12029</v>
      </c>
      <c r="B899" t="s">
        <v>36</v>
      </c>
      <c r="C899" t="s">
        <v>40</v>
      </c>
      <c r="D899" s="3">
        <v>30000</v>
      </c>
      <c r="E899">
        <v>0</v>
      </c>
      <c r="F899" t="s">
        <v>29</v>
      </c>
      <c r="G899" t="s">
        <v>20</v>
      </c>
      <c r="H899" t="s">
        <v>18</v>
      </c>
      <c r="I899">
        <v>2</v>
      </c>
      <c r="J899" t="s">
        <v>16</v>
      </c>
      <c r="K899" t="s">
        <v>32</v>
      </c>
      <c r="L899">
        <v>28</v>
      </c>
      <c r="M899" t="str">
        <f t="shared" ref="M899:M962" si="14">IF(L899&gt;54, "Old", IF(L899&gt;=31, "Middle aged", IF(L899&lt;31, "Adolescent", "Invalid")))</f>
        <v>Adolescent</v>
      </c>
      <c r="N899" t="s">
        <v>18</v>
      </c>
    </row>
    <row r="900" spans="1:14" x14ac:dyDescent="0.35">
      <c r="A900">
        <v>18066</v>
      </c>
      <c r="B900" t="s">
        <v>37</v>
      </c>
      <c r="C900" t="s">
        <v>40</v>
      </c>
      <c r="D900" s="3">
        <v>70000</v>
      </c>
      <c r="E900">
        <v>5</v>
      </c>
      <c r="F900" t="s">
        <v>13</v>
      </c>
      <c r="G900" t="s">
        <v>28</v>
      </c>
      <c r="H900" t="s">
        <v>15</v>
      </c>
      <c r="I900">
        <v>3</v>
      </c>
      <c r="J900" t="s">
        <v>47</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47</v>
      </c>
      <c r="K901" t="s">
        <v>32</v>
      </c>
      <c r="L901">
        <v>46</v>
      </c>
      <c r="M901" t="str">
        <f t="shared" si="14"/>
        <v>Middle aged</v>
      </c>
      <c r="N901" t="s">
        <v>18</v>
      </c>
    </row>
    <row r="902" spans="1:14" x14ac:dyDescent="0.35">
      <c r="A902">
        <v>16122</v>
      </c>
      <c r="B902" t="s">
        <v>36</v>
      </c>
      <c r="C902" t="s">
        <v>40</v>
      </c>
      <c r="D902" s="3">
        <v>40000</v>
      </c>
      <c r="E902">
        <v>4</v>
      </c>
      <c r="F902" t="s">
        <v>27</v>
      </c>
      <c r="G902" t="s">
        <v>14</v>
      </c>
      <c r="H902" t="s">
        <v>15</v>
      </c>
      <c r="I902">
        <v>2</v>
      </c>
      <c r="J902" t="s">
        <v>16</v>
      </c>
      <c r="K902" t="s">
        <v>32</v>
      </c>
      <c r="L902">
        <v>44</v>
      </c>
      <c r="M902" t="str">
        <f t="shared" si="14"/>
        <v>Middle aged</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5">
      <c r="A904">
        <v>28858</v>
      </c>
      <c r="B904" t="s">
        <v>37</v>
      </c>
      <c r="C904" t="s">
        <v>40</v>
      </c>
      <c r="D904" s="3">
        <v>80000</v>
      </c>
      <c r="E904">
        <v>3</v>
      </c>
      <c r="F904" t="s">
        <v>13</v>
      </c>
      <c r="G904" t="s">
        <v>14</v>
      </c>
      <c r="H904" t="s">
        <v>15</v>
      </c>
      <c r="I904">
        <v>0</v>
      </c>
      <c r="J904" t="s">
        <v>22</v>
      </c>
      <c r="K904" t="s">
        <v>32</v>
      </c>
      <c r="L904">
        <v>40</v>
      </c>
      <c r="M904" t="str">
        <f t="shared" si="14"/>
        <v>Middle aged</v>
      </c>
      <c r="N904" t="s">
        <v>18</v>
      </c>
    </row>
    <row r="905" spans="1:14" x14ac:dyDescent="0.35">
      <c r="A905">
        <v>14432</v>
      </c>
      <c r="B905" t="s">
        <v>37</v>
      </c>
      <c r="C905" t="s">
        <v>40</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5">
      <c r="A907">
        <v>22050</v>
      </c>
      <c r="B907" t="s">
        <v>37</v>
      </c>
      <c r="C907" t="s">
        <v>40</v>
      </c>
      <c r="D907" s="3">
        <v>90000</v>
      </c>
      <c r="E907">
        <v>4</v>
      </c>
      <c r="F907" t="s">
        <v>13</v>
      </c>
      <c r="G907" t="s">
        <v>28</v>
      </c>
      <c r="H907" t="s">
        <v>15</v>
      </c>
      <c r="I907">
        <v>1</v>
      </c>
      <c r="J907" t="s">
        <v>26</v>
      </c>
      <c r="K907" t="s">
        <v>32</v>
      </c>
      <c r="L907">
        <v>38</v>
      </c>
      <c r="M907" t="str">
        <f t="shared" si="14"/>
        <v>Middle aged</v>
      </c>
      <c r="N907" t="s">
        <v>15</v>
      </c>
    </row>
    <row r="908" spans="1:14" x14ac:dyDescent="0.35">
      <c r="A908">
        <v>25394</v>
      </c>
      <c r="B908" t="s">
        <v>36</v>
      </c>
      <c r="C908" t="s">
        <v>40</v>
      </c>
      <c r="D908" s="3">
        <v>60000</v>
      </c>
      <c r="E908">
        <v>1</v>
      </c>
      <c r="F908" t="s">
        <v>31</v>
      </c>
      <c r="G908" t="s">
        <v>21</v>
      </c>
      <c r="H908" t="s">
        <v>15</v>
      </c>
      <c r="I908">
        <v>0</v>
      </c>
      <c r="J908" t="s">
        <v>22</v>
      </c>
      <c r="K908" t="s">
        <v>32</v>
      </c>
      <c r="L908">
        <v>34</v>
      </c>
      <c r="M908" t="str">
        <f t="shared" si="14"/>
        <v>Middle aged</v>
      </c>
      <c r="N908" t="s">
        <v>15</v>
      </c>
    </row>
    <row r="909" spans="1:14" x14ac:dyDescent="0.35">
      <c r="A909">
        <v>19747</v>
      </c>
      <c r="B909" t="s">
        <v>36</v>
      </c>
      <c r="C909" t="s">
        <v>40</v>
      </c>
      <c r="D909" s="3">
        <v>50000</v>
      </c>
      <c r="E909">
        <v>4</v>
      </c>
      <c r="F909" t="s">
        <v>13</v>
      </c>
      <c r="G909" t="s">
        <v>28</v>
      </c>
      <c r="H909" t="s">
        <v>15</v>
      </c>
      <c r="I909">
        <v>2</v>
      </c>
      <c r="J909" t="s">
        <v>47</v>
      </c>
      <c r="K909" t="s">
        <v>32</v>
      </c>
      <c r="L909">
        <v>63</v>
      </c>
      <c r="M909" t="str">
        <f t="shared" si="14"/>
        <v>Old</v>
      </c>
      <c r="N909" t="s">
        <v>18</v>
      </c>
    </row>
    <row r="910" spans="1:14" x14ac:dyDescent="0.35">
      <c r="A910">
        <v>23195</v>
      </c>
      <c r="B910" t="s">
        <v>37</v>
      </c>
      <c r="C910" t="s">
        <v>40</v>
      </c>
      <c r="D910" s="3">
        <v>50000</v>
      </c>
      <c r="E910">
        <v>3</v>
      </c>
      <c r="F910" t="s">
        <v>13</v>
      </c>
      <c r="G910" t="s">
        <v>14</v>
      </c>
      <c r="H910" t="s">
        <v>15</v>
      </c>
      <c r="I910">
        <v>2</v>
      </c>
      <c r="J910" t="s">
        <v>22</v>
      </c>
      <c r="K910" t="s">
        <v>32</v>
      </c>
      <c r="L910">
        <v>41</v>
      </c>
      <c r="M910" t="str">
        <f t="shared" si="14"/>
        <v>Middle aged</v>
      </c>
      <c r="N910" t="s">
        <v>15</v>
      </c>
    </row>
    <row r="911" spans="1:14" x14ac:dyDescent="0.35">
      <c r="A911">
        <v>21695</v>
      </c>
      <c r="B911" t="s">
        <v>36</v>
      </c>
      <c r="C911" t="s">
        <v>40</v>
      </c>
      <c r="D911" s="3">
        <v>60000</v>
      </c>
      <c r="E911">
        <v>0</v>
      </c>
      <c r="F911" t="s">
        <v>31</v>
      </c>
      <c r="G911" t="s">
        <v>14</v>
      </c>
      <c r="H911" t="s">
        <v>15</v>
      </c>
      <c r="I911">
        <v>0</v>
      </c>
      <c r="J911" t="s">
        <v>26</v>
      </c>
      <c r="K911" t="s">
        <v>32</v>
      </c>
      <c r="L911">
        <v>39</v>
      </c>
      <c r="M911" t="str">
        <f t="shared" si="14"/>
        <v>Middle aged</v>
      </c>
      <c r="N911" t="s">
        <v>15</v>
      </c>
    </row>
    <row r="912" spans="1:14" x14ac:dyDescent="0.35">
      <c r="A912">
        <v>13934</v>
      </c>
      <c r="B912" t="s">
        <v>36</v>
      </c>
      <c r="C912" t="s">
        <v>40</v>
      </c>
      <c r="D912" s="3">
        <v>40000</v>
      </c>
      <c r="E912">
        <v>4</v>
      </c>
      <c r="F912" t="s">
        <v>27</v>
      </c>
      <c r="G912" t="s">
        <v>14</v>
      </c>
      <c r="H912" t="s">
        <v>15</v>
      </c>
      <c r="I912">
        <v>2</v>
      </c>
      <c r="J912" t="s">
        <v>22</v>
      </c>
      <c r="K912" t="s">
        <v>32</v>
      </c>
      <c r="L912">
        <v>46</v>
      </c>
      <c r="M912" t="str">
        <f t="shared" si="14"/>
        <v>Middle aged</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5">
      <c r="A915">
        <v>28657</v>
      </c>
      <c r="B915" t="s">
        <v>37</v>
      </c>
      <c r="C915" t="s">
        <v>40</v>
      </c>
      <c r="D915" s="3">
        <v>60000</v>
      </c>
      <c r="E915">
        <v>2</v>
      </c>
      <c r="F915" t="s">
        <v>13</v>
      </c>
      <c r="G915" t="s">
        <v>14</v>
      </c>
      <c r="H915" t="s">
        <v>15</v>
      </c>
      <c r="I915">
        <v>0</v>
      </c>
      <c r="J915" t="s">
        <v>22</v>
      </c>
      <c r="K915" t="s">
        <v>32</v>
      </c>
      <c r="L915">
        <v>36</v>
      </c>
      <c r="M915" t="str">
        <f t="shared" si="14"/>
        <v>Middle aged</v>
      </c>
      <c r="N915" t="s">
        <v>15</v>
      </c>
    </row>
    <row r="916" spans="1:14" x14ac:dyDescent="0.35">
      <c r="A916">
        <v>21713</v>
      </c>
      <c r="B916" t="s">
        <v>37</v>
      </c>
      <c r="C916" t="s">
        <v>40</v>
      </c>
      <c r="D916" s="3">
        <v>80000</v>
      </c>
      <c r="E916">
        <v>5</v>
      </c>
      <c r="F916" t="s">
        <v>31</v>
      </c>
      <c r="G916" t="s">
        <v>14</v>
      </c>
      <c r="H916" t="s">
        <v>18</v>
      </c>
      <c r="I916">
        <v>0</v>
      </c>
      <c r="J916" t="s">
        <v>16</v>
      </c>
      <c r="K916" t="s">
        <v>32</v>
      </c>
      <c r="L916">
        <v>47</v>
      </c>
      <c r="M916" t="str">
        <f t="shared" si="14"/>
        <v>Middle aged</v>
      </c>
      <c r="N916" t="s">
        <v>18</v>
      </c>
    </row>
    <row r="917" spans="1:14" x14ac:dyDescent="0.35">
      <c r="A917">
        <v>21752</v>
      </c>
      <c r="B917" t="s">
        <v>36</v>
      </c>
      <c r="C917" t="s">
        <v>40</v>
      </c>
      <c r="D917" s="3">
        <v>60000</v>
      </c>
      <c r="E917">
        <v>3</v>
      </c>
      <c r="F917" t="s">
        <v>31</v>
      </c>
      <c r="G917" t="s">
        <v>28</v>
      </c>
      <c r="H917" t="s">
        <v>15</v>
      </c>
      <c r="I917">
        <v>2</v>
      </c>
      <c r="J917" t="s">
        <v>47</v>
      </c>
      <c r="K917" t="s">
        <v>32</v>
      </c>
      <c r="L917">
        <v>64</v>
      </c>
      <c r="M917" t="str">
        <f t="shared" si="14"/>
        <v>Old</v>
      </c>
      <c r="N917" t="s">
        <v>18</v>
      </c>
    </row>
    <row r="918" spans="1:14" x14ac:dyDescent="0.35">
      <c r="A918">
        <v>27273</v>
      </c>
      <c r="B918" t="s">
        <v>37</v>
      </c>
      <c r="C918" t="s">
        <v>40</v>
      </c>
      <c r="D918" s="3">
        <v>70000</v>
      </c>
      <c r="E918">
        <v>3</v>
      </c>
      <c r="F918" t="s">
        <v>31</v>
      </c>
      <c r="G918" t="s">
        <v>21</v>
      </c>
      <c r="H918" t="s">
        <v>18</v>
      </c>
      <c r="I918">
        <v>0</v>
      </c>
      <c r="J918" t="s">
        <v>16</v>
      </c>
      <c r="K918" t="s">
        <v>32</v>
      </c>
      <c r="L918">
        <v>35</v>
      </c>
      <c r="M918" t="str">
        <f t="shared" si="14"/>
        <v>Middle aged</v>
      </c>
      <c r="N918" t="s">
        <v>15</v>
      </c>
    </row>
    <row r="919" spans="1:14" x14ac:dyDescent="0.35">
      <c r="A919">
        <v>22719</v>
      </c>
      <c r="B919" t="s">
        <v>37</v>
      </c>
      <c r="C919" t="s">
        <v>40</v>
      </c>
      <c r="D919" s="3">
        <v>110000</v>
      </c>
      <c r="E919">
        <v>3</v>
      </c>
      <c r="F919" t="s">
        <v>13</v>
      </c>
      <c r="G919" t="s">
        <v>28</v>
      </c>
      <c r="H919" t="s">
        <v>15</v>
      </c>
      <c r="I919">
        <v>4</v>
      </c>
      <c r="J919" t="s">
        <v>22</v>
      </c>
      <c r="K919" t="s">
        <v>32</v>
      </c>
      <c r="L919">
        <v>40</v>
      </c>
      <c r="M919" t="str">
        <f t="shared" si="14"/>
        <v>Middle aged</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5">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35">
      <c r="A922">
        <v>20754</v>
      </c>
      <c r="B922" t="s">
        <v>36</v>
      </c>
      <c r="C922" t="s">
        <v>40</v>
      </c>
      <c r="D922" s="3">
        <v>30000</v>
      </c>
      <c r="E922">
        <v>2</v>
      </c>
      <c r="F922" t="s">
        <v>27</v>
      </c>
      <c r="G922" t="s">
        <v>14</v>
      </c>
      <c r="H922" t="s">
        <v>15</v>
      </c>
      <c r="I922">
        <v>2</v>
      </c>
      <c r="J922" t="s">
        <v>26</v>
      </c>
      <c r="K922" t="s">
        <v>32</v>
      </c>
      <c r="L922">
        <v>51</v>
      </c>
      <c r="M922" t="str">
        <f t="shared" si="14"/>
        <v>Middle aged</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35">
      <c r="A925">
        <v>26728</v>
      </c>
      <c r="B925" t="s">
        <v>37</v>
      </c>
      <c r="C925" t="s">
        <v>40</v>
      </c>
      <c r="D925" s="3">
        <v>70000</v>
      </c>
      <c r="E925">
        <v>3</v>
      </c>
      <c r="F925" t="s">
        <v>31</v>
      </c>
      <c r="G925" t="s">
        <v>28</v>
      </c>
      <c r="H925" t="s">
        <v>18</v>
      </c>
      <c r="I925">
        <v>2</v>
      </c>
      <c r="J925" t="s">
        <v>26</v>
      </c>
      <c r="K925" t="s">
        <v>32</v>
      </c>
      <c r="L925">
        <v>53</v>
      </c>
      <c r="M925" t="str">
        <f t="shared" si="14"/>
        <v>Middle aged</v>
      </c>
      <c r="N925" t="s">
        <v>15</v>
      </c>
    </row>
    <row r="926" spans="1:14" x14ac:dyDescent="0.35">
      <c r="A926">
        <v>11090</v>
      </c>
      <c r="B926" t="s">
        <v>37</v>
      </c>
      <c r="C926" t="s">
        <v>40</v>
      </c>
      <c r="D926" s="3">
        <v>90000</v>
      </c>
      <c r="E926">
        <v>2</v>
      </c>
      <c r="F926" t="s">
        <v>19</v>
      </c>
      <c r="G926" t="s">
        <v>21</v>
      </c>
      <c r="H926" t="s">
        <v>15</v>
      </c>
      <c r="I926">
        <v>1</v>
      </c>
      <c r="J926" t="s">
        <v>22</v>
      </c>
      <c r="K926" t="s">
        <v>32</v>
      </c>
      <c r="L926">
        <v>48</v>
      </c>
      <c r="M926" t="str">
        <f t="shared" si="14"/>
        <v>Middle aged</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5">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5">
      <c r="A930">
        <v>23449</v>
      </c>
      <c r="B930" t="s">
        <v>36</v>
      </c>
      <c r="C930" t="s">
        <v>40</v>
      </c>
      <c r="D930" s="3">
        <v>60000</v>
      </c>
      <c r="E930">
        <v>2</v>
      </c>
      <c r="F930" t="s">
        <v>27</v>
      </c>
      <c r="G930" t="s">
        <v>21</v>
      </c>
      <c r="H930" t="s">
        <v>15</v>
      </c>
      <c r="I930">
        <v>2</v>
      </c>
      <c r="J930" t="s">
        <v>23</v>
      </c>
      <c r="K930" t="s">
        <v>32</v>
      </c>
      <c r="L930">
        <v>48</v>
      </c>
      <c r="M930" t="str">
        <f t="shared" si="14"/>
        <v>Middle aged</v>
      </c>
      <c r="N930" t="s">
        <v>18</v>
      </c>
    </row>
    <row r="931" spans="1:14" x14ac:dyDescent="0.35">
      <c r="A931">
        <v>23459</v>
      </c>
      <c r="B931" t="s">
        <v>36</v>
      </c>
      <c r="C931" t="s">
        <v>40</v>
      </c>
      <c r="D931" s="3">
        <v>60000</v>
      </c>
      <c r="E931">
        <v>2</v>
      </c>
      <c r="F931" t="s">
        <v>27</v>
      </c>
      <c r="G931" t="s">
        <v>21</v>
      </c>
      <c r="H931" t="s">
        <v>15</v>
      </c>
      <c r="I931">
        <v>2</v>
      </c>
      <c r="J931" t="s">
        <v>23</v>
      </c>
      <c r="K931" t="s">
        <v>32</v>
      </c>
      <c r="L931">
        <v>50</v>
      </c>
      <c r="M931" t="str">
        <f t="shared" si="14"/>
        <v>Middle aged</v>
      </c>
      <c r="N931" t="s">
        <v>18</v>
      </c>
    </row>
    <row r="932" spans="1:14" x14ac:dyDescent="0.35">
      <c r="A932">
        <v>19543</v>
      </c>
      <c r="B932" t="s">
        <v>36</v>
      </c>
      <c r="C932" t="s">
        <v>40</v>
      </c>
      <c r="D932" s="3">
        <v>70000</v>
      </c>
      <c r="E932">
        <v>5</v>
      </c>
      <c r="F932" t="s">
        <v>31</v>
      </c>
      <c r="G932" t="s">
        <v>21</v>
      </c>
      <c r="H932" t="s">
        <v>18</v>
      </c>
      <c r="I932">
        <v>3</v>
      </c>
      <c r="J932" t="s">
        <v>47</v>
      </c>
      <c r="K932" t="s">
        <v>32</v>
      </c>
      <c r="L932">
        <v>47</v>
      </c>
      <c r="M932" t="str">
        <f t="shared" si="14"/>
        <v>Middle aged</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40</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40</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40</v>
      </c>
      <c r="D939" s="3">
        <v>70000</v>
      </c>
      <c r="E939">
        <v>4</v>
      </c>
      <c r="F939" t="s">
        <v>31</v>
      </c>
      <c r="G939" t="s">
        <v>21</v>
      </c>
      <c r="H939" t="s">
        <v>15</v>
      </c>
      <c r="I939">
        <v>0</v>
      </c>
      <c r="J939" t="s">
        <v>16</v>
      </c>
      <c r="K939" t="s">
        <v>32</v>
      </c>
      <c r="L939">
        <v>36</v>
      </c>
      <c r="M939" t="str">
        <f t="shared" si="14"/>
        <v>Middle aged</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40</v>
      </c>
      <c r="D941" s="3">
        <v>80000</v>
      </c>
      <c r="E941">
        <v>2</v>
      </c>
      <c r="F941" t="s">
        <v>29</v>
      </c>
      <c r="G941" t="s">
        <v>14</v>
      </c>
      <c r="H941" t="s">
        <v>18</v>
      </c>
      <c r="I941">
        <v>2</v>
      </c>
      <c r="J941" t="s">
        <v>26</v>
      </c>
      <c r="K941" t="s">
        <v>32</v>
      </c>
      <c r="L941">
        <v>50</v>
      </c>
      <c r="M941" t="str">
        <f t="shared" si="14"/>
        <v>Middle aged</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5">
      <c r="A947">
        <v>25419</v>
      </c>
      <c r="B947" t="s">
        <v>37</v>
      </c>
      <c r="C947" t="s">
        <v>40</v>
      </c>
      <c r="D947" s="3">
        <v>50000</v>
      </c>
      <c r="E947">
        <v>2</v>
      </c>
      <c r="F947" t="s">
        <v>13</v>
      </c>
      <c r="G947" t="s">
        <v>14</v>
      </c>
      <c r="H947" t="s">
        <v>18</v>
      </c>
      <c r="I947">
        <v>1</v>
      </c>
      <c r="J947" t="s">
        <v>16</v>
      </c>
      <c r="K947" t="s">
        <v>32</v>
      </c>
      <c r="L947">
        <v>38</v>
      </c>
      <c r="M947" t="str">
        <f t="shared" si="14"/>
        <v>Middle aged</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5">
      <c r="A951">
        <v>28056</v>
      </c>
      <c r="B951" t="s">
        <v>36</v>
      </c>
      <c r="C951" t="s">
        <v>40</v>
      </c>
      <c r="D951" s="3">
        <v>70000</v>
      </c>
      <c r="E951">
        <v>2</v>
      </c>
      <c r="F951" t="s">
        <v>29</v>
      </c>
      <c r="G951" t="s">
        <v>14</v>
      </c>
      <c r="H951" t="s">
        <v>15</v>
      </c>
      <c r="I951">
        <v>2</v>
      </c>
      <c r="J951" t="s">
        <v>47</v>
      </c>
      <c r="K951" t="s">
        <v>32</v>
      </c>
      <c r="L951">
        <v>53</v>
      </c>
      <c r="M951" t="str">
        <f t="shared" si="14"/>
        <v>Middle aged</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5">
      <c r="A953">
        <v>22296</v>
      </c>
      <c r="B953" t="s">
        <v>36</v>
      </c>
      <c r="C953" t="s">
        <v>40</v>
      </c>
      <c r="D953" s="3">
        <v>70000</v>
      </c>
      <c r="E953">
        <v>0</v>
      </c>
      <c r="F953" t="s">
        <v>13</v>
      </c>
      <c r="G953" t="s">
        <v>21</v>
      </c>
      <c r="H953" t="s">
        <v>18</v>
      </c>
      <c r="I953">
        <v>1</v>
      </c>
      <c r="J953" t="s">
        <v>16</v>
      </c>
      <c r="K953" t="s">
        <v>32</v>
      </c>
      <c r="L953">
        <v>38</v>
      </c>
      <c r="M953" t="str">
        <f t="shared" si="14"/>
        <v>Middle aged</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40</v>
      </c>
      <c r="D956" s="3">
        <v>60000</v>
      </c>
      <c r="E956">
        <v>1</v>
      </c>
      <c r="F956" t="s">
        <v>13</v>
      </c>
      <c r="G956" t="s">
        <v>21</v>
      </c>
      <c r="H956" t="s">
        <v>15</v>
      </c>
      <c r="I956">
        <v>1</v>
      </c>
      <c r="J956" t="s">
        <v>16</v>
      </c>
      <c r="K956" t="s">
        <v>32</v>
      </c>
      <c r="L956">
        <v>48</v>
      </c>
      <c r="M956" t="str">
        <f t="shared" si="14"/>
        <v>Middle aged</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40</v>
      </c>
      <c r="D960" s="3">
        <v>90000</v>
      </c>
      <c r="E960">
        <v>5</v>
      </c>
      <c r="F960" t="s">
        <v>31</v>
      </c>
      <c r="G960" t="s">
        <v>21</v>
      </c>
      <c r="H960" t="s">
        <v>15</v>
      </c>
      <c r="I960">
        <v>0</v>
      </c>
      <c r="J960" t="s">
        <v>16</v>
      </c>
      <c r="K960" t="s">
        <v>32</v>
      </c>
      <c r="L960">
        <v>47</v>
      </c>
      <c r="M960" t="str">
        <f t="shared" si="14"/>
        <v>Middle aged</v>
      </c>
      <c r="N960" t="s">
        <v>15</v>
      </c>
    </row>
    <row r="961" spans="1:14" x14ac:dyDescent="0.35">
      <c r="A961">
        <v>20196</v>
      </c>
      <c r="B961" t="s">
        <v>36</v>
      </c>
      <c r="C961" t="s">
        <v>40</v>
      </c>
      <c r="D961" s="3">
        <v>60000</v>
      </c>
      <c r="E961">
        <v>1</v>
      </c>
      <c r="F961" t="s">
        <v>19</v>
      </c>
      <c r="G961" t="s">
        <v>14</v>
      </c>
      <c r="H961" t="s">
        <v>15</v>
      </c>
      <c r="I961">
        <v>1</v>
      </c>
      <c r="J961" t="s">
        <v>22</v>
      </c>
      <c r="K961" t="s">
        <v>32</v>
      </c>
      <c r="L961">
        <v>45</v>
      </c>
      <c r="M961" t="str">
        <f t="shared" si="14"/>
        <v>Middle aged</v>
      </c>
      <c r="N961" t="s">
        <v>15</v>
      </c>
    </row>
    <row r="962" spans="1:14" x14ac:dyDescent="0.35">
      <c r="A962">
        <v>23491</v>
      </c>
      <c r="B962" t="s">
        <v>37</v>
      </c>
      <c r="C962" t="s">
        <v>40</v>
      </c>
      <c r="D962" s="3">
        <v>100000</v>
      </c>
      <c r="E962">
        <v>0</v>
      </c>
      <c r="F962" t="s">
        <v>19</v>
      </c>
      <c r="G962" t="s">
        <v>21</v>
      </c>
      <c r="H962" t="s">
        <v>18</v>
      </c>
      <c r="I962">
        <v>4</v>
      </c>
      <c r="J962" t="s">
        <v>26</v>
      </c>
      <c r="K962" t="s">
        <v>32</v>
      </c>
      <c r="L962">
        <v>45</v>
      </c>
      <c r="M962" t="str">
        <f t="shared" si="14"/>
        <v>Middle aged</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IF(L963&gt;54, "Old", IF(L963&gt;=31, "Middle aged", IF(L963&lt;31, "Adolescent", "Invalid")))</f>
        <v>Old</v>
      </c>
      <c r="N963" t="s">
        <v>18</v>
      </c>
    </row>
    <row r="964" spans="1:14" x14ac:dyDescent="0.35">
      <c r="A964">
        <v>16813</v>
      </c>
      <c r="B964" t="s">
        <v>36</v>
      </c>
      <c r="C964" t="s">
        <v>40</v>
      </c>
      <c r="D964" s="3">
        <v>60000</v>
      </c>
      <c r="E964">
        <v>2</v>
      </c>
      <c r="F964" t="s">
        <v>19</v>
      </c>
      <c r="G964" t="s">
        <v>21</v>
      </c>
      <c r="H964" t="s">
        <v>15</v>
      </c>
      <c r="I964">
        <v>2</v>
      </c>
      <c r="J964" t="s">
        <v>47</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40</v>
      </c>
      <c r="D966" s="3">
        <v>70000</v>
      </c>
      <c r="E966">
        <v>4</v>
      </c>
      <c r="F966" t="s">
        <v>19</v>
      </c>
      <c r="G966" t="s">
        <v>21</v>
      </c>
      <c r="H966" t="s">
        <v>15</v>
      </c>
      <c r="I966">
        <v>1</v>
      </c>
      <c r="J966" t="s">
        <v>47</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5">
      <c r="A969">
        <v>19012</v>
      </c>
      <c r="B969" t="s">
        <v>36</v>
      </c>
      <c r="C969" t="s">
        <v>40</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40</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40</v>
      </c>
      <c r="D971" s="3">
        <v>60000</v>
      </c>
      <c r="E971">
        <v>0</v>
      </c>
      <c r="F971" t="s">
        <v>31</v>
      </c>
      <c r="G971" t="s">
        <v>21</v>
      </c>
      <c r="H971" t="s">
        <v>18</v>
      </c>
      <c r="I971">
        <v>0</v>
      </c>
      <c r="J971" t="s">
        <v>16</v>
      </c>
      <c r="K971" t="s">
        <v>32</v>
      </c>
      <c r="L971">
        <v>39</v>
      </c>
      <c r="M971" t="str">
        <f t="shared" si="15"/>
        <v>Middle aged</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35">
      <c r="A975">
        <v>11734</v>
      </c>
      <c r="B975" t="s">
        <v>36</v>
      </c>
      <c r="C975" t="s">
        <v>40</v>
      </c>
      <c r="D975" s="3">
        <v>60000</v>
      </c>
      <c r="E975">
        <v>1</v>
      </c>
      <c r="F975" t="s">
        <v>19</v>
      </c>
      <c r="G975" t="s">
        <v>14</v>
      </c>
      <c r="H975" t="s">
        <v>18</v>
      </c>
      <c r="I975">
        <v>1</v>
      </c>
      <c r="J975" t="s">
        <v>16</v>
      </c>
      <c r="K975" t="s">
        <v>32</v>
      </c>
      <c r="L975">
        <v>47</v>
      </c>
      <c r="M975" t="str">
        <f t="shared" si="15"/>
        <v>Middle aged</v>
      </c>
      <c r="N975" t="s">
        <v>18</v>
      </c>
    </row>
    <row r="976" spans="1:14" x14ac:dyDescent="0.35">
      <c r="A976">
        <v>17462</v>
      </c>
      <c r="B976" t="s">
        <v>36</v>
      </c>
      <c r="C976" t="s">
        <v>40</v>
      </c>
      <c r="D976" s="3">
        <v>70000</v>
      </c>
      <c r="E976">
        <v>3</v>
      </c>
      <c r="F976" t="s">
        <v>31</v>
      </c>
      <c r="G976" t="s">
        <v>28</v>
      </c>
      <c r="H976" t="s">
        <v>15</v>
      </c>
      <c r="I976">
        <v>2</v>
      </c>
      <c r="J976" t="s">
        <v>23</v>
      </c>
      <c r="K976" t="s">
        <v>32</v>
      </c>
      <c r="L976">
        <v>53</v>
      </c>
      <c r="M976" t="str">
        <f t="shared" si="15"/>
        <v>Middle aged</v>
      </c>
      <c r="N976" t="s">
        <v>15</v>
      </c>
    </row>
    <row r="977" spans="1:14" x14ac:dyDescent="0.35">
      <c r="A977">
        <v>20659</v>
      </c>
      <c r="B977" t="s">
        <v>36</v>
      </c>
      <c r="C977" t="s">
        <v>40</v>
      </c>
      <c r="D977" s="3">
        <v>70000</v>
      </c>
      <c r="E977">
        <v>3</v>
      </c>
      <c r="F977" t="s">
        <v>31</v>
      </c>
      <c r="G977" t="s">
        <v>21</v>
      </c>
      <c r="H977" t="s">
        <v>15</v>
      </c>
      <c r="I977">
        <v>0</v>
      </c>
      <c r="J977" t="s">
        <v>16</v>
      </c>
      <c r="K977" t="s">
        <v>32</v>
      </c>
      <c r="L977">
        <v>35</v>
      </c>
      <c r="M977" t="str">
        <f t="shared" si="15"/>
        <v>Middle aged</v>
      </c>
      <c r="N977" t="s">
        <v>15</v>
      </c>
    </row>
    <row r="978" spans="1:14" x14ac:dyDescent="0.35">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40</v>
      </c>
      <c r="D980" s="3">
        <v>80000</v>
      </c>
      <c r="E980">
        <v>5</v>
      </c>
      <c r="F980" t="s">
        <v>19</v>
      </c>
      <c r="G980" t="s">
        <v>21</v>
      </c>
      <c r="H980" t="s">
        <v>15</v>
      </c>
      <c r="I980">
        <v>3</v>
      </c>
      <c r="J980" t="s">
        <v>23</v>
      </c>
      <c r="K980" t="s">
        <v>32</v>
      </c>
      <c r="L980">
        <v>45</v>
      </c>
      <c r="M980" t="str">
        <f t="shared" si="15"/>
        <v>Middle aged</v>
      </c>
      <c r="N980" t="s">
        <v>18</v>
      </c>
    </row>
    <row r="981" spans="1:14" x14ac:dyDescent="0.35">
      <c r="A981">
        <v>17337</v>
      </c>
      <c r="B981" t="s">
        <v>37</v>
      </c>
      <c r="C981" t="s">
        <v>40</v>
      </c>
      <c r="D981" s="3">
        <v>40000</v>
      </c>
      <c r="E981">
        <v>0</v>
      </c>
      <c r="F981" t="s">
        <v>27</v>
      </c>
      <c r="G981" t="s">
        <v>14</v>
      </c>
      <c r="H981" t="s">
        <v>15</v>
      </c>
      <c r="I981">
        <v>1</v>
      </c>
      <c r="J981" t="s">
        <v>23</v>
      </c>
      <c r="K981" t="s">
        <v>32</v>
      </c>
      <c r="L981">
        <v>31</v>
      </c>
      <c r="M981" t="str">
        <f t="shared" si="15"/>
        <v>Middle aged</v>
      </c>
      <c r="N981" t="s">
        <v>18</v>
      </c>
    </row>
    <row r="982" spans="1:14" x14ac:dyDescent="0.35">
      <c r="A982">
        <v>18594</v>
      </c>
      <c r="B982" t="s">
        <v>37</v>
      </c>
      <c r="C982" t="s">
        <v>39</v>
      </c>
      <c r="D982" s="3">
        <v>80000</v>
      </c>
      <c r="E982">
        <v>3</v>
      </c>
      <c r="F982" t="s">
        <v>13</v>
      </c>
      <c r="G982" t="s">
        <v>14</v>
      </c>
      <c r="H982" t="s">
        <v>15</v>
      </c>
      <c r="I982">
        <v>3</v>
      </c>
      <c r="J982" t="s">
        <v>47</v>
      </c>
      <c r="K982" t="s">
        <v>32</v>
      </c>
      <c r="L982">
        <v>40</v>
      </c>
      <c r="M982" t="str">
        <f t="shared" si="15"/>
        <v>Middle aged</v>
      </c>
      <c r="N982" t="s">
        <v>15</v>
      </c>
    </row>
    <row r="983" spans="1:14" x14ac:dyDescent="0.35">
      <c r="A983">
        <v>15982</v>
      </c>
      <c r="B983" t="s">
        <v>36</v>
      </c>
      <c r="C983" t="s">
        <v>40</v>
      </c>
      <c r="D983" s="3">
        <v>110000</v>
      </c>
      <c r="E983">
        <v>5</v>
      </c>
      <c r="F983" t="s">
        <v>19</v>
      </c>
      <c r="G983" t="s">
        <v>21</v>
      </c>
      <c r="H983" t="s">
        <v>15</v>
      </c>
      <c r="I983">
        <v>4</v>
      </c>
      <c r="J983" t="s">
        <v>22</v>
      </c>
      <c r="K983" t="s">
        <v>32</v>
      </c>
      <c r="L983">
        <v>46</v>
      </c>
      <c r="M983" t="str">
        <f t="shared" si="15"/>
        <v>Middle aged</v>
      </c>
      <c r="N983" t="s">
        <v>18</v>
      </c>
    </row>
    <row r="984" spans="1:14" x14ac:dyDescent="0.35">
      <c r="A984">
        <v>28625</v>
      </c>
      <c r="B984" t="s">
        <v>37</v>
      </c>
      <c r="C984" t="s">
        <v>40</v>
      </c>
      <c r="D984" s="3">
        <v>40000</v>
      </c>
      <c r="E984">
        <v>2</v>
      </c>
      <c r="F984" t="s">
        <v>19</v>
      </c>
      <c r="G984" t="s">
        <v>20</v>
      </c>
      <c r="H984" t="s">
        <v>18</v>
      </c>
      <c r="I984">
        <v>1</v>
      </c>
      <c r="J984" t="s">
        <v>26</v>
      </c>
      <c r="K984" t="s">
        <v>32</v>
      </c>
      <c r="L984">
        <v>47</v>
      </c>
      <c r="M984" t="str">
        <f t="shared" si="15"/>
        <v>Middle aged</v>
      </c>
      <c r="N984" t="s">
        <v>15</v>
      </c>
    </row>
    <row r="985" spans="1:14" x14ac:dyDescent="0.35">
      <c r="A985">
        <v>11269</v>
      </c>
      <c r="B985" t="s">
        <v>36</v>
      </c>
      <c r="C985" t="s">
        <v>40</v>
      </c>
      <c r="D985" s="3">
        <v>130000</v>
      </c>
      <c r="E985">
        <v>2</v>
      </c>
      <c r="F985" t="s">
        <v>31</v>
      </c>
      <c r="G985" t="s">
        <v>28</v>
      </c>
      <c r="H985" t="s">
        <v>15</v>
      </c>
      <c r="I985">
        <v>2</v>
      </c>
      <c r="J985" t="s">
        <v>16</v>
      </c>
      <c r="K985" t="s">
        <v>32</v>
      </c>
      <c r="L985">
        <v>41</v>
      </c>
      <c r="M985" t="str">
        <f t="shared" si="15"/>
        <v>Middle aged</v>
      </c>
      <c r="N985" t="s">
        <v>18</v>
      </c>
    </row>
    <row r="986" spans="1:14" x14ac:dyDescent="0.35">
      <c r="A986">
        <v>25148</v>
      </c>
      <c r="B986" t="s">
        <v>36</v>
      </c>
      <c r="C986" t="s">
        <v>40</v>
      </c>
      <c r="D986" s="3">
        <v>60000</v>
      </c>
      <c r="E986">
        <v>2</v>
      </c>
      <c r="F986" t="s">
        <v>27</v>
      </c>
      <c r="G986" t="s">
        <v>21</v>
      </c>
      <c r="H986" t="s">
        <v>18</v>
      </c>
      <c r="I986">
        <v>2</v>
      </c>
      <c r="J986" t="s">
        <v>26</v>
      </c>
      <c r="K986" t="s">
        <v>32</v>
      </c>
      <c r="L986">
        <v>48</v>
      </c>
      <c r="M986" t="str">
        <f t="shared" si="15"/>
        <v>Middle aged</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5">
      <c r="A988">
        <v>23704</v>
      </c>
      <c r="B988" t="s">
        <v>37</v>
      </c>
      <c r="C988" t="s">
        <v>40</v>
      </c>
      <c r="D988" s="3">
        <v>40000</v>
      </c>
      <c r="E988">
        <v>5</v>
      </c>
      <c r="F988" t="s">
        <v>27</v>
      </c>
      <c r="G988" t="s">
        <v>21</v>
      </c>
      <c r="H988" t="s">
        <v>15</v>
      </c>
      <c r="I988">
        <v>4</v>
      </c>
      <c r="J988" t="s">
        <v>47</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35">
      <c r="A990">
        <v>22730</v>
      </c>
      <c r="B990" t="s">
        <v>36</v>
      </c>
      <c r="C990" t="s">
        <v>40</v>
      </c>
      <c r="D990" s="3">
        <v>70000</v>
      </c>
      <c r="E990">
        <v>5</v>
      </c>
      <c r="F990" t="s">
        <v>13</v>
      </c>
      <c r="G990" t="s">
        <v>28</v>
      </c>
      <c r="H990" t="s">
        <v>15</v>
      </c>
      <c r="I990">
        <v>2</v>
      </c>
      <c r="J990" t="s">
        <v>47</v>
      </c>
      <c r="K990" t="s">
        <v>32</v>
      </c>
      <c r="L990">
        <v>63</v>
      </c>
      <c r="M990" t="str">
        <f t="shared" si="15"/>
        <v>Old</v>
      </c>
      <c r="N990" t="s">
        <v>18</v>
      </c>
    </row>
    <row r="991" spans="1:14" x14ac:dyDescent="0.35">
      <c r="A991">
        <v>29134</v>
      </c>
      <c r="B991" t="s">
        <v>36</v>
      </c>
      <c r="C991" t="s">
        <v>40</v>
      </c>
      <c r="D991" s="3">
        <v>60000</v>
      </c>
      <c r="E991">
        <v>4</v>
      </c>
      <c r="F991" t="s">
        <v>13</v>
      </c>
      <c r="G991" t="s">
        <v>14</v>
      </c>
      <c r="H991" t="s">
        <v>18</v>
      </c>
      <c r="I991">
        <v>3</v>
      </c>
      <c r="J991" t="s">
        <v>47</v>
      </c>
      <c r="K991" t="s">
        <v>32</v>
      </c>
      <c r="L991">
        <v>42</v>
      </c>
      <c r="M991" t="str">
        <f t="shared" si="15"/>
        <v>Middle aged</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5">
      <c r="A994">
        <v>22864</v>
      </c>
      <c r="B994" t="s">
        <v>36</v>
      </c>
      <c r="C994" t="s">
        <v>40</v>
      </c>
      <c r="D994" s="3">
        <v>90000</v>
      </c>
      <c r="E994">
        <v>2</v>
      </c>
      <c r="F994" t="s">
        <v>19</v>
      </c>
      <c r="G994" t="s">
        <v>21</v>
      </c>
      <c r="H994" t="s">
        <v>18</v>
      </c>
      <c r="I994">
        <v>0</v>
      </c>
      <c r="J994" t="s">
        <v>23</v>
      </c>
      <c r="K994" t="s">
        <v>32</v>
      </c>
      <c r="L994">
        <v>49</v>
      </c>
      <c r="M994" t="str">
        <f t="shared" si="15"/>
        <v>Middle aged</v>
      </c>
      <c r="N994" t="s">
        <v>15</v>
      </c>
    </row>
    <row r="995" spans="1:14" x14ac:dyDescent="0.35">
      <c r="A995">
        <v>11292</v>
      </c>
      <c r="B995" t="s">
        <v>37</v>
      </c>
      <c r="C995" t="s">
        <v>40</v>
      </c>
      <c r="D995" s="3">
        <v>150000</v>
      </c>
      <c r="E995">
        <v>1</v>
      </c>
      <c r="F995" t="s">
        <v>19</v>
      </c>
      <c r="G995" t="s">
        <v>21</v>
      </c>
      <c r="H995" t="s">
        <v>18</v>
      </c>
      <c r="I995">
        <v>3</v>
      </c>
      <c r="J995" t="s">
        <v>16</v>
      </c>
      <c r="K995" t="s">
        <v>32</v>
      </c>
      <c r="L995">
        <v>44</v>
      </c>
      <c r="M995" t="str">
        <f t="shared" si="15"/>
        <v>Middle aged</v>
      </c>
      <c r="N995" t="s">
        <v>15</v>
      </c>
    </row>
    <row r="996" spans="1:14" x14ac:dyDescent="0.35">
      <c r="A996">
        <v>13466</v>
      </c>
      <c r="B996" t="s">
        <v>36</v>
      </c>
      <c r="C996" t="s">
        <v>40</v>
      </c>
      <c r="D996" s="3">
        <v>80000</v>
      </c>
      <c r="E996">
        <v>5</v>
      </c>
      <c r="F996" t="s">
        <v>19</v>
      </c>
      <c r="G996" t="s">
        <v>21</v>
      </c>
      <c r="H996" t="s">
        <v>15</v>
      </c>
      <c r="I996">
        <v>3</v>
      </c>
      <c r="J996" t="s">
        <v>26</v>
      </c>
      <c r="K996" t="s">
        <v>32</v>
      </c>
      <c r="L996">
        <v>46</v>
      </c>
      <c r="M996" t="str">
        <f t="shared" si="15"/>
        <v>Middle aged</v>
      </c>
      <c r="N996" t="s">
        <v>18</v>
      </c>
    </row>
    <row r="997" spans="1:14" x14ac:dyDescent="0.35">
      <c r="A997">
        <v>23731</v>
      </c>
      <c r="B997" t="s">
        <v>36</v>
      </c>
      <c r="C997" t="s">
        <v>40</v>
      </c>
      <c r="D997" s="3">
        <v>60000</v>
      </c>
      <c r="E997" s="2">
        <v>2</v>
      </c>
      <c r="F997" t="s">
        <v>27</v>
      </c>
      <c r="G997" t="s">
        <v>21</v>
      </c>
      <c r="H997" t="s">
        <v>15</v>
      </c>
      <c r="I997">
        <v>2</v>
      </c>
      <c r="J997" t="s">
        <v>22</v>
      </c>
      <c r="K997" t="s">
        <v>32</v>
      </c>
      <c r="L997">
        <v>54</v>
      </c>
      <c r="M997" t="str">
        <f t="shared" si="15"/>
        <v>Middle aged</v>
      </c>
      <c r="N997" t="s">
        <v>15</v>
      </c>
    </row>
    <row r="998" spans="1:14" x14ac:dyDescent="0.35">
      <c r="A998">
        <v>28672</v>
      </c>
      <c r="B998" t="s">
        <v>37</v>
      </c>
      <c r="C998" t="s">
        <v>40</v>
      </c>
      <c r="D998" s="3">
        <v>70000</v>
      </c>
      <c r="E998">
        <v>4</v>
      </c>
      <c r="F998" t="s">
        <v>31</v>
      </c>
      <c r="G998" t="s">
        <v>21</v>
      </c>
      <c r="H998" t="s">
        <v>15</v>
      </c>
      <c r="I998">
        <v>0</v>
      </c>
      <c r="J998" t="s">
        <v>22</v>
      </c>
      <c r="K998" t="s">
        <v>32</v>
      </c>
      <c r="L998">
        <v>35</v>
      </c>
      <c r="M998" t="str">
        <f t="shared" si="15"/>
        <v>Middle aged</v>
      </c>
      <c r="N998" t="s">
        <v>15</v>
      </c>
    </row>
    <row r="999" spans="1:14" x14ac:dyDescent="0.35">
      <c r="A999">
        <v>11809</v>
      </c>
      <c r="B999" t="s">
        <v>36</v>
      </c>
      <c r="C999" t="s">
        <v>40</v>
      </c>
      <c r="D999" s="3">
        <v>60000</v>
      </c>
      <c r="E999">
        <v>2</v>
      </c>
      <c r="F999" t="s">
        <v>13</v>
      </c>
      <c r="G999" t="s">
        <v>14</v>
      </c>
      <c r="H999" t="s">
        <v>15</v>
      </c>
      <c r="I999">
        <v>0</v>
      </c>
      <c r="J999" t="s">
        <v>16</v>
      </c>
      <c r="K999" t="s">
        <v>32</v>
      </c>
      <c r="L999">
        <v>38</v>
      </c>
      <c r="M999" t="str">
        <f t="shared" si="15"/>
        <v>Middle aged</v>
      </c>
      <c r="N999" t="s">
        <v>15</v>
      </c>
    </row>
    <row r="1000" spans="1:14" x14ac:dyDescent="0.35">
      <c r="A1000">
        <v>19664</v>
      </c>
      <c r="B1000" t="s">
        <v>37</v>
      </c>
      <c r="C1000" t="s">
        <v>40</v>
      </c>
      <c r="D1000" s="3">
        <v>100000</v>
      </c>
      <c r="E1000">
        <v>3</v>
      </c>
      <c r="F1000" t="s">
        <v>13</v>
      </c>
      <c r="G1000" t="s">
        <v>28</v>
      </c>
      <c r="H1000" t="s">
        <v>18</v>
      </c>
      <c r="I1000">
        <v>3</v>
      </c>
      <c r="J1000" t="s">
        <v>26</v>
      </c>
      <c r="K1000" t="s">
        <v>32</v>
      </c>
      <c r="L1000">
        <v>38</v>
      </c>
      <c r="M1000" t="str">
        <f t="shared" si="15"/>
        <v>Middle aged</v>
      </c>
      <c r="N1000" t="s">
        <v>18</v>
      </c>
    </row>
    <row r="1001" spans="1:14" x14ac:dyDescent="0.35">
      <c r="A1001">
        <v>12121</v>
      </c>
      <c r="B1001" t="s">
        <v>37</v>
      </c>
      <c r="C1001" t="s">
        <v>40</v>
      </c>
      <c r="D1001" s="3">
        <v>60000</v>
      </c>
      <c r="E1001">
        <v>3</v>
      </c>
      <c r="F1001" t="s">
        <v>27</v>
      </c>
      <c r="G1001" t="s">
        <v>21</v>
      </c>
      <c r="H1001" t="s">
        <v>15</v>
      </c>
      <c r="I1001">
        <v>2</v>
      </c>
      <c r="J1001" t="s">
        <v>47</v>
      </c>
      <c r="K1001" t="s">
        <v>32</v>
      </c>
      <c r="L1001">
        <v>53</v>
      </c>
      <c r="M1001" t="str">
        <f t="shared" si="15"/>
        <v>Middle aged</v>
      </c>
      <c r="N1001" t="s">
        <v>15</v>
      </c>
    </row>
  </sheetData>
  <autoFilter ref="A1:N1001" xr:uid="{FCF54829-BEAD-49D6-BEC7-986C4ACE79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87539-454E-4F51-99DA-0E90D5977ABB}">
  <dimension ref="A2:E31"/>
  <sheetViews>
    <sheetView workbookViewId="0">
      <selection activeCell="D30" sqref="D30"/>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2" spans="1:5" x14ac:dyDescent="0.35">
      <c r="E2" s="13"/>
    </row>
    <row r="3" spans="1:5" x14ac:dyDescent="0.35">
      <c r="A3" s="5" t="s">
        <v>44</v>
      </c>
      <c r="B3" s="5" t="s">
        <v>45</v>
      </c>
      <c r="C3" s="5"/>
      <c r="D3" s="5"/>
    </row>
    <row r="4" spans="1:5" x14ac:dyDescent="0.35">
      <c r="A4" s="7" t="s">
        <v>42</v>
      </c>
      <c r="B4" s="7" t="s">
        <v>18</v>
      </c>
      <c r="C4" s="7" t="s">
        <v>15</v>
      </c>
      <c r="D4" s="7" t="s">
        <v>43</v>
      </c>
    </row>
    <row r="5" spans="1:5" x14ac:dyDescent="0.35">
      <c r="A5" s="10" t="s">
        <v>39</v>
      </c>
      <c r="B5" s="14">
        <v>53440</v>
      </c>
      <c r="C5" s="14">
        <v>55774.058577405856</v>
      </c>
      <c r="D5" s="14">
        <v>54580.777096114522</v>
      </c>
    </row>
    <row r="6" spans="1:5" x14ac:dyDescent="0.35">
      <c r="A6" s="16" t="s">
        <v>40</v>
      </c>
      <c r="B6" s="15">
        <v>56208.178438661707</v>
      </c>
      <c r="C6" s="15">
        <v>60123.966942148763</v>
      </c>
      <c r="D6" s="15">
        <v>58062.62230919765</v>
      </c>
    </row>
    <row r="7" spans="1:5" x14ac:dyDescent="0.35">
      <c r="A7" s="6" t="s">
        <v>43</v>
      </c>
      <c r="B7" s="9">
        <v>54874.759152215796</v>
      </c>
      <c r="C7" s="9">
        <v>57962.577962577961</v>
      </c>
      <c r="D7" s="9">
        <v>56360</v>
      </c>
    </row>
    <row r="14" spans="1:5" x14ac:dyDescent="0.35">
      <c r="A14" s="5" t="s">
        <v>46</v>
      </c>
      <c r="B14" s="5" t="s">
        <v>45</v>
      </c>
      <c r="C14" s="5"/>
      <c r="D14" s="5"/>
    </row>
    <row r="15" spans="1:5" x14ac:dyDescent="0.35">
      <c r="A15" s="7" t="s">
        <v>42</v>
      </c>
      <c r="B15" s="7" t="s">
        <v>18</v>
      </c>
      <c r="C15" s="7" t="s">
        <v>15</v>
      </c>
      <c r="D15" s="7" t="s">
        <v>43</v>
      </c>
    </row>
    <row r="16" spans="1:5" x14ac:dyDescent="0.35">
      <c r="A16" s="12" t="s">
        <v>16</v>
      </c>
      <c r="B16" s="24">
        <v>166</v>
      </c>
      <c r="C16" s="25">
        <v>200</v>
      </c>
      <c r="D16" s="25">
        <v>366</v>
      </c>
    </row>
    <row r="17" spans="1:4" x14ac:dyDescent="0.35">
      <c r="A17" s="4" t="s">
        <v>26</v>
      </c>
      <c r="B17" s="21">
        <v>92</v>
      </c>
      <c r="C17" s="22">
        <v>77</v>
      </c>
      <c r="D17" s="22">
        <v>169</v>
      </c>
    </row>
    <row r="18" spans="1:4" x14ac:dyDescent="0.35">
      <c r="A18" s="4" t="s">
        <v>22</v>
      </c>
      <c r="B18" s="21">
        <v>67</v>
      </c>
      <c r="C18" s="22">
        <v>95</v>
      </c>
      <c r="D18" s="22">
        <v>162</v>
      </c>
    </row>
    <row r="19" spans="1:4" x14ac:dyDescent="0.35">
      <c r="A19" s="4" t="s">
        <v>23</v>
      </c>
      <c r="B19" s="21">
        <v>116</v>
      </c>
      <c r="C19" s="22">
        <v>76</v>
      </c>
      <c r="D19" s="22">
        <v>192</v>
      </c>
    </row>
    <row r="20" spans="1:4" x14ac:dyDescent="0.35">
      <c r="A20" s="8" t="s">
        <v>47</v>
      </c>
      <c r="B20" s="26">
        <v>78</v>
      </c>
      <c r="C20" s="27">
        <v>33</v>
      </c>
      <c r="D20" s="27">
        <v>111</v>
      </c>
    </row>
    <row r="21" spans="1:4" x14ac:dyDescent="0.35">
      <c r="A21" s="11" t="s">
        <v>43</v>
      </c>
      <c r="B21" s="23">
        <v>519</v>
      </c>
      <c r="C21" s="23">
        <v>481</v>
      </c>
      <c r="D21" s="23">
        <v>1000</v>
      </c>
    </row>
    <row r="26" spans="1:4" x14ac:dyDescent="0.35">
      <c r="A26" s="5" t="s">
        <v>46</v>
      </c>
      <c r="B26" s="5" t="s">
        <v>45</v>
      </c>
      <c r="C26" s="5"/>
      <c r="D26" s="5"/>
    </row>
    <row r="27" spans="1:4" x14ac:dyDescent="0.35">
      <c r="A27" s="7" t="s">
        <v>42</v>
      </c>
      <c r="B27" s="7" t="s">
        <v>18</v>
      </c>
      <c r="C27" s="7" t="s">
        <v>15</v>
      </c>
      <c r="D27" s="7" t="s">
        <v>43</v>
      </c>
    </row>
    <row r="28" spans="1:4" x14ac:dyDescent="0.35">
      <c r="A28" s="8" t="s">
        <v>48</v>
      </c>
      <c r="B28" s="30">
        <v>71</v>
      </c>
      <c r="C28" s="30">
        <v>39</v>
      </c>
      <c r="D28" s="30">
        <v>110</v>
      </c>
    </row>
    <row r="29" spans="1:4" x14ac:dyDescent="0.35">
      <c r="A29" s="4" t="s">
        <v>49</v>
      </c>
      <c r="B29" s="29">
        <v>318</v>
      </c>
      <c r="C29" s="29">
        <v>383</v>
      </c>
      <c r="D29" s="29">
        <v>701</v>
      </c>
    </row>
    <row r="30" spans="1:4" x14ac:dyDescent="0.35">
      <c r="A30" s="8" t="s">
        <v>50</v>
      </c>
      <c r="B30" s="30">
        <v>130</v>
      </c>
      <c r="C30" s="30">
        <v>59</v>
      </c>
      <c r="D30" s="30">
        <v>189</v>
      </c>
    </row>
    <row r="31" spans="1:4" x14ac:dyDescent="0.35">
      <c r="A31" s="6" t="s">
        <v>43</v>
      </c>
      <c r="B31" s="28">
        <v>519</v>
      </c>
      <c r="C31" s="28">
        <v>481</v>
      </c>
      <c r="D31" s="2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71B1-F2CB-4264-8FF3-EFD7EC632954}">
  <dimension ref="A1:T23"/>
  <sheetViews>
    <sheetView showGridLines="0" tabSelected="1" zoomScaleNormal="100" workbookViewId="0">
      <selection activeCell="N26" sqref="N26"/>
    </sheetView>
  </sheetViews>
  <sheetFormatPr defaultRowHeight="14.5" x14ac:dyDescent="0.35"/>
  <sheetData>
    <row r="1" spans="1:20" x14ac:dyDescent="0.35">
      <c r="A1" s="19" t="s">
        <v>51</v>
      </c>
      <c r="B1" s="20"/>
      <c r="C1" s="20"/>
      <c r="D1" s="20"/>
      <c r="E1" s="20"/>
      <c r="F1" s="20"/>
      <c r="G1" s="20"/>
      <c r="H1" s="20"/>
      <c r="I1" s="20"/>
      <c r="J1" s="20"/>
      <c r="K1" s="20"/>
      <c r="L1" s="20"/>
      <c r="M1" s="20"/>
      <c r="N1" s="20"/>
      <c r="O1" s="20"/>
      <c r="P1" s="20"/>
      <c r="Q1" s="20"/>
      <c r="R1" s="20"/>
      <c r="S1" s="20"/>
      <c r="T1" s="20"/>
    </row>
    <row r="2" spans="1:20" x14ac:dyDescent="0.35">
      <c r="A2" s="20"/>
      <c r="B2" s="20"/>
      <c r="C2" s="20"/>
      <c r="D2" s="20"/>
      <c r="E2" s="20"/>
      <c r="F2" s="20"/>
      <c r="G2" s="20"/>
      <c r="H2" s="20"/>
      <c r="I2" s="20"/>
      <c r="J2" s="20"/>
      <c r="K2" s="20"/>
      <c r="L2" s="20"/>
      <c r="M2" s="20"/>
      <c r="N2" s="20"/>
      <c r="O2" s="20"/>
      <c r="P2" s="20"/>
      <c r="Q2" s="20"/>
      <c r="R2" s="20"/>
      <c r="S2" s="20"/>
      <c r="T2" s="20"/>
    </row>
    <row r="3" spans="1:20" x14ac:dyDescent="0.35">
      <c r="A3" s="20"/>
      <c r="B3" s="20"/>
      <c r="C3" s="20"/>
      <c r="D3" s="20"/>
      <c r="E3" s="20"/>
      <c r="F3" s="20"/>
      <c r="G3" s="20"/>
      <c r="H3" s="20"/>
      <c r="I3" s="20"/>
      <c r="J3" s="20"/>
      <c r="K3" s="20"/>
      <c r="L3" s="20"/>
      <c r="M3" s="20"/>
      <c r="N3" s="20"/>
      <c r="O3" s="20"/>
      <c r="P3" s="20"/>
      <c r="Q3" s="20"/>
      <c r="R3" s="20"/>
      <c r="S3" s="20"/>
      <c r="T3" s="20"/>
    </row>
    <row r="4" spans="1:20" x14ac:dyDescent="0.35">
      <c r="A4" s="20"/>
      <c r="B4" s="17"/>
      <c r="C4" s="17"/>
      <c r="D4" s="17"/>
      <c r="E4" s="17"/>
      <c r="F4" s="17"/>
      <c r="G4" s="17"/>
      <c r="H4" s="17"/>
      <c r="I4" s="17"/>
      <c r="J4" s="17"/>
      <c r="K4" s="17"/>
      <c r="L4" s="17"/>
      <c r="M4" s="17"/>
      <c r="N4" s="17"/>
      <c r="O4" s="17"/>
      <c r="P4" s="17"/>
      <c r="Q4" s="17"/>
      <c r="R4" s="17"/>
      <c r="S4" s="17"/>
      <c r="T4" s="20"/>
    </row>
    <row r="5" spans="1:20" x14ac:dyDescent="0.35">
      <c r="A5" s="20"/>
      <c r="B5" s="17"/>
      <c r="C5" s="17"/>
      <c r="D5" s="17"/>
      <c r="E5" s="17"/>
      <c r="F5" s="17"/>
      <c r="G5" s="17"/>
      <c r="H5" s="17"/>
      <c r="I5" s="17"/>
      <c r="J5" s="17"/>
      <c r="K5" s="17"/>
      <c r="L5" s="17"/>
      <c r="M5" s="17"/>
      <c r="N5" s="17"/>
      <c r="O5" s="17"/>
      <c r="P5" s="17"/>
      <c r="Q5" s="17"/>
      <c r="R5" s="17"/>
      <c r="S5" s="17"/>
      <c r="T5" s="20"/>
    </row>
    <row r="6" spans="1:20" ht="14.5" customHeight="1" x14ac:dyDescent="0.35">
      <c r="A6" s="20"/>
      <c r="B6" s="18"/>
      <c r="C6" s="18"/>
      <c r="D6" s="18"/>
      <c r="E6" s="18"/>
      <c r="F6" s="18"/>
      <c r="G6" s="18"/>
      <c r="H6" s="18"/>
      <c r="I6" s="18"/>
      <c r="J6" s="18"/>
      <c r="K6" s="18"/>
      <c r="L6" s="18"/>
      <c r="M6" s="18"/>
      <c r="N6" s="18"/>
      <c r="O6" s="18"/>
      <c r="P6" s="18"/>
      <c r="Q6" s="18"/>
      <c r="R6" s="18"/>
      <c r="S6" s="18"/>
      <c r="T6" s="20"/>
    </row>
    <row r="7" spans="1:20" x14ac:dyDescent="0.35">
      <c r="A7" s="20"/>
      <c r="B7" s="18"/>
      <c r="C7" s="18"/>
      <c r="D7" s="18"/>
      <c r="E7" s="18"/>
      <c r="F7" s="18"/>
      <c r="G7" s="18"/>
      <c r="H7" s="18"/>
      <c r="I7" s="18"/>
      <c r="J7" s="18"/>
      <c r="K7" s="18"/>
      <c r="L7" s="18"/>
      <c r="M7" s="18"/>
      <c r="N7" s="18"/>
      <c r="O7" s="18"/>
      <c r="P7" s="18"/>
      <c r="Q7" s="18"/>
      <c r="R7" s="18"/>
      <c r="S7" s="18"/>
      <c r="T7" s="20"/>
    </row>
    <row r="8" spans="1:20" x14ac:dyDescent="0.35">
      <c r="A8" s="20"/>
      <c r="B8" s="18"/>
      <c r="C8" s="18"/>
      <c r="D8" s="18"/>
      <c r="E8" s="18"/>
      <c r="F8" s="18"/>
      <c r="G8" s="18"/>
      <c r="H8" s="18"/>
      <c r="I8" s="18"/>
      <c r="J8" s="18"/>
      <c r="K8" s="18"/>
      <c r="L8" s="18"/>
      <c r="M8" s="18"/>
      <c r="N8" s="18"/>
      <c r="O8" s="18"/>
      <c r="P8" s="18"/>
      <c r="Q8" s="18"/>
      <c r="R8" s="18"/>
      <c r="S8" s="18"/>
      <c r="T8" s="20"/>
    </row>
    <row r="9" spans="1:20" x14ac:dyDescent="0.35">
      <c r="A9" s="20"/>
      <c r="B9" s="17"/>
      <c r="C9" s="17"/>
      <c r="D9" s="17"/>
      <c r="E9" s="17"/>
      <c r="F9" s="17"/>
      <c r="G9" s="17"/>
      <c r="H9" s="17"/>
      <c r="I9" s="17"/>
      <c r="J9" s="17"/>
      <c r="K9" s="17"/>
      <c r="L9" s="17"/>
      <c r="M9" s="17"/>
      <c r="N9" s="17"/>
      <c r="O9" s="17"/>
      <c r="P9" s="17"/>
      <c r="Q9" s="17"/>
      <c r="R9" s="17"/>
      <c r="S9" s="17"/>
      <c r="T9" s="20"/>
    </row>
    <row r="10" spans="1:20" x14ac:dyDescent="0.35">
      <c r="A10" s="20"/>
      <c r="B10" s="17"/>
      <c r="C10" s="17"/>
      <c r="D10" s="17"/>
      <c r="E10" s="17"/>
      <c r="F10" s="17"/>
      <c r="G10" s="17"/>
      <c r="H10" s="17"/>
      <c r="I10" s="17"/>
      <c r="J10" s="17"/>
      <c r="K10" s="17"/>
      <c r="L10" s="17"/>
      <c r="M10" s="17"/>
      <c r="N10" s="17"/>
      <c r="O10" s="17"/>
      <c r="P10" s="17"/>
      <c r="Q10" s="17"/>
      <c r="R10" s="17"/>
      <c r="S10" s="17"/>
      <c r="T10" s="20"/>
    </row>
    <row r="11" spans="1:20" x14ac:dyDescent="0.35">
      <c r="A11" s="20"/>
      <c r="B11" s="17"/>
      <c r="C11" s="17"/>
      <c r="D11" s="17"/>
      <c r="E11" s="17"/>
      <c r="F11" s="17"/>
      <c r="G11" s="17"/>
      <c r="H11" s="17"/>
      <c r="I11" s="17"/>
      <c r="J11" s="17"/>
      <c r="K11" s="17"/>
      <c r="L11" s="17"/>
      <c r="M11" s="17"/>
      <c r="N11" s="17"/>
      <c r="O11" s="17"/>
      <c r="P11" s="17"/>
      <c r="Q11" s="17"/>
      <c r="R11" s="17"/>
      <c r="S11" s="17"/>
      <c r="T11" s="20"/>
    </row>
    <row r="12" spans="1:20" x14ac:dyDescent="0.35">
      <c r="A12" s="20"/>
      <c r="B12" s="17"/>
      <c r="C12" s="17"/>
      <c r="D12" s="17"/>
      <c r="E12" s="17"/>
      <c r="F12" s="17"/>
      <c r="G12" s="17"/>
      <c r="H12" s="17"/>
      <c r="I12" s="17"/>
      <c r="J12" s="17"/>
      <c r="K12" s="17"/>
      <c r="L12" s="17"/>
      <c r="M12" s="17"/>
      <c r="N12" s="17"/>
      <c r="O12" s="17"/>
      <c r="P12" s="17"/>
      <c r="Q12" s="17"/>
      <c r="R12" s="17"/>
      <c r="S12" s="17"/>
      <c r="T12" s="20"/>
    </row>
    <row r="13" spans="1:20" x14ac:dyDescent="0.35">
      <c r="A13" s="20"/>
      <c r="B13" s="17"/>
      <c r="C13" s="17"/>
      <c r="D13" s="17"/>
      <c r="E13" s="17"/>
      <c r="F13" s="17"/>
      <c r="G13" s="17"/>
      <c r="H13" s="17"/>
      <c r="I13" s="17"/>
      <c r="J13" s="17"/>
      <c r="K13" s="17"/>
      <c r="L13" s="17"/>
      <c r="M13" s="17"/>
      <c r="N13" s="17"/>
      <c r="O13" s="17"/>
      <c r="P13" s="17"/>
      <c r="Q13" s="17"/>
      <c r="R13" s="17"/>
      <c r="S13" s="17"/>
      <c r="T13" s="20"/>
    </row>
    <row r="14" spans="1:20" x14ac:dyDescent="0.35">
      <c r="A14" s="20"/>
      <c r="B14" s="17"/>
      <c r="C14" s="17"/>
      <c r="D14" s="17"/>
      <c r="E14" s="17"/>
      <c r="F14" s="17"/>
      <c r="G14" s="17"/>
      <c r="H14" s="17"/>
      <c r="I14" s="17"/>
      <c r="J14" s="17"/>
      <c r="K14" s="17"/>
      <c r="L14" s="17"/>
      <c r="M14" s="17"/>
      <c r="N14" s="17"/>
      <c r="O14" s="17"/>
      <c r="P14" s="17"/>
      <c r="Q14" s="17"/>
      <c r="R14" s="17"/>
      <c r="S14" s="17"/>
      <c r="T14" s="20"/>
    </row>
    <row r="15" spans="1:20" x14ac:dyDescent="0.35">
      <c r="A15" s="20"/>
      <c r="B15" s="17"/>
      <c r="C15" s="17"/>
      <c r="D15" s="17"/>
      <c r="E15" s="17"/>
      <c r="F15" s="17"/>
      <c r="G15" s="17"/>
      <c r="H15" s="17"/>
      <c r="I15" s="17"/>
      <c r="J15" s="17"/>
      <c r="K15" s="17"/>
      <c r="L15" s="17"/>
      <c r="M15" s="17"/>
      <c r="N15" s="17"/>
      <c r="O15" s="17"/>
      <c r="P15" s="17"/>
      <c r="Q15" s="17"/>
      <c r="R15" s="17"/>
      <c r="S15" s="17"/>
      <c r="T15" s="20"/>
    </row>
    <row r="16" spans="1:20" x14ac:dyDescent="0.35">
      <c r="A16" s="20"/>
      <c r="B16" s="17"/>
      <c r="C16" s="17"/>
      <c r="D16" s="17"/>
      <c r="E16" s="17"/>
      <c r="F16" s="17"/>
      <c r="G16" s="17"/>
      <c r="H16" s="17"/>
      <c r="I16" s="17"/>
      <c r="J16" s="17"/>
      <c r="K16" s="17"/>
      <c r="L16" s="17"/>
      <c r="M16" s="17"/>
      <c r="N16" s="17"/>
      <c r="O16" s="17"/>
      <c r="P16" s="17"/>
      <c r="Q16" s="17"/>
      <c r="R16" s="17"/>
      <c r="S16" s="17"/>
      <c r="T16" s="20"/>
    </row>
    <row r="17" spans="1:20" x14ac:dyDescent="0.35">
      <c r="A17" s="20"/>
      <c r="B17" s="17"/>
      <c r="C17" s="17"/>
      <c r="D17" s="17"/>
      <c r="E17" s="17"/>
      <c r="F17" s="17"/>
      <c r="G17" s="17"/>
      <c r="H17" s="17"/>
      <c r="I17" s="17"/>
      <c r="J17" s="17"/>
      <c r="K17" s="17"/>
      <c r="L17" s="17"/>
      <c r="M17" s="17"/>
      <c r="N17" s="17"/>
      <c r="O17" s="17"/>
      <c r="P17" s="17"/>
      <c r="Q17" s="17"/>
      <c r="R17" s="17"/>
      <c r="S17" s="17"/>
      <c r="T17" s="20"/>
    </row>
    <row r="18" spans="1:20" x14ac:dyDescent="0.35">
      <c r="A18" s="20"/>
      <c r="B18" s="17"/>
      <c r="C18" s="17"/>
      <c r="D18" s="17"/>
      <c r="E18" s="17"/>
      <c r="F18" s="17"/>
      <c r="G18" s="17"/>
      <c r="H18" s="17"/>
      <c r="I18" s="17"/>
      <c r="J18" s="17"/>
      <c r="K18" s="17"/>
      <c r="L18" s="17"/>
      <c r="M18" s="17"/>
      <c r="N18" s="17"/>
      <c r="O18" s="17"/>
      <c r="P18" s="17"/>
      <c r="Q18" s="17"/>
      <c r="R18" s="17"/>
      <c r="S18" s="17"/>
      <c r="T18" s="20"/>
    </row>
    <row r="19" spans="1:20" x14ac:dyDescent="0.35">
      <c r="A19" s="20"/>
      <c r="B19" s="17"/>
      <c r="C19" s="17"/>
      <c r="D19" s="17"/>
      <c r="E19" s="17"/>
      <c r="F19" s="17"/>
      <c r="G19" s="17"/>
      <c r="H19" s="17"/>
      <c r="I19" s="17"/>
      <c r="J19" s="17"/>
      <c r="K19" s="17"/>
      <c r="L19" s="17"/>
      <c r="M19" s="17"/>
      <c r="N19" s="17"/>
      <c r="O19" s="17"/>
      <c r="P19" s="17"/>
      <c r="Q19" s="17"/>
      <c r="R19" s="17"/>
      <c r="S19" s="17"/>
      <c r="T19" s="20"/>
    </row>
    <row r="20" spans="1:20" x14ac:dyDescent="0.35">
      <c r="A20" s="20"/>
      <c r="B20" s="17"/>
      <c r="C20" s="17"/>
      <c r="D20" s="17"/>
      <c r="E20" s="17"/>
      <c r="F20" s="17"/>
      <c r="G20" s="17"/>
      <c r="H20" s="17"/>
      <c r="I20" s="17"/>
      <c r="J20" s="17"/>
      <c r="K20" s="17"/>
      <c r="L20" s="17"/>
      <c r="M20" s="17"/>
      <c r="N20" s="17"/>
      <c r="O20" s="17"/>
      <c r="P20" s="17"/>
      <c r="Q20" s="17"/>
      <c r="R20" s="17"/>
      <c r="S20" s="17"/>
      <c r="T20" s="20"/>
    </row>
    <row r="21" spans="1:20" x14ac:dyDescent="0.35">
      <c r="A21" s="20"/>
      <c r="B21" s="20"/>
      <c r="C21" s="20"/>
      <c r="D21" s="20"/>
      <c r="E21" s="20"/>
      <c r="F21" s="20"/>
      <c r="G21" s="20"/>
      <c r="H21" s="20"/>
      <c r="I21" s="20"/>
      <c r="J21" s="20"/>
      <c r="K21" s="20"/>
      <c r="L21" s="20"/>
      <c r="M21" s="20"/>
      <c r="N21" s="20"/>
      <c r="O21" s="20"/>
      <c r="P21" s="20"/>
      <c r="Q21" s="20"/>
      <c r="R21" s="20"/>
      <c r="S21" s="20"/>
      <c r="T21" s="20"/>
    </row>
    <row r="22" spans="1:20" x14ac:dyDescent="0.35">
      <c r="A22" s="20"/>
      <c r="B22" s="20"/>
      <c r="C22" s="20"/>
      <c r="D22" s="20"/>
      <c r="E22" s="20"/>
      <c r="F22" s="20"/>
      <c r="G22" s="20"/>
      <c r="H22" s="20"/>
      <c r="I22" s="20"/>
      <c r="J22" s="20"/>
      <c r="K22" s="20"/>
      <c r="L22" s="20"/>
      <c r="M22" s="20"/>
      <c r="N22" s="20"/>
      <c r="O22" s="20"/>
      <c r="P22" s="20"/>
      <c r="Q22" s="20"/>
      <c r="R22" s="20"/>
      <c r="S22" s="20"/>
      <c r="T22" s="20"/>
    </row>
    <row r="23" spans="1:20" x14ac:dyDescent="0.35">
      <c r="A23" s="20"/>
      <c r="B23" s="20"/>
      <c r="C23" s="20"/>
      <c r="D23" s="20"/>
      <c r="E23" s="20"/>
      <c r="F23" s="20"/>
      <c r="G23" s="20"/>
      <c r="H23" s="20"/>
      <c r="I23" s="20"/>
      <c r="J23" s="20"/>
      <c r="K23" s="20"/>
      <c r="L23" s="20"/>
      <c r="M23" s="20"/>
      <c r="N23" s="20"/>
      <c r="O23" s="20"/>
      <c r="P23" s="20"/>
      <c r="Q23" s="20"/>
      <c r="R23" s="20"/>
      <c r="S23" s="20"/>
      <c r="T23" s="20"/>
    </row>
  </sheetData>
  <mergeCells count="4">
    <mergeCell ref="A1:T3"/>
    <mergeCell ref="A4:A20"/>
    <mergeCell ref="A21:S23"/>
    <mergeCell ref="T4:T2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2024-07-31T12:09:54Z</dcterms:modified>
</cp:coreProperties>
</file>