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0414"/>
  <workbookPr defaultThemeVersion="166925"/>
  <mc:AlternateContent>
    <mc:Choice Requires="x15">
      <x15ac:absPath xmlns:x15ac="http://schemas.microsoft.com/office/spreadsheetml/2010/11/ac" url="/Users/joshuagoldberg/Desktop/learncode/code/R/Projects/no-api-no-problem/"/>
    </mc:Choice>
  </mc:AlternateContent>
  <xr:revisionPtr documentId="13_ncr:1_{A7D6216E-5697-244E-9C42-ACD75C083A8E}" revIDLastSave="0" xr10:uidLastSave="{00000000-0000-0000-0000-000000000000}" xr6:coauthVersionLast="43" xr6:coauthVersionMax="43"/>
  <bookViews>
    <workbookView windowHeight="20540" windowWidth="33600" xWindow="0" xr2:uid="{00000000-000D-0000-FFFF-FFFF00000000}" yWindow="460"/>
  </bookViews>
  <sheets>
    <sheet name="Sales" r:id="rId1" sheetId="1"/>
    <sheet name="Summary" r:id="rId2" sheetId="3"/>
  </sheets>
  <definedNames>
    <definedName hidden="1" localSheetId="0" name="_xlnm._FilterDatabase">Sales!$A$1:$T$1</definedName>
    <definedName name="plot">Summary!$F$1</definedName>
  </definedNames>
  <calcPr calcId="191029"/>
  <pivotCaches>
    <pivotCache cacheId="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<sst xmlns="http://schemas.openxmlformats.org/spreadsheetml/2006/main" count="226" uniqueCount="106">
  <si>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</si>
  <si>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</si>
  <si>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</si>
  <si>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</si>
  <si>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</si>
  <si>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</si>
  <si>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</si>
  <si>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</si>
  <si>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</si>
  <si>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</si>
  <si>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</si>
  <si>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</si>
  <si>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</si>
  <si>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</si>
  <si>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</si>
  <si>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</si>
  <si>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</si>
  <si>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</si>
  <si>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</si>
  <si>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</si>
  <si>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Office Supplies</t>
  </si>
  <si>
    <t>Technology</t>
  </si>
  <si>
    <t>Furniture</t>
  </si>
  <si>
    <t>Row Labels</t>
  </si>
  <si>
    <t>Grand Total</t>
  </si>
  <si>
    <t>Total Sales $</t>
  </si>
  <si>
    <t>Total Profit $</t>
  </si>
  <si>
    <t>Sales by Segment and Category</t>
  </si>
  <si>
    <t>(blank)</t>
  </si>
  <si>
    <t>Count</t>
  </si>
  <si>
    <t>CA-2017-127432</t>
  </si>
  <si>
    <t>CA-2015-109197</t>
  </si>
  <si>
    <t>CA-2015-119214</t>
  </si>
  <si>
    <t>CA-2014-106719</t>
  </si>
  <si>
    <t>CA-2017-169929</t>
  </si>
  <si>
    <t>CA-2014-168158</t>
  </si>
  <si>
    <t>CA-2015-144519</t>
  </si>
  <si>
    <t>CA-2014-110555</t>
  </si>
  <si>
    <t>Standard Class</t>
  </si>
  <si>
    <t>Same Day</t>
  </si>
  <si>
    <t>First Class</t>
  </si>
  <si>
    <t>AD-10180</t>
  </si>
  <si>
    <t>JO-15280</t>
  </si>
  <si>
    <t>CW-11905</t>
  </si>
  <si>
    <t>RB-19645</t>
  </si>
  <si>
    <t>LS-17200</t>
  </si>
  <si>
    <t>EM-14140</t>
  </si>
  <si>
    <t>AW-10930</t>
  </si>
  <si>
    <t>MM-18055</t>
  </si>
  <si>
    <t>Alan Dominguez</t>
  </si>
  <si>
    <t>Jas O'Carroll</t>
  </si>
  <si>
    <t>Carl Weiss</t>
  </si>
  <si>
    <t>Robert Barroso</t>
  </si>
  <si>
    <t>Luke Schmidt</t>
  </si>
  <si>
    <t>Eugene Moren</t>
  </si>
  <si>
    <t>Arthur Wiediger</t>
  </si>
  <si>
    <t>Michelle Moray</t>
  </si>
  <si>
    <t>Home Office</t>
  </si>
  <si>
    <t>Consumer</t>
  </si>
  <si>
    <t>Corporate</t>
  </si>
  <si>
    <t>United States</t>
  </si>
  <si>
    <t>Great Falls</t>
  </si>
  <si>
    <t>Missoula</t>
  </si>
  <si>
    <t>Bozeman</t>
  </si>
  <si>
    <t>Billings</t>
  </si>
  <si>
    <t>Helena</t>
  </si>
  <si>
    <t>Montana</t>
  </si>
  <si>
    <t>West</t>
  </si>
  <si>
    <t>TEC-CO-10003236</t>
  </si>
  <si>
    <t>OFF-ST-10004507</t>
  </si>
  <si>
    <t>OFF-PA-10001667</t>
  </si>
  <si>
    <t>OFF-ST-10004459</t>
  </si>
  <si>
    <t>OFF-BI-10004632</t>
  </si>
  <si>
    <t>OFF-PA-10002893</t>
  </si>
  <si>
    <t>OFF-LA-10003077</t>
  </si>
  <si>
    <t>OFF-BI-10002799</t>
  </si>
  <si>
    <t>OFF-ST-10002352</t>
  </si>
  <si>
    <t>OFF-BI-10001759</t>
  </si>
  <si>
    <t>TEC-PH-10004908</t>
  </si>
  <si>
    <t>FUR-FU-10000794</t>
  </si>
  <si>
    <t>OFF-ST-10000876</t>
  </si>
  <si>
    <t>TEC-PH-10000586</t>
  </si>
  <si>
    <t>TEC-AC-10003399</t>
  </si>
  <si>
    <t>Copiers</t>
  </si>
  <si>
    <t>Storage</t>
  </si>
  <si>
    <t>Paper</t>
  </si>
  <si>
    <t>Binders</t>
  </si>
  <si>
    <t>Labels</t>
  </si>
  <si>
    <t>Phones</t>
  </si>
  <si>
    <t>Furnishings</t>
  </si>
  <si>
    <t>Accessories</t>
  </si>
  <si>
    <t>Canon Image Class D660 Copier</t>
  </si>
  <si>
    <t>Advantus Rolling Storage Box</t>
  </si>
  <si>
    <t>Great White Multi-Use Recycled Paper (20Lb. and 84 Bright)</t>
  </si>
  <si>
    <t>Tennsco Single-Tier Lockers</t>
  </si>
  <si>
    <t>Ibico Hi-Tech Manual Binding System</t>
  </si>
  <si>
    <t>Wirebound Service Call Books, 5 1/2" x 4"</t>
  </si>
  <si>
    <t>Avery 500</t>
  </si>
  <si>
    <t>SlimView Poly Binder, 3/8"</t>
  </si>
  <si>
    <t>Iris Project Case</t>
  </si>
  <si>
    <t>Acco Pressboard Covers with Storage Hooks, 14 7/8" x 11", Dark Blue</t>
  </si>
  <si>
    <t>Panasonic KX TS3282W Corded phone</t>
  </si>
  <si>
    <t>Eldon Stackable Tray, Side-Load, Legal, Smoke</t>
  </si>
  <si>
    <t>Eldon Simplefile Box Office</t>
  </si>
  <si>
    <t>AT&amp;T SB67148 SynJ</t>
  </si>
  <si>
    <t>Memorex Mini Travel Drive 64 GB USB 2.0 Flash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</si>
</sst>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si="http://www.w3.org/2001/XMLSchema-instance" mc:Ignorable="x14ac x16r2 xr">
  <numFmts count="3">
    <numFmt numFmtId="43" formatCode="_(* #,##0.00_);_(* \(#,##0.00\);_(* &quot;-&quot;??_);_(@_)"/>
    <numFmt numFmtId="164" formatCode="mm/dd/yyyy\ hh:mm:ss"/>
    <numFmt numFmtId="165" formatCode="_(* #,##0_);_(* \(#,##0\);_(* &quot;-&quot;??_);_(@_)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5"/>
      <color indexed="8"/>
      <name val="Calibri"/>
      <family val="2"/>
      <scheme val="minor"/>
    </font>
    <font>
      <sz val="15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1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4">
      <alignment wrapText="1"/>
    </xf>
    <xf borderId="0" fillId="2" fontId="1" numFmtId="0"/>
    <xf applyAlignment="0" applyBorder="0" applyFill="0" applyFont="0" applyProtection="0" borderId="0" fillId="0" fontId="1" numFmtId="43"/>
    <xf applyProtection="0" borderId="0" fillId="0" fontId="1" numFmtId="14">
      <alignment horizontal="left"/>
    </xf>
    <xf applyProtection="0" borderId="0" fillId="0" fontId="1" numFmtId="37"/>
    <xf applyProtection="0" borderId="0" fillId="0" fontId="1" numFmtId="2">
      <alignment horizontal="left"/>
    </xf>
  </cellStyleXfs>
  <cellXfs count="104">
    <xf borderId="0" fillId="0" fontId="0" numFmtId="0" xfId="0"/>
    <xf applyFont="1" borderId="0" fillId="0" fontId="3" numFmtId="0" xfId="0"/>
    <xf applyFont="1" borderId="0" fillId="0" fontId="4" numFmtId="0" xfId="0"/>
    <xf applyAlignment="1" applyFill="1" applyFont="1" borderId="0" fillId="0" fontId="2" numFmtId="0" xfId="6">
      <alignment horizontal="left"/>
    </xf>
    <xf applyAlignment="1" borderId="0" fillId="0" fontId="0" numFmtId="0" xfId="0">
      <alignment wrapText="1"/>
    </xf>
    <xf applyAlignment="1" applyFill="1" applyFont="1" borderId="0" fillId="0" fontId="2" numFmtId="0" xfId="6">
      <alignment horizontal="left" wrapText="1"/>
    </xf>
    <xf applyFont="1" borderId="0" fillId="0" fontId="0" numFmtId="43" xfId="7"/>
    <xf applyFont="1" applyNumberFormat="1" borderId="0" fillId="0" fontId="0" numFmtId="165" xfId="7"/>
    <xf applyNumberFormat="1" borderId="0" fillId="0" fontId="0" numFmtId="14" xfId="0"/>
    <xf applyFont="1" borderId="0" fillId="0" fontId="4" numFmtId="0" pivotButton="1" xfId="0"/>
    <xf applyAlignment="1" applyFont="1" borderId="0" fillId="0" fontId="4" numFmtId="0" xfId="0">
      <alignment horizontal="left"/>
    </xf>
    <xf applyFont="1" applyNumberFormat="1" borderId="0" fillId="0" fontId="4" numFmtId="3" xfId="0"/>
    <xf applyAlignment="1" applyFont="1" borderId="0" fillId="0" fontId="4" numFmtId="0" xfId="0">
      <alignment horizontal="left" indent="1"/>
    </xf>
    <xf applyFont="1" applyNumberFormat="1" borderId="0" fillId="0" fontId="4" numFmtId="1" xfId="0"/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14" fontId="1" fillId="0" borderId="0" xfId="8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2" fontId="1" fillId="0" borderId="0" xfId="10">
      <alignment horizontal="left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  <xf numFmtId="37" fontId="1" fillId="0" borderId="0" xfId="9">
      <alignment xsi:nil="true"/>
    </xf>
  </cellXfs>
  <cellStyles count="11">
    <cellStyle builtinId="3" name="Comma" xfId="7"/>
    <cellStyle name="date" xfId="8" xr:uid="{14860C2F-C5ED-B043-8963-6893522CAD2A}"/>
    <cellStyle name="decimal" xfId="10" xr:uid="{449C0388-F4B4-934C-9B4E-2DAFB22E637E}"/>
    <cellStyle name="header" xfId="6" xr:uid="{00000000-0005-0000-0000-000006000000}"/>
    <cellStyle builtinId="0" name="Normal" xfId="0"/>
    <cellStyle name="number_comma" xfId="9" xr:uid="{B39399E8-DA95-1542-9B20-AE720F97D74A}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37">
    <dxf>
      <numFmt formatCode="0" numFmtId="1"/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  <dxf>
      <font>
        <sz val="15"/>
      </font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pivotCache/pivotCacheDefinition1.xml" Type="http://schemas.openxmlformats.org/officeDocument/2006/relationships/pivotCacheDefinition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0</xdr:row>
      <xdr:rowOff>0</xdr:rowOff>
    </xdr:from>
    <xdr:to>
      <xdr:col>20</xdr:col>
      <xdr:colOff>626287</xdr:colOff>
      <xdr:row>42</xdr:row>
      <xdr:rowOff>63500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1430000" cy="85725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reatedVersion="6" mc:Ignorable="xr" minRefreshableVersion="3" r:id="rId1" recordCount="1" refreshOnLoad="1" refreshedBy="Josh Goldberg" refreshedDate="43582.082125000001" refreshedVersion="6" xr:uid="{72DB4418-978E-1942-98CB-46AFD1DB4A35}">
  <cacheSource type="worksheet">
    <worksheetSource ref="A1:T62" sheet="Sales"/>
  </cacheSource>
  <cacheFields count="20">
    <cacheField name="Order ID" numFmtId="0">
      <sharedItems containsBlank="1" containsNonDate="0" containsString="0"/>
    </cacheField>
    <cacheField name="Order Date" numFmtId="14">
      <sharedItems containsBlank="1" containsNonDate="0" containsString="0"/>
    </cacheField>
    <cacheField name="Ship Date" numFmtId="14">
      <sharedItems containsBlank="1" containsNonDate="0" containsString="0"/>
    </cacheField>
    <cacheField name="Ship Mode" numFmtId="0">
      <sharedItems containsBlank="1" containsNonDate="0" containsString="0"/>
    </cacheField>
    <cacheField name="Customer ID" numFmtId="0">
      <sharedItems containsBlank="1" containsNonDate="0" containsString="0"/>
    </cacheField>
    <cacheField name="Customer Name" numFmtId="0">
      <sharedItems containsBlank="1" containsNonDate="0" containsString="0"/>
    </cacheField>
    <cacheField name="Segment" numFmtId="0">
      <sharedItems containsBlank="1" containsNonDate="0" count="4">
        <m/>
        <s u="1" v="Home Office"/>
        <s u="1" v="Corporate"/>
        <s u="1" v="Consumer"/>
      </sharedItems>
    </cacheField>
    <cacheField name="Country" numFmtId="0">
      <sharedItems containsBlank="1" containsNonDate="0" containsString="0"/>
    </cacheField>
    <cacheField name="City" numFmtId="0">
      <sharedItems containsBlank="1" containsNonDate="0" containsString="0"/>
    </cacheField>
    <cacheField name="State" numFmtId="0">
      <sharedItems containsBlank="1" containsNonDate="0" containsString="0"/>
    </cacheField>
    <cacheField name="Postal Code" numFmtId="0">
      <sharedItems containsBlank="1" containsNonDate="0" containsString="0"/>
    </cacheField>
    <cacheField name="Region" numFmtId="0">
      <sharedItems containsBlank="1" containsNonDate="0" containsString="0"/>
    </cacheField>
    <cacheField name="Product ID" numFmtId="0">
      <sharedItems containsBlank="1" containsNonDate="0" containsString="0"/>
    </cacheField>
    <cacheField name="Category" numFmtId="0">
      <sharedItems containsBlank="1" containsNonDate="0" count="4">
        <m/>
        <s u="1" v="Technology"/>
        <s u="1" v="Furniture"/>
        <s u="1" v="Office Supplies"/>
      </sharedItems>
    </cacheField>
    <cacheField name="Sub-Category" numFmtId="0">
      <sharedItems containsBlank="1" containsNonDate="0" containsString="0"/>
    </cacheField>
    <cacheField name="Product Name" numFmtId="0">
      <sharedItems containsBlank="1" containsNonDate="0" containsString="0"/>
    </cacheField>
    <cacheField name="Sales" numFmtId="43">
      <sharedItems containsBlank="1" containsNonDate="0" containsString="0"/>
    </cacheField>
    <cacheField name="Quantity" numFmtId="165">
      <sharedItems containsBlank="1" containsNonDate="0" containsString="0" count="1">
        <m/>
      </sharedItems>
    </cacheField>
    <cacheField name="Discount" numFmtId="43">
      <sharedItems containsBlank="1" containsNonDate="0" containsString="0"/>
    </cacheField>
    <cacheField name="Profit" numFmtId="43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mc="http://schemas.openxmlformats.org/markup-compatibility/2006" xmlns:r="http://schemas.openxmlformats.org/officeDocument/2006/relationships" xmlns:xr="http://schemas.microsoft.com/office/spreadsheetml/2014/revision" count="1" mc:Ignorable="xr">
  <r>
    <m/>
    <m/>
    <m/>
    <m/>
    <m/>
    <m/>
    <x v="0"/>
    <m/>
    <m/>
    <m/>
    <m/>
    <m/>
    <m/>
    <x v="0"/>
    <m/>
    <m/>
    <m/>
    <x v="0"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applyAlignmentFormats="0" applyBorderFormats="0" applyFontFormats="0" applyNumberFormats="0" applyPatternFormats="0" applyWidthHeightFormats="1" cacheId="40" chartFormat="1" createdVersion="6" dataCaption="Values" indent="0" itemPrintTitles="1" mc:Ignorable="xr" minRefreshableVersion="3" multipleFieldFilters="0" name="PivotTable1" outline="1" outlineData="1" updatedVersion="6" useAutoFormatting="1" xr:uid="{6B8634C4-04D6-2340-9B3D-32F7DF4D4F16}">
  <location firstDataCol="1" firstDataRow="1" firstHeaderRow="0" ref="A3:D9"/>
  <pivotFields count="20">
    <pivotField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>
      <items count="5">
        <item m="1" x="2"/>
        <item m="1" x="3"/>
        <item m="1" x="1"/>
        <item x="0"/>
        <item t="default"/>
      </items>
    </pivotField>
    <pivotField showAll="0"/>
    <pivotField showAll="0"/>
    <pivotField dataField="1" numFmtId="43" showAll="0"/>
    <pivotField dataField="1" numFmtId="165" showAll="0">
      <items count="2">
        <item x="0"/>
        <item t="default"/>
      </items>
    </pivotField>
    <pivotField numFmtId="43" showAll="0"/>
    <pivotField dataField="1" numFmtId="43" showAll="0"/>
  </pivotFields>
  <rowFields count="2">
    <field x="6"/>
    <field x="13"/>
  </rowFields>
  <rowItems count="6"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baseField="0" baseItem="0" fld="16" name="Total Sales $" numFmtId="3"/>
    <dataField baseField="0" baseItem="0" fld="19" name="Total Profit $" numFmtId="3"/>
    <dataField baseField="0" baseItem="0" fld="17" name="Count" numFmtId="1" subtotal="count"/>
  </dataFields>
  <formats count="10">
    <format dxfId="36">
      <pivotArea dataOnly="0" fieldPosition="0" outline="0" type="all"/>
    </format>
    <format dxfId="35">
      <pivotArea collapsedLevelsAreSubtotals="1" fieldPosition="0" outline="0"/>
    </format>
    <format dxfId="34">
      <pivotArea axis="axisRow" dataOnly="0" field="6" fieldPosition="0" labelOnly="1" outline="0" type="button"/>
    </format>
    <format dxfId="33">
      <pivotArea dataOnly="0" fieldPosition="0" labelOnly="1">
        <references count="1">
          <reference count="0" field="6"/>
        </references>
      </pivotArea>
    </format>
    <format dxfId="32">
      <pivotArea dataOnly="0" fieldPosition="0" grandRow="1" labelOnly="1" outline="0"/>
    </format>
    <format dxfId="31">
      <pivotArea dataOnly="0" fieldPosition="0" labelOnly="1">
        <references count="2">
          <reference count="1" field="6" selected="0">
            <x v="0"/>
          </reference>
          <reference count="0" field="13"/>
        </references>
      </pivotArea>
    </format>
    <format dxfId="30">
      <pivotArea dataOnly="0" fieldPosition="0" labelOnly="1">
        <references count="2">
          <reference count="1" field="6" selected="0">
            <x v="1"/>
          </reference>
          <reference count="0" field="13"/>
        </references>
      </pivotArea>
    </format>
    <format dxfId="29">
      <pivotArea dataOnly="0" fieldPosition="0" labelOnly="1">
        <references count="2">
          <reference count="1" field="6" selected="0">
            <x v="2"/>
          </reference>
          <reference count="0" field="13"/>
        </references>
      </pivotArea>
    </format>
    <format dxfId="28">
      <pivotArea dataOnly="0" fieldPosition="0" labelOnly="1" outline="0">
        <references count="1">
          <reference count="2" field="4294967294">
            <x v="0"/>
            <x v="1"/>
          </reference>
        </references>
      </pivotArea>
    </format>
    <format dxfId="0">
      <pivotArea fieldPosition="0" outline="0">
        <references count="1">
          <reference count="1" field="4294967294">
            <x v="2"/>
          </reference>
        </references>
      </pivotArea>
    </format>
  </formats>
  <chartFormats count="2">
    <chartFormat chart="0" format="0" series="1">
      <pivotArea fieldPosition="0" outline="0" type="data">
        <references count="1">
          <reference count="1" field="4294967294" selected="0">
            <x v="0"/>
          </reference>
        </references>
      </pivotArea>
    </chartFormat>
    <chartFormat chart="0" format="1" series="1">
      <pivotArea fieldPosition="0" outline="0" type="data">
        <references count="1">
          <reference count="1" field="4294967294" selected="0">
            <x v="1"/>
          </reference>
        </references>
      </pivotArea>
    </chartFormat>
  </chartFormat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"/>
  <sheetViews>
    <sheetView showGridLines="0" tabSelected="1" workbookViewId="0"/>
  </sheetViews>
  <sheetFormatPr baseColWidth="10" defaultColWidth="8.83203125" defaultRowHeight="15" x14ac:dyDescent="0.2"/>
  <cols>
    <col min="1" max="1" bestFit="true" customWidth="true" width="17.33203125" collapsed="false"/>
    <col min="2" max="3" bestFit="true" customWidth="true" style="8" width="13.1640625" collapsed="false"/>
    <col min="4" max="4" bestFit="true" customWidth="true" width="12.0" collapsed="false"/>
    <col min="5" max="5" bestFit="true" customWidth="true" width="13.1640625" collapsed="false"/>
    <col min="6" max="6" bestFit="true" customWidth="true" width="18.5" collapsed="false"/>
    <col min="7" max="7" bestFit="true" customWidth="true" width="12.1640625" collapsed="false"/>
    <col min="8" max="8" bestFit="true" customWidth="true" width="12.6640625" collapsed="false"/>
    <col min="9" max="9" bestFit="true" customWidth="true" width="12.33203125" collapsed="false"/>
    <col min="10" max="10" bestFit="true" customWidth="true" width="8.6640625" collapsed="false"/>
    <col min="11" max="11" bestFit="true" customWidth="true" width="12.6640625" collapsed="false"/>
    <col min="12" max="12" bestFit="true" customWidth="true" width="9.0" collapsed="false"/>
    <col min="13" max="13" bestFit="true" customWidth="true" width="18.6640625" collapsed="false"/>
    <col min="14" max="14" bestFit="true" customWidth="true" width="12.1640625" collapsed="false"/>
    <col min="15" max="15" bestFit="true" customWidth="true" width="13.83203125" collapsed="false"/>
    <col min="16" max="16" customWidth="true" style="4" width="31.83203125" collapsed="false"/>
    <col min="17" max="17" bestFit="true" customWidth="true" style="6" width="10.1640625" collapsed="false"/>
    <col min="18" max="18" bestFit="true" customWidth="true" style="7" width="10.5" collapsed="false"/>
    <col min="19" max="19" bestFit="true" customWidth="true" style="6" width="10.5" collapsed="false"/>
    <col min="20" max="20" bestFit="true" customWidth="true" style="6" width="9.1640625" collapsed="false"/>
  </cols>
  <sheetData>
    <row ht="16" r="1" spans="1:2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t="s">
        <v>30</v>
      </c>
      <c r="B2" t="n" s="14">
        <v>42756.75</v>
      </c>
      <c r="C2" t="n" s="15">
        <v>42761.75</v>
      </c>
      <c r="D2" t="s">
        <v>38</v>
      </c>
      <c r="E2" t="s">
        <v>41</v>
      </c>
      <c r="F2" t="s">
        <v>49</v>
      </c>
      <c r="G2" t="s">
        <v>57</v>
      </c>
      <c r="H2" t="s">
        <v>60</v>
      </c>
      <c r="I2" t="s">
        <v>61</v>
      </c>
      <c r="J2" t="s">
        <v>66</v>
      </c>
      <c r="K2" t="n">
        <v>59405.0</v>
      </c>
      <c r="L2" t="s">
        <v>67</v>
      </c>
      <c r="M2" t="s">
        <v>68</v>
      </c>
      <c r="N2" t="s">
        <v>21</v>
      </c>
      <c r="O2" t="s">
        <v>83</v>
      </c>
      <c r="P2" t="s">
        <v>91</v>
      </c>
      <c r="Q2" t="n" s="44">
        <v>2999.95</v>
      </c>
      <c r="R2" t="n" s="89">
        <v>5.0</v>
      </c>
      <c r="S2" t="n" s="45">
        <v>0.0</v>
      </c>
      <c r="T2" t="n" s="46">
        <v>1379.9769999999999</v>
      </c>
    </row>
    <row r="3">
      <c r="A3" t="s">
        <v>30</v>
      </c>
      <c r="B3" t="n" s="16">
        <v>42756.75</v>
      </c>
      <c r="C3" t="n" s="17">
        <v>42761.75</v>
      </c>
      <c r="D3" t="s">
        <v>38</v>
      </c>
      <c r="E3" t="s">
        <v>41</v>
      </c>
      <c r="F3" t="s">
        <v>49</v>
      </c>
      <c r="G3" t="s">
        <v>57</v>
      </c>
      <c r="H3" t="s">
        <v>60</v>
      </c>
      <c r="I3" t="s">
        <v>61</v>
      </c>
      <c r="J3" t="s">
        <v>66</v>
      </c>
      <c r="K3" t="n">
        <v>59405.0</v>
      </c>
      <c r="L3" t="s">
        <v>67</v>
      </c>
      <c r="M3" t="s">
        <v>69</v>
      </c>
      <c r="N3" t="s">
        <v>20</v>
      </c>
      <c r="O3" t="s">
        <v>84</v>
      </c>
      <c r="P3" t="s">
        <v>92</v>
      </c>
      <c r="Q3" t="n" s="47">
        <v>51.449999999999996</v>
      </c>
      <c r="R3" t="n" s="90">
        <v>3.0</v>
      </c>
      <c r="S3" t="n" s="48">
        <v>0.0</v>
      </c>
      <c r="T3" t="n" s="49">
        <v>13.891499999999999</v>
      </c>
    </row>
    <row r="4">
      <c r="A4" t="s">
        <v>30</v>
      </c>
      <c r="B4" t="n" s="18">
        <v>42756.75</v>
      </c>
      <c r="C4" t="n" s="19">
        <v>42761.75</v>
      </c>
      <c r="D4" t="s">
        <v>38</v>
      </c>
      <c r="E4" t="s">
        <v>41</v>
      </c>
      <c r="F4" t="s">
        <v>49</v>
      </c>
      <c r="G4" t="s">
        <v>57</v>
      </c>
      <c r="H4" t="s">
        <v>60</v>
      </c>
      <c r="I4" t="s">
        <v>61</v>
      </c>
      <c r="J4" t="s">
        <v>66</v>
      </c>
      <c r="K4" t="n">
        <v>59405.0</v>
      </c>
      <c r="L4" t="s">
        <v>67</v>
      </c>
      <c r="M4" t="s">
        <v>70</v>
      </c>
      <c r="N4" t="s">
        <v>20</v>
      </c>
      <c r="O4" t="s">
        <v>85</v>
      </c>
      <c r="P4" t="s">
        <v>93</v>
      </c>
      <c r="Q4" t="n" s="50">
        <v>11.96</v>
      </c>
      <c r="R4" t="n" s="91">
        <v>2.0</v>
      </c>
      <c r="S4" t="n" s="51">
        <v>0.0</v>
      </c>
      <c r="T4" t="n" s="52">
        <v>5.382</v>
      </c>
    </row>
    <row r="5">
      <c r="A5" t="s">
        <v>30</v>
      </c>
      <c r="B5" t="n" s="20">
        <v>42756.75</v>
      </c>
      <c r="C5" t="n" s="21">
        <v>42761.75</v>
      </c>
      <c r="D5" t="s">
        <v>38</v>
      </c>
      <c r="E5" t="s">
        <v>41</v>
      </c>
      <c r="F5" t="s">
        <v>49</v>
      </c>
      <c r="G5" t="s">
        <v>57</v>
      </c>
      <c r="H5" t="s">
        <v>60</v>
      </c>
      <c r="I5" t="s">
        <v>61</v>
      </c>
      <c r="J5" t="s">
        <v>66</v>
      </c>
      <c r="K5" t="n">
        <v>59405.0</v>
      </c>
      <c r="L5" t="s">
        <v>67</v>
      </c>
      <c r="M5" t="s">
        <v>71</v>
      </c>
      <c r="N5" t="s">
        <v>20</v>
      </c>
      <c r="O5" t="s">
        <v>84</v>
      </c>
      <c r="P5" t="s">
        <v>94</v>
      </c>
      <c r="Q5" t="n" s="53">
        <v>1126.02</v>
      </c>
      <c r="R5" t="n" s="92">
        <v>3.0</v>
      </c>
      <c r="S5" t="n" s="54">
        <v>0.0</v>
      </c>
      <c r="T5" t="n" s="55">
        <v>56.30099999999999</v>
      </c>
    </row>
    <row r="6">
      <c r="A6" t="s">
        <v>31</v>
      </c>
      <c r="B6" t="n" s="22">
        <v>42368.75</v>
      </c>
      <c r="C6" t="n" s="23">
        <v>42372.75</v>
      </c>
      <c r="D6" t="s">
        <v>38</v>
      </c>
      <c r="E6" t="s">
        <v>42</v>
      </c>
      <c r="F6" t="s">
        <v>50</v>
      </c>
      <c r="G6" t="s">
        <v>58</v>
      </c>
      <c r="H6" t="s">
        <v>60</v>
      </c>
      <c r="I6" t="s">
        <v>62</v>
      </c>
      <c r="J6" t="s">
        <v>66</v>
      </c>
      <c r="K6" t="n">
        <v>59801.0</v>
      </c>
      <c r="L6" t="s">
        <v>67</v>
      </c>
      <c r="M6" t="s">
        <v>72</v>
      </c>
      <c r="N6" t="s">
        <v>20</v>
      </c>
      <c r="O6" t="s">
        <v>86</v>
      </c>
      <c r="P6" t="s">
        <v>95</v>
      </c>
      <c r="Q6" t="n" s="56">
        <v>487.98400000000004</v>
      </c>
      <c r="R6" t="n" s="93">
        <v>2.0</v>
      </c>
      <c r="S6" t="n" s="57">
        <v>0.2</v>
      </c>
      <c r="T6" t="n" s="58">
        <v>152.49499999999998</v>
      </c>
    </row>
    <row r="7">
      <c r="A7" t="s">
        <v>32</v>
      </c>
      <c r="B7" t="n" s="24">
        <v>42026.75</v>
      </c>
      <c r="C7" t="n" s="25">
        <v>42030.75</v>
      </c>
      <c r="D7" t="s">
        <v>38</v>
      </c>
      <c r="E7" t="s">
        <v>43</v>
      </c>
      <c r="F7" t="s">
        <v>51</v>
      </c>
      <c r="G7" t="s">
        <v>57</v>
      </c>
      <c r="H7" t="s">
        <v>60</v>
      </c>
      <c r="I7" t="s">
        <v>63</v>
      </c>
      <c r="J7" t="s">
        <v>66</v>
      </c>
      <c r="K7" t="n">
        <v>59715.0</v>
      </c>
      <c r="L7" t="s">
        <v>67</v>
      </c>
      <c r="M7" t="s">
        <v>73</v>
      </c>
      <c r="N7" t="s">
        <v>20</v>
      </c>
      <c r="O7" t="s">
        <v>85</v>
      </c>
      <c r="P7" t="s">
        <v>96</v>
      </c>
      <c r="Q7" t="n" s="59">
        <v>29.04</v>
      </c>
      <c r="R7" t="n" s="94">
        <v>3.0</v>
      </c>
      <c r="S7" t="n" s="60">
        <v>0.0</v>
      </c>
      <c r="T7" t="n" s="61">
        <v>13.9392</v>
      </c>
    </row>
    <row r="8">
      <c r="A8" t="s">
        <v>32</v>
      </c>
      <c r="B8" t="n" s="26">
        <v>42026.75</v>
      </c>
      <c r="C8" t="n" s="27">
        <v>42030.75</v>
      </c>
      <c r="D8" t="s">
        <v>38</v>
      </c>
      <c r="E8" t="s">
        <v>43</v>
      </c>
      <c r="F8" t="s">
        <v>51</v>
      </c>
      <c r="G8" t="s">
        <v>57</v>
      </c>
      <c r="H8" t="s">
        <v>60</v>
      </c>
      <c r="I8" t="s">
        <v>63</v>
      </c>
      <c r="J8" t="s">
        <v>66</v>
      </c>
      <c r="K8" t="n">
        <v>59715.0</v>
      </c>
      <c r="L8" t="s">
        <v>67</v>
      </c>
      <c r="M8" t="s">
        <v>74</v>
      </c>
      <c r="N8" t="s">
        <v>20</v>
      </c>
      <c r="O8" t="s">
        <v>87</v>
      </c>
      <c r="P8" t="s">
        <v>97</v>
      </c>
      <c r="Q8" t="n" s="62">
        <v>14.62</v>
      </c>
      <c r="R8" t="n" s="95">
        <v>2.0</v>
      </c>
      <c r="S8" t="n" s="63">
        <v>0.0</v>
      </c>
      <c r="T8" t="n" s="64">
        <v>6.8713999999999995</v>
      </c>
    </row>
    <row r="9">
      <c r="A9" t="s">
        <v>33</v>
      </c>
      <c r="B9" t="n" s="28">
        <v>41874.791666666664</v>
      </c>
      <c r="C9" t="n" s="29">
        <v>41874.791666666664</v>
      </c>
      <c r="D9" t="s">
        <v>39</v>
      </c>
      <c r="E9" t="s">
        <v>44</v>
      </c>
      <c r="F9" t="s">
        <v>52</v>
      </c>
      <c r="G9" t="s">
        <v>59</v>
      </c>
      <c r="H9" t="s">
        <v>60</v>
      </c>
      <c r="I9" t="s">
        <v>64</v>
      </c>
      <c r="J9" t="s">
        <v>66</v>
      </c>
      <c r="K9" t="n">
        <v>59102.0</v>
      </c>
      <c r="L9" t="s">
        <v>67</v>
      </c>
      <c r="M9" t="s">
        <v>75</v>
      </c>
      <c r="N9" t="s">
        <v>20</v>
      </c>
      <c r="O9" t="s">
        <v>86</v>
      </c>
      <c r="P9" t="s">
        <v>98</v>
      </c>
      <c r="Q9" t="n" s="65">
        <v>8.288</v>
      </c>
      <c r="R9" t="n" s="96">
        <v>2.0</v>
      </c>
      <c r="S9" t="n" s="66">
        <v>0.2</v>
      </c>
      <c r="T9" t="n" s="67">
        <v>2.693599999999999</v>
      </c>
    </row>
    <row r="10">
      <c r="A10" t="s">
        <v>34</v>
      </c>
      <c r="B10" t="n" s="30">
        <v>43002.791666666664</v>
      </c>
      <c r="C10" t="n" s="31">
        <v>43005.791666666664</v>
      </c>
      <c r="D10" t="s">
        <v>40</v>
      </c>
      <c r="E10" t="s">
        <v>45</v>
      </c>
      <c r="F10" t="s">
        <v>53</v>
      </c>
      <c r="G10" t="s">
        <v>59</v>
      </c>
      <c r="H10" t="s">
        <v>60</v>
      </c>
      <c r="I10" t="s">
        <v>65</v>
      </c>
      <c r="J10" t="s">
        <v>66</v>
      </c>
      <c r="K10" t="n">
        <v>59601.0</v>
      </c>
      <c r="L10" t="s">
        <v>67</v>
      </c>
      <c r="M10" t="s">
        <v>76</v>
      </c>
      <c r="N10" t="s">
        <v>20</v>
      </c>
      <c r="O10" t="s">
        <v>84</v>
      </c>
      <c r="P10" t="s">
        <v>99</v>
      </c>
      <c r="Q10" t="n" s="68">
        <v>39.900000000000006</v>
      </c>
      <c r="R10" t="n" s="97">
        <v>5.0</v>
      </c>
      <c r="S10" t="n" s="69">
        <v>0.0</v>
      </c>
      <c r="T10" t="n" s="70">
        <v>10.373999999999999</v>
      </c>
    </row>
    <row r="11">
      <c r="A11" t="s">
        <v>35</v>
      </c>
      <c r="B11" t="n" s="32">
        <v>41838.791666666664</v>
      </c>
      <c r="C11" t="n" s="33">
        <v>41843.791666666664</v>
      </c>
      <c r="D11" t="s">
        <v>38</v>
      </c>
      <c r="E11" t="s">
        <v>46</v>
      </c>
      <c r="F11" t="s">
        <v>54</v>
      </c>
      <c r="G11" t="s">
        <v>57</v>
      </c>
      <c r="H11" t="s">
        <v>60</v>
      </c>
      <c r="I11" t="s">
        <v>61</v>
      </c>
      <c r="J11" t="s">
        <v>66</v>
      </c>
      <c r="K11" t="n">
        <v>59405.0</v>
      </c>
      <c r="L11" t="s">
        <v>67</v>
      </c>
      <c r="M11" t="s">
        <v>77</v>
      </c>
      <c r="N11" t="s">
        <v>20</v>
      </c>
      <c r="O11" t="s">
        <v>86</v>
      </c>
      <c r="P11" t="s">
        <v>100</v>
      </c>
      <c r="Q11" t="n" s="71">
        <v>6.096</v>
      </c>
      <c r="R11" t="n" s="98">
        <v>2.0</v>
      </c>
      <c r="S11" t="n" s="72">
        <v>0.2</v>
      </c>
      <c r="T11" t="n" s="73">
        <v>2.2098</v>
      </c>
    </row>
    <row r="12">
      <c r="A12" t="s">
        <v>36</v>
      </c>
      <c r="B12" t="n" s="34">
        <v>42320.75</v>
      </c>
      <c r="C12" t="n" s="35">
        <v>42324.75</v>
      </c>
      <c r="D12" t="s">
        <v>38</v>
      </c>
      <c r="E12" t="s">
        <v>47</v>
      </c>
      <c r="F12" t="s">
        <v>55</v>
      </c>
      <c r="G12" t="s">
        <v>57</v>
      </c>
      <c r="H12" t="s">
        <v>60</v>
      </c>
      <c r="I12" t="s">
        <v>65</v>
      </c>
      <c r="J12" t="s">
        <v>66</v>
      </c>
      <c r="K12" t="n">
        <v>59601.0</v>
      </c>
      <c r="L12" t="s">
        <v>67</v>
      </c>
      <c r="M12" t="s">
        <v>78</v>
      </c>
      <c r="N12" t="s">
        <v>21</v>
      </c>
      <c r="O12" t="s">
        <v>88</v>
      </c>
      <c r="P12" t="s">
        <v>101</v>
      </c>
      <c r="Q12" t="n" s="74">
        <v>339.96000000000004</v>
      </c>
      <c r="R12" t="n" s="99">
        <v>5.0</v>
      </c>
      <c r="S12" t="n" s="75">
        <v>0.2</v>
      </c>
      <c r="T12" t="n" s="76">
        <v>42.49499999999995</v>
      </c>
    </row>
    <row r="13">
      <c r="A13" t="s">
        <v>36</v>
      </c>
      <c r="B13" t="n" s="36">
        <v>42320.75</v>
      </c>
      <c r="C13" t="n" s="37">
        <v>42324.75</v>
      </c>
      <c r="D13" t="s">
        <v>38</v>
      </c>
      <c r="E13" t="s">
        <v>47</v>
      </c>
      <c r="F13" t="s">
        <v>55</v>
      </c>
      <c r="G13" t="s">
        <v>57</v>
      </c>
      <c r="H13" t="s">
        <v>60</v>
      </c>
      <c r="I13" t="s">
        <v>65</v>
      </c>
      <c r="J13" t="s">
        <v>66</v>
      </c>
      <c r="K13" t="n">
        <v>59601.0</v>
      </c>
      <c r="L13" t="s">
        <v>67</v>
      </c>
      <c r="M13" t="s">
        <v>79</v>
      </c>
      <c r="N13" t="s">
        <v>22</v>
      </c>
      <c r="O13" t="s">
        <v>89</v>
      </c>
      <c r="P13" t="s">
        <v>102</v>
      </c>
      <c r="Q13" t="n" s="77">
        <v>63.980000000000004</v>
      </c>
      <c r="R13" t="n" s="100">
        <v>7.0</v>
      </c>
      <c r="S13" t="n" s="78">
        <v>0.0</v>
      </c>
      <c r="T13" t="n" s="79">
        <v>21.7532</v>
      </c>
    </row>
    <row r="14">
      <c r="A14" t="s">
        <v>37</v>
      </c>
      <c r="B14" t="n" s="38">
        <v>41739.791666666664</v>
      </c>
      <c r="C14" t="n" s="39">
        <v>41746.791666666664</v>
      </c>
      <c r="D14" t="s">
        <v>38</v>
      </c>
      <c r="E14" t="s">
        <v>48</v>
      </c>
      <c r="F14" t="s">
        <v>56</v>
      </c>
      <c r="G14" t="s">
        <v>58</v>
      </c>
      <c r="H14" t="s">
        <v>60</v>
      </c>
      <c r="I14" t="s">
        <v>61</v>
      </c>
      <c r="J14" t="s">
        <v>66</v>
      </c>
      <c r="K14" t="n">
        <v>59405.0</v>
      </c>
      <c r="L14" t="s">
        <v>67</v>
      </c>
      <c r="M14" t="s">
        <v>80</v>
      </c>
      <c r="N14" t="s">
        <v>20</v>
      </c>
      <c r="O14" t="s">
        <v>84</v>
      </c>
      <c r="P14" t="s">
        <v>103</v>
      </c>
      <c r="Q14" t="n" s="80">
        <v>87.08</v>
      </c>
      <c r="R14" t="n" s="101">
        <v>7.0</v>
      </c>
      <c r="S14" t="n" s="81">
        <v>0.0</v>
      </c>
      <c r="T14" t="n" s="82">
        <v>24.3824</v>
      </c>
    </row>
    <row r="15">
      <c r="A15" t="s">
        <v>37</v>
      </c>
      <c r="B15" t="n" s="40">
        <v>41739.791666666664</v>
      </c>
      <c r="C15" t="n" s="41">
        <v>41746.791666666664</v>
      </c>
      <c r="D15" t="s">
        <v>38</v>
      </c>
      <c r="E15" t="s">
        <v>48</v>
      </c>
      <c r="F15" t="s">
        <v>56</v>
      </c>
      <c r="G15" t="s">
        <v>58</v>
      </c>
      <c r="H15" t="s">
        <v>60</v>
      </c>
      <c r="I15" t="s">
        <v>61</v>
      </c>
      <c r="J15" t="s">
        <v>66</v>
      </c>
      <c r="K15" t="n">
        <v>59405.0</v>
      </c>
      <c r="L15" t="s">
        <v>67</v>
      </c>
      <c r="M15" t="s">
        <v>81</v>
      </c>
      <c r="N15" t="s">
        <v>21</v>
      </c>
      <c r="O15" t="s">
        <v>88</v>
      </c>
      <c r="P15" t="s">
        <v>104</v>
      </c>
      <c r="Q15" t="n" s="83">
        <v>105.584</v>
      </c>
      <c r="R15" t="n" s="102">
        <v>2.0</v>
      </c>
      <c r="S15" t="n" s="84">
        <v>0.2</v>
      </c>
      <c r="T15" t="n" s="85">
        <v>9.238600000000005</v>
      </c>
    </row>
    <row r="16">
      <c r="A16" t="s">
        <v>37</v>
      </c>
      <c r="B16" t="n" s="42">
        <v>41739.791666666664</v>
      </c>
      <c r="C16" t="n" s="43">
        <v>41746.791666666664</v>
      </c>
      <c r="D16" t="s">
        <v>38</v>
      </c>
      <c r="E16" t="s">
        <v>48</v>
      </c>
      <c r="F16" t="s">
        <v>56</v>
      </c>
      <c r="G16" t="s">
        <v>58</v>
      </c>
      <c r="H16" t="s">
        <v>60</v>
      </c>
      <c r="I16" t="s">
        <v>61</v>
      </c>
      <c r="J16" t="s">
        <v>66</v>
      </c>
      <c r="K16" t="n">
        <v>59405.0</v>
      </c>
      <c r="L16" t="s">
        <v>67</v>
      </c>
      <c r="M16" t="s">
        <v>82</v>
      </c>
      <c r="N16" t="s">
        <v>21</v>
      </c>
      <c r="O16" t="s">
        <v>90</v>
      </c>
      <c r="P16" t="s">
        <v>105</v>
      </c>
      <c r="Q16" t="n" s="86">
        <v>217.44</v>
      </c>
      <c r="R16" t="n" s="103">
        <v>6.0</v>
      </c>
      <c r="S16" t="n" s="87">
        <v>0.0</v>
      </c>
      <c r="T16" t="n" s="88">
        <v>91.32480000000001</v>
      </c>
    </row>
  </sheetData>
  <autoFilter ref="A1:T1" xr:uid="{807AAFAE-2F12-2E44-93E9-925E1B2A3872}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29473-33AD-2F46-AF96-9F5E8F519157}">
  <dimension ref="A1:E9"/>
  <sheetViews>
    <sheetView showGridLines="0" workbookViewId="0"/>
  </sheetViews>
  <sheetFormatPr baseColWidth="10" defaultRowHeight="15" x14ac:dyDescent="0.2"/>
  <cols>
    <col min="1" max="1" bestFit="true" customWidth="true" width="19.33203125" collapsed="false"/>
    <col min="2" max="2" bestFit="true" customWidth="true" width="14.0" collapsed="false"/>
    <col min="3" max="3" bestFit="true" customWidth="true" width="14.5" collapsed="false"/>
    <col min="4" max="4" bestFit="true" customWidth="true" width="7.33203125" collapsed="false"/>
    <col min="5" max="6" bestFit="true" customWidth="true" width="14.83203125" collapsed="false"/>
    <col min="7" max="7" bestFit="true" customWidth="true" width="13.33203125" collapsed="false"/>
    <col min="8" max="8" bestFit="true" customWidth="true" width="13.83203125" collapsed="false"/>
  </cols>
  <sheetData>
    <row ht="20" r="1" spans="1:4" x14ac:dyDescent="0.25">
      <c r="A1" s="1" t="s">
        <v>27</v>
      </c>
    </row>
    <row ht="20" r="3" spans="1:4" x14ac:dyDescent="0.25">
      <c r="A3" s="9" t="s">
        <v>23</v>
      </c>
      <c r="B3" s="2" t="s">
        <v>25</v>
      </c>
      <c r="C3" s="2" t="s">
        <v>26</v>
      </c>
      <c r="D3" s="2" t="s">
        <v>29</v>
      </c>
    </row>
    <row ht="20" r="4" spans="1:4" x14ac:dyDescent="0.25">
      <c r="A4" s="10" t="s">
        <v>28</v>
      </c>
      <c r="B4" s="11"/>
      <c r="C4" s="11"/>
      <c r="D4" s="13"/>
    </row>
    <row ht="20" r="5" spans="1:4" x14ac:dyDescent="0.25">
      <c r="A5" s="12" t="s">
        <v>22</v>
      </c>
      <c r="B5" s="11"/>
      <c r="C5" s="11"/>
      <c r="D5" s="13"/>
    </row>
    <row ht="20" r="6" spans="1:4" x14ac:dyDescent="0.25">
      <c r="A6" s="12" t="s">
        <v>20</v>
      </c>
      <c r="B6" s="11"/>
      <c r="C6" s="11"/>
      <c r="D6" s="13"/>
    </row>
    <row ht="20" r="7" spans="1:4" x14ac:dyDescent="0.25">
      <c r="A7" s="12" t="s">
        <v>21</v>
      </c>
      <c r="B7" s="11"/>
      <c r="C7" s="11"/>
      <c r="D7" s="13"/>
    </row>
    <row ht="20" r="8" spans="1:4" x14ac:dyDescent="0.25">
      <c r="A8" s="12" t="s">
        <v>28</v>
      </c>
      <c r="B8" s="11"/>
      <c r="C8" s="11"/>
      <c r="D8" s="13"/>
    </row>
    <row ht="20" r="9" spans="1:4" x14ac:dyDescent="0.25">
      <c r="A9" s="10" t="s">
        <v>24</v>
      </c>
      <c r="B9" s="11"/>
      <c r="C9" s="11"/>
      <c r="D9" s="13"/>
    </row>
  </sheetData>
  <pageMargins bottom="0.75" footer="0.3" header="0.3" left="0.7" right="0.7" top="0.7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Sales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2019-04-27T04:34:47Z</dcterms:created>
  <dc:creator>Apache POI</dc:creator>
  <cp:lastModifiedBy>Josh Goldberg</cp:lastModifiedBy>
  <dcterms:modified xsi:type="dcterms:W3CDTF">2019-04-27T06:58:52Z</dcterms:modified>
</cp:coreProperties>
</file>