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Ky5_FA21\SWP391\"/>
    </mc:Choice>
  </mc:AlternateContent>
  <bookViews>
    <workbookView xWindow="0" yWindow="0" windowWidth="20490" windowHeight="7050" activeTab="2"/>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1'!$A$8:$H$31</definedName>
    <definedName name="_xlnm._FilterDatabase" localSheetId="3" hidden="1">'Iteration 2'!$A$8:$F$15</definedName>
    <definedName name="_xlnm._FilterDatabase" localSheetId="4" hidden="1">'Iteration 3'!$A$8:$F$15</definedName>
    <definedName name="_xlnm._FilterDatabase" localSheetId="5" hidden="1">'Iteration 4'!$A$8:$F$15</definedName>
    <definedName name="_xlnm._FilterDatabase" localSheetId="1" hidden="1">Product!$A$8:$F$24</definedName>
    <definedName name="_xlnm._FilterDatabase" localSheetId="0" hidden="1">RoC!$A$3:$C$10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1" i="1" l="1"/>
  <c r="A30" i="1"/>
  <c r="A21" i="1"/>
  <c r="A20" i="1"/>
  <c r="A17" i="1"/>
  <c r="A10" i="1"/>
  <c r="A16" i="1"/>
  <c r="A11" i="1"/>
  <c r="A12" i="1"/>
  <c r="A29" i="1"/>
  <c r="A21" i="10" l="1"/>
  <c r="A20" i="10"/>
  <c r="A19" i="10"/>
  <c r="A18" i="10"/>
  <c r="A17" i="10"/>
  <c r="A16" i="10"/>
  <c r="A15" i="10"/>
  <c r="A14" i="10"/>
  <c r="A13" i="10"/>
  <c r="A12" i="10"/>
  <c r="A11" i="10"/>
  <c r="A10" i="10"/>
  <c r="A9" i="10"/>
  <c r="A21" i="9"/>
  <c r="A20" i="9"/>
  <c r="A19" i="9"/>
  <c r="A18" i="9"/>
  <c r="A17" i="9"/>
  <c r="A16" i="9"/>
  <c r="A15" i="9"/>
  <c r="A14" i="9"/>
  <c r="A13" i="9"/>
  <c r="A12" i="9"/>
  <c r="A11" i="9"/>
  <c r="A10" i="9"/>
  <c r="A9" i="9"/>
  <c r="A21" i="8"/>
  <c r="A20" i="8"/>
  <c r="A19" i="8"/>
  <c r="A18" i="8"/>
  <c r="A17" i="8"/>
  <c r="A16" i="8"/>
  <c r="A15" i="8"/>
  <c r="A14" i="8"/>
  <c r="A13" i="8"/>
  <c r="A12" i="8"/>
  <c r="A11" i="8"/>
  <c r="A10" i="8"/>
  <c r="A9" i="8"/>
  <c r="A23" i="2"/>
  <c r="A22" i="2"/>
  <c r="A44" i="2"/>
  <c r="A43" i="2"/>
  <c r="A42" i="2"/>
  <c r="A41" i="2"/>
  <c r="A40" i="2"/>
  <c r="A39" i="2"/>
  <c r="A38" i="2"/>
  <c r="A37" i="2"/>
  <c r="A36" i="2"/>
  <c r="A35" i="2"/>
  <c r="A34" i="2"/>
  <c r="A33" i="2"/>
  <c r="A32" i="2"/>
  <c r="A31" i="2"/>
  <c r="A30" i="2"/>
  <c r="A29" i="2"/>
  <c r="A28" i="2"/>
  <c r="A27" i="2"/>
  <c r="A19" i="1"/>
  <c r="A26" i="1"/>
  <c r="A25" i="1"/>
  <c r="A24" i="1"/>
  <c r="A28" i="1"/>
  <c r="A22" i="1"/>
  <c r="A23" i="1"/>
  <c r="A27" i="1" l="1"/>
  <c r="A13" i="1"/>
  <c r="A14" i="1"/>
  <c r="A18" i="1"/>
  <c r="A15" i="1"/>
  <c r="A9" i="1"/>
  <c r="A21" i="2"/>
  <c r="A20" i="2"/>
  <c r="A16" i="2"/>
  <c r="A19" i="2"/>
  <c r="A26" i="2"/>
  <c r="A25" i="2"/>
  <c r="A24" i="2"/>
  <c r="A15" i="2"/>
  <c r="A14" i="2"/>
  <c r="A13" i="2"/>
  <c r="A12" i="2"/>
  <c r="A11" i="2"/>
  <c r="A10" i="2"/>
  <c r="A9" i="2"/>
  <c r="A18" i="2"/>
  <c r="A17" i="2"/>
  <c r="A5" i="4" l="1"/>
  <c r="A6" i="4"/>
  <c r="A7" i="4"/>
  <c r="A8" i="4"/>
  <c r="A9" i="4"/>
  <c r="A10" i="4"/>
  <c r="A4" i="4"/>
</calcChain>
</file>

<file path=xl/sharedStrings.xml><?xml version="1.0" encoding="utf-8"?>
<sst xmlns="http://schemas.openxmlformats.org/spreadsheetml/2006/main" count="266" uniqueCount="115">
  <si>
    <t>THE APPLICATION DEVELOPMENT PROJECT TOPIC</t>
  </si>
  <si>
    <t>Iteration 1</t>
  </si>
  <si>
    <t>PRODUCT BACKLOG</t>
  </si>
  <si>
    <t>Feature</t>
  </si>
  <si>
    <t>#</t>
  </si>
  <si>
    <t>Function/Screen</t>
  </si>
  <si>
    <t>Level*</t>
  </si>
  <si>
    <t>Function/Screen Details</t>
  </si>
  <si>
    <t>Home Page</t>
  </si>
  <si>
    <t>Common</t>
  </si>
  <si>
    <t>User Login</t>
  </si>
  <si>
    <t>User Register</t>
  </si>
  <si>
    <t>User Authorization</t>
  </si>
  <si>
    <t>User Profile</t>
  </si>
  <si>
    <t>Change Password</t>
  </si>
  <si>
    <t>This is a pop-up screen which allows the user to change his/her password by inputting his current password as well as new password (twice)</t>
  </si>
  <si>
    <t>Blogs List</t>
  </si>
  <si>
    <t>Public</t>
  </si>
  <si>
    <t>LOC</t>
  </si>
  <si>
    <t>Marketing</t>
  </si>
  <si>
    <t>Admin</t>
  </si>
  <si>
    <t>ITERATION 1 BACKLOG</t>
  </si>
  <si>
    <t>In Charge</t>
  </si>
  <si>
    <t>Notes</t>
  </si>
  <si>
    <t>RECORDS OF CHANGES</t>
  </si>
  <si>
    <t>Date</t>
  </si>
  <si>
    <t>Change Notes</t>
  </si>
  <si>
    <t>Planned</t>
  </si>
  <si>
    <t>Status</t>
  </si>
  <si>
    <t>ITERATION 2 BACKLOG</t>
  </si>
  <si>
    <t>ITERATION 3 BACKLOG</t>
  </si>
  <si>
    <t>ITERATION 4 BACKLOG</t>
  </si>
  <si>
    <t>Allows the user to enter username &amp; password to login ( or login with social account ); on this page, there are also links for user to register new information or reset the password for the case user forget it</t>
  </si>
  <si>
    <t>Allows the user to register to the system by inputing following information: full name, user title (Mr, Mrs, Ms,..), email, mobile, address;</t>
  </si>
  <si>
    <t>Show brand slider, hot sales, latest product + the left sider ( Category List ) with the menu classify all the product with Category ( Laptop, PC components, Gear, ..), specify by Genre ( Office, Gaming, ...) 
- Slider information: image, title of the brands.
- Left sider information: title, category ( genre inside category title ); the user is redirected to the page that corresponding to user's clicking.</t>
  </si>
  <si>
    <t>Category List</t>
  </si>
  <si>
    <t>Display at the left sider ( include thumbnail, title, brief-info ), the user is redirected to the product list filtered by chosen category on his/her clicking.</t>
  </si>
  <si>
    <t>Category Detail</t>
  </si>
  <si>
    <t>Display when hover category's info, classify category more specify by genre, the user is redirected to the product list filtered by chosen genre on his/her clicking.</t>
  </si>
  <si>
    <t>The user to input his/her email and phone. If it correct with the info of the account:
- On clicking the link, the user will be able to input new password (twice)</t>
  </si>
  <si>
    <t>This is a pop-up screen which allows the user to update his/her profile information, including the registered ones &amp; the avatar image.</t>
  </si>
  <si>
    <t>Implementation of authorization mechanism in the system, including the specify the role of logged-in user, his/her authorized page links (building the displayed menu items (in the front end) and preventing unauthorized access via enter the links directly)</t>
  </si>
  <si>
    <t>Show the posts paginatedly (sorted by updated date, paginated) + the sider with the post search box, the latest posts, and static contacts/links; Shown post information includes its thumbnail, title, brief-info; the user is redirected to the post's details on his/her clicking</t>
  </si>
  <si>
    <t>Blogs Detail</t>
  </si>
  <si>
    <t>Show post details (including title, author, updated date and post details) + the sider with the post search box, post categories, static contacts/links</t>
  </si>
  <si>
    <t>Cart Details</t>
  </si>
  <si>
    <t>User need to be logged in to use Cart. Show list of the user's chosen products (including Id, title, price, quantity, total cost) and the total order price. The user can:
- Change the quantity of each product: the total cost is automatically adjusted.
- Choose to delete/remove product by clicking on the deleting icon.
- Click the Back to Homepage button to go to the homepage.
- Click the Check Out button to go to the Payment page.</t>
  </si>
  <si>
    <t>Payment</t>
  </si>
  <si>
    <t>Show the list of user chosen product (including id, title, price, quantity, total cost), the total order price, the receiver information would be filled with the user's information, user can choose payment method and delivery method ( different shipping fees ).
- The user can back to Cart for changing the choosing products, click the Submit button to submit the order before redirecting user to the Card Completion or Error page (due to technical error or any out-of-stock product)</t>
  </si>
  <si>
    <t>Cart Completion</t>
  </si>
  <si>
    <t>This page show the cart completion notes. Before this page is shown:
- The Order status is changed to wait for shipping.
- The product's available quantities are updated accordingly.
- The submitted order is assigned automatically to the active sellers rotatedly.
- The customer/user would be receive a confirmation of order received. The information of order and payment is shown on the page also. The payment and order information are taken from the system configuration file.</t>
  </si>
  <si>
    <t>Feedback</t>
  </si>
  <si>
    <t>On receiving the bought products successfully, the user/receive could also give the feedback on specific product via the website.
The feedback information includes: contents, rated star.</t>
  </si>
  <si>
    <t>Products List</t>
  </si>
  <si>
    <t>Show the products paginatedly (sorted by updated date) + the sider with product categories, category genres:
- Shown product information includes its thumbnail, title, brief information, original price, and sale price.
- The user is redirected to the product's details on his/her clicking on the product.</t>
  </si>
  <si>
    <t>Product Details</t>
  </si>
  <si>
    <t>Show product details (including title, category, images, original price, sale price, and product details). 
- The user can choose to add the product to the cart or view feedback and rated star by the previous buyer.</t>
  </si>
  <si>
    <t>Suggests (By Category)</t>
  </si>
  <si>
    <t>Show the products corresponding to categories, category genres with the product displaying:
- Shown product information includes its thumbnail, title, brief information, original price, and sale price.
- The user is redirected to the product's details on his/her clicking on the product.</t>
  </si>
  <si>
    <t>Product Seller List ( same Seller )</t>
  </si>
  <si>
    <t>Show the products are in same seller ( shop ) with the product displaying:
- Shown product information includes its thumbnail, title, brief information, original price, and sale price.
- The user is redirected to the product's details on his/her clicking on the product.</t>
  </si>
  <si>
    <t>My Orders</t>
  </si>
  <si>
    <t>Customer</t>
  </si>
  <si>
    <t>Show the list of user's orders paginatedly + the Product List at the left sider
- Each order include below information: id, ordered date, product (first product name &amp; number of other products if any), total cost, status;
- On clicking the link under the order id, user would be redirected to the Order Information page.</t>
  </si>
  <si>
    <t>Order Information</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</si>
  <si>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wait for shipping orders, the user can choose to update (redirect the user to the Cart Details page for that) or cancel the order. Cannot update or cancel if the order in shipping status.</t>
  </si>
  <si>
    <t>Products List ( seller )</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</si>
  <si>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</si>
  <si>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Product Details ( seller )</t>
  </si>
  <si>
    <t>Show detailed product information (thumbnail, category, title, brief information, attached images, description, quantity, list price, sale price, flag to turn the featurning on/off, status), from that allow the user to input, view or edit them</t>
  </si>
  <si>
    <t>Customers List ( seller )</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</si>
  <si>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</si>
  <si>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Customer Details ( seller )</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</si>
  <si>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</si>
  <si>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Feedbacks List</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</si>
  <si>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</si>
  <si>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Feedback Details ( seller )</t>
  </si>
  <si>
    <t>Show the feedback details of all user's product (contact full name, email, mobile, product, rated star, feedback, images status) from that allow the user to change its status</t>
  </si>
  <si>
    <t>Saler Dashboard</t>
  </si>
  <si>
    <t>Sale</t>
  </si>
  <si>
    <t>Show the trend of success/total orders, and the revenues trends by day for the last 7 days for all or a specific sale person (the start date, end date, sale, order status can be adjustable)</t>
  </si>
  <si>
    <t>Orders List ( seller )</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</si>
  <si>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</si>
  <si>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Order Details ( seller )</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</si>
  <si>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</si>
  <si>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Admin Dashboard</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</si>
  <si>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</si>
  <si>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Users List ( admin )</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</si>
  <si>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</si>
  <si>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 ( admin )</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</si>
  <si>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</si>
  <si>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</si>
  <si>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search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</si>
  <si>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</si>
  <si>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</si>
  <si>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Search Result</t>
  </si>
  <si>
    <t>List products found by search keyword.</t>
  </si>
  <si>
    <t>Forgot Password</t>
  </si>
  <si>
    <t>Nam</t>
  </si>
  <si>
    <t>Doing</t>
  </si>
  <si>
    <t>Thịnh</t>
  </si>
  <si>
    <t>Việt</t>
  </si>
  <si>
    <t>Quang</t>
  </si>
  <si>
    <t>Hiếu</t>
  </si>
  <si>
    <t>User Management</t>
  </si>
  <si>
    <t>Product management</t>
  </si>
  <si>
    <t>Gallery management</t>
  </si>
  <si>
    <t>Company management</t>
  </si>
  <si>
    <t>Seller Dashboard</t>
  </si>
  <si>
    <t>Seller</t>
  </si>
  <si>
    <t>Edit product</t>
  </si>
  <si>
    <t>Suggest list ( by category )</t>
  </si>
  <si>
    <t>Suggest list ( by seller )</t>
  </si>
  <si>
    <t>Upload image profile</t>
  </si>
  <si>
    <t>Edit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</si>
</sst>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1"/>
      <color theme="1"/>
      <name val="Calibri"/>
      <charset val="134"/>
      <scheme val="minor"/>
    </font>
    <font>
      <b/>
      <sz val="12"/>
      <color theme="1"/>
      <name val="Calibri"/>
      <family val="2"/>
    </font>
    <font>
      <sz val="12"/>
      <color theme="1"/>
      <name val="Arial"/>
      <family val="2"/>
    </font>
    <font>
      <sz val="12"/>
      <name val="Arial"/>
      <family val="2"/>
    </font>
  </fonts>
  <fills count="3">
    <fill>
      <patternFill patternType="none"/>
    </fill>
    <fill>
      <patternFill patternType="gray125"/>
    </fill>
    <fill>
      <patternFill patternType="solid">
        <fgColor rgb="FFF7CAAC"/>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9" fillId="0" borderId="0"/>
  </cellStyleXfs>
  <cellXfs count="26">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1" fontId="6" fillId="2" borderId="1" xfId="0" applyNumberFormat="1" applyFont="1" applyFill="1" applyBorder="1" applyAlignment="1">
      <alignment horizontal="left" vertical="top" wrapText="1"/>
    </xf>
    <xf numFmtId="0" fontId="7" fillId="0" borderId="1" xfId="0" applyFont="1" applyBorder="1" applyAlignment="1">
      <alignment vertical="top" wrapText="1"/>
    </xf>
    <xf numFmtId="0" fontId="4" fillId="0" borderId="0" xfId="0" applyFont="1" applyAlignment="1">
      <alignment horizontal="center"/>
    </xf>
    <xf numFmtId="0" fontId="6" fillId="2" borderId="1" xfId="0" applyFont="1" applyFill="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0" fontId="10" fillId="2" borderId="1" xfId="0" applyFont="1" applyFill="1" applyBorder="1" applyAlignment="1">
      <alignment horizontal="left" vertical="top" wrapText="1"/>
    </xf>
    <xf numFmtId="0" fontId="11" fillId="0" borderId="1" xfId="2" applyFont="1" applyBorder="1" applyAlignment="1">
      <alignment vertical="top"/>
    </xf>
    <xf numFmtId="0" fontId="11" fillId="0" borderId="1" xfId="0" applyFont="1" applyBorder="1" applyAlignment="1">
      <alignment vertical="top" wrapText="1"/>
    </xf>
    <xf numFmtId="0" fontId="11" fillId="0" borderId="1" xfId="2" quotePrefix="1" applyFont="1" applyBorder="1" applyAlignment="1">
      <alignment vertical="top"/>
    </xf>
    <xf numFmtId="0" fontId="11" fillId="0" borderId="1" xfId="0" quotePrefix="1" applyFont="1" applyBorder="1" applyAlignment="1">
      <alignment vertical="top" wrapText="1"/>
    </xf>
    <xf numFmtId="0" fontId="11" fillId="0" borderId="1" xfId="2" quotePrefix="1" applyFont="1" applyBorder="1" applyAlignment="1">
      <alignment vertical="top" wrapText="1"/>
    </xf>
    <xf numFmtId="0" fontId="12" fillId="0" borderId="1" xfId="2" quotePrefix="1" applyFont="1" applyBorder="1" applyAlignment="1">
      <alignment vertical="top"/>
    </xf>
    <xf numFmtId="0" fontId="12" fillId="0" borderId="1" xfId="2" applyFont="1" applyBorder="1" applyAlignment="1">
      <alignment vertical="top"/>
    </xf>
    <xf numFmtId="0" fontId="12" fillId="0" borderId="1" xfId="2" quotePrefix="1" applyFont="1" applyBorder="1" applyAlignment="1">
      <alignment vertical="top" wrapText="1"/>
    </xf>
    <xf numFmtId="0" fontId="11" fillId="0" borderId="1" xfId="2" applyFont="1" applyBorder="1" applyAlignment="1">
      <alignment vertical="top" wrapText="1"/>
    </xf>
    <xf numFmtId="0" fontId="7" fillId="0" borderId="0" xfId="0" applyFont="1" applyBorder="1" applyAlignment="1">
      <alignment vertical="top" wrapText="1"/>
    </xf>
  </cellXfs>
  <cellStyles count="3">
    <cellStyle name="Normal" xfId="0" builtinId="0"/>
    <cellStyle name="Normal 2" xfId="2"/>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150093</xdr:colOff>
      <xdr:row>0</xdr:row>
      <xdr:rowOff>0</xdr:rowOff>
    </xdr:from>
    <xdr:to>
      <xdr:col>4</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42578125" defaultRowHeight="15"/>
  <cols>
    <col min="1" max="1" width="4.85546875" style="1" customWidth="1"/>
    <col min="2" max="2" width="11.7109375" style="1" customWidth="1"/>
    <col min="3" max="3" width="11.42578125" customWidth="1"/>
    <col min="4" max="4" width="71.7109375" customWidth="1"/>
    <col min="5" max="225" width="8.85546875" customWidth="1"/>
  </cols>
  <sheetData>
    <row r="1" spans="1:4" ht="18">
      <c r="A1" s="14" t="s">
        <v>24</v>
      </c>
    </row>
    <row r="2" spans="1:4" ht="18.75">
      <c r="A2" s="7"/>
      <c r="B2" s="7"/>
    </row>
    <row r="3" spans="1:4">
      <c r="A3" s="4" t="s">
        <v>4</v>
      </c>
      <c r="B3" s="4" t="s">
        <v>25</v>
      </c>
      <c r="C3" s="4" t="s">
        <v>22</v>
      </c>
      <c r="D3" s="4" t="s">
        <v>26</v>
      </c>
    </row>
    <row r="4" spans="1:4" ht="15.75">
      <c r="A4" s="9">
        <f>ROW()-3</f>
        <v>1</v>
      </c>
      <c r="B4" s="9"/>
      <c r="C4" s="6"/>
      <c r="D4" s="12"/>
    </row>
    <row r="5" spans="1:4" ht="15.75">
      <c r="A5" s="9">
        <f t="shared" ref="A5:A10" si="0">ROW()-3</f>
        <v>2</v>
      </c>
      <c r="B5" s="9"/>
      <c r="C5" s="6"/>
      <c r="D5" s="12"/>
    </row>
    <row r="6" spans="1:4" ht="15.75">
      <c r="A6" s="9">
        <f t="shared" si="0"/>
        <v>3</v>
      </c>
      <c r="B6" s="9"/>
      <c r="C6" s="6"/>
      <c r="D6" s="12"/>
    </row>
    <row r="7" spans="1:4" ht="15.75">
      <c r="A7" s="9">
        <f t="shared" si="0"/>
        <v>4</v>
      </c>
      <c r="B7" s="9"/>
      <c r="C7" s="6"/>
      <c r="D7" s="12"/>
    </row>
    <row r="8" spans="1:4" ht="15.75">
      <c r="A8" s="9">
        <f t="shared" si="0"/>
        <v>5</v>
      </c>
      <c r="B8" s="9"/>
      <c r="C8" s="6"/>
      <c r="D8" s="12"/>
    </row>
    <row r="9" spans="1:4" ht="15.75">
      <c r="A9" s="9">
        <f t="shared" si="0"/>
        <v>6</v>
      </c>
      <c r="B9" s="9"/>
      <c r="C9" s="6"/>
      <c r="D9" s="12"/>
    </row>
    <row r="10" spans="1:4" ht="15.75">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F44"/>
  <sheetViews>
    <sheetView showGridLines="0" zoomScale="85" zoomScaleNormal="85" workbookViewId="0">
      <pane ySplit="8" topLeftCell="A15" activePane="bottomLeft" state="frozen"/>
      <selection pane="bottomLeft" activeCell="B16" sqref="B16"/>
    </sheetView>
  </sheetViews>
  <sheetFormatPr defaultColWidth="11.42578125" defaultRowHeight="15"/>
  <cols>
    <col min="1" max="1" width="4.85546875" style="1" customWidth="1"/>
    <col min="2" max="2" width="20.85546875" customWidth="1"/>
    <col min="3" max="3" width="12.140625" customWidth="1"/>
    <col min="4" max="4" width="9.140625" customWidth="1"/>
    <col min="5" max="5" width="96.7109375" customWidth="1"/>
    <col min="6" max="6" width="14.7109375" customWidth="1"/>
    <col min="7" max="228" width="8.85546875" customWidth="1"/>
  </cols>
  <sheetData>
    <row r="1" spans="1:6">
      <c r="C1" s="1"/>
    </row>
    <row r="2" spans="1:6">
      <c r="C2" s="1"/>
    </row>
    <row r="3" spans="1:6">
      <c r="C3" s="1"/>
    </row>
    <row r="4" spans="1:6">
      <c r="C4" s="1"/>
    </row>
    <row r="5" spans="1:6" ht="19.5">
      <c r="D5" s="10" t="s">
        <v>0</v>
      </c>
    </row>
    <row r="6" spans="1:6" ht="18.75">
      <c r="D6" s="11" t="s">
        <v>2</v>
      </c>
      <c r="E6" s="13"/>
    </row>
    <row r="7" spans="1:6" ht="18.75">
      <c r="A7" s="7"/>
      <c r="C7" s="1"/>
    </row>
    <row r="8" spans="1:6" ht="15.75">
      <c r="A8" s="15" t="s">
        <v>4</v>
      </c>
      <c r="B8" s="15" t="s">
        <v>5</v>
      </c>
      <c r="C8" s="15" t="s">
        <v>3</v>
      </c>
      <c r="D8" s="15" t="s">
        <v>6</v>
      </c>
      <c r="E8" s="15" t="s">
        <v>7</v>
      </c>
      <c r="F8" s="15" t="s">
        <v>27</v>
      </c>
    </row>
    <row r="9" spans="1:6" ht="39.950000000000003" customHeight="1">
      <c r="A9" s="16">
        <f t="shared" ref="A9:A21" si="0">ROW()-8</f>
        <v>1</v>
      </c>
      <c r="B9" s="16" t="s">
        <v>8</v>
      </c>
      <c r="C9" s="16" t="s">
        <v>17</v>
      </c>
      <c r="D9" s="16"/>
      <c r="E9" s="17" t="s">
        <v>34</v>
      </c>
      <c r="F9" s="6" t="s">
        <v>1</v>
      </c>
    </row>
    <row r="10" spans="1:6" ht="39.950000000000003" customHeight="1">
      <c r="A10" s="16">
        <f t="shared" si="0"/>
        <v>2</v>
      </c>
      <c r="B10" s="18" t="s">
        <v>10</v>
      </c>
      <c r="C10" s="18" t="s">
        <v>9</v>
      </c>
      <c r="D10" s="16"/>
      <c r="E10" s="19" t="s">
        <v>32</v>
      </c>
      <c r="F10" s="6" t="s">
        <v>1</v>
      </c>
    </row>
    <row r="11" spans="1:6" ht="39.950000000000003" customHeight="1">
      <c r="A11" s="16">
        <f t="shared" si="0"/>
        <v>3</v>
      </c>
      <c r="B11" s="18" t="s">
        <v>11</v>
      </c>
      <c r="C11" s="18" t="s">
        <v>9</v>
      </c>
      <c r="D11" s="16"/>
      <c r="E11" s="19" t="s">
        <v>33</v>
      </c>
      <c r="F11" s="6" t="s">
        <v>1</v>
      </c>
    </row>
    <row r="12" spans="1:6" ht="39.950000000000003" customHeight="1">
      <c r="A12" s="16">
        <f t="shared" si="0"/>
        <v>4</v>
      </c>
      <c r="B12" s="18" t="s">
        <v>97</v>
      </c>
      <c r="C12" s="18" t="s">
        <v>9</v>
      </c>
      <c r="D12" s="16"/>
      <c r="E12" s="19" t="s">
        <v>39</v>
      </c>
      <c r="F12" s="6" t="s">
        <v>1</v>
      </c>
    </row>
    <row r="13" spans="1:6" ht="39.950000000000003" customHeight="1">
      <c r="A13" s="16">
        <f t="shared" si="0"/>
        <v>5</v>
      </c>
      <c r="B13" s="18" t="s">
        <v>14</v>
      </c>
      <c r="C13" s="18" t="s">
        <v>9</v>
      </c>
      <c r="D13" s="16"/>
      <c r="E13" s="20" t="s">
        <v>15</v>
      </c>
      <c r="F13" s="6" t="s">
        <v>1</v>
      </c>
    </row>
    <row r="14" spans="1:6" ht="39.950000000000003" customHeight="1">
      <c r="A14" s="16">
        <f t="shared" si="0"/>
        <v>6</v>
      </c>
      <c r="B14" s="18" t="s">
        <v>13</v>
      </c>
      <c r="C14" s="18" t="s">
        <v>9</v>
      </c>
      <c r="D14" s="16"/>
      <c r="E14" s="20" t="s">
        <v>40</v>
      </c>
      <c r="F14" s="6" t="s">
        <v>1</v>
      </c>
    </row>
    <row r="15" spans="1:6" ht="39.950000000000003" customHeight="1">
      <c r="A15" s="16">
        <f t="shared" si="0"/>
        <v>7</v>
      </c>
      <c r="B15" s="21" t="s">
        <v>12</v>
      </c>
      <c r="C15" s="21" t="s">
        <v>9</v>
      </c>
      <c r="D15" s="22"/>
      <c r="E15" s="23" t="s">
        <v>41</v>
      </c>
      <c r="F15" s="6" t="s">
        <v>1</v>
      </c>
    </row>
    <row r="16" spans="1:6" ht="39.950000000000003" customHeight="1">
      <c r="A16" s="16">
        <f t="shared" si="0"/>
        <v>8</v>
      </c>
      <c r="B16" s="18" t="s">
        <v>85</v>
      </c>
      <c r="C16" s="18" t="s">
        <v>20</v>
      </c>
      <c r="D16" s="16"/>
      <c r="E16" s="20" t="s">
        <v>86</v>
      </c>
      <c r="F16" s="6" t="s">
        <v>1</v>
      </c>
    </row>
    <row r="17" spans="1:6" ht="39.950000000000003" customHeight="1">
      <c r="A17" s="16">
        <f t="shared" si="0"/>
        <v>9</v>
      </c>
      <c r="B17" s="16" t="s">
        <v>35</v>
      </c>
      <c r="C17" s="16" t="s">
        <v>17</v>
      </c>
      <c r="D17" s="16"/>
      <c r="E17" s="17" t="s">
        <v>36</v>
      </c>
      <c r="F17" s="6" t="s">
        <v>1</v>
      </c>
    </row>
    <row r="18" spans="1:6" ht="39.950000000000003" customHeight="1">
      <c r="A18" s="16">
        <f t="shared" si="0"/>
        <v>10</v>
      </c>
      <c r="B18" s="16" t="s">
        <v>37</v>
      </c>
      <c r="C18" s="16" t="s">
        <v>17</v>
      </c>
      <c r="D18" s="16"/>
      <c r="E18" s="17" t="s">
        <v>38</v>
      </c>
      <c r="F18" s="6" t="s">
        <v>1</v>
      </c>
    </row>
    <row r="19" spans="1:6" ht="39.950000000000003" customHeight="1">
      <c r="A19" s="16">
        <f t="shared" si="0"/>
        <v>11</v>
      </c>
      <c r="B19" s="16" t="s">
        <v>53</v>
      </c>
      <c r="C19" s="16" t="s">
        <v>17</v>
      </c>
      <c r="D19" s="16"/>
      <c r="E19" s="24" t="s">
        <v>54</v>
      </c>
      <c r="F19" s="6" t="s">
        <v>1</v>
      </c>
    </row>
    <row r="20" spans="1:6" ht="39.950000000000003" customHeight="1">
      <c r="A20" s="16">
        <f t="shared" si="0"/>
        <v>12</v>
      </c>
      <c r="B20" s="16" t="s">
        <v>55</v>
      </c>
      <c r="C20" s="16" t="s">
        <v>17</v>
      </c>
      <c r="D20" s="16"/>
      <c r="E20" s="24" t="s">
        <v>56</v>
      </c>
      <c r="F20" s="6" t="s">
        <v>1</v>
      </c>
    </row>
    <row r="21" spans="1:6" ht="39.950000000000003" customHeight="1">
      <c r="A21" s="16">
        <f t="shared" si="0"/>
        <v>13</v>
      </c>
      <c r="B21" s="16" t="s">
        <v>95</v>
      </c>
      <c r="C21" s="16" t="s">
        <v>17</v>
      </c>
      <c r="D21" s="16"/>
      <c r="E21" s="24" t="s">
        <v>96</v>
      </c>
      <c r="F21" s="6" t="s">
        <v>1</v>
      </c>
    </row>
    <row r="22" spans="1:6" ht="39.950000000000003" customHeight="1">
      <c r="A22" s="16">
        <f t="shared" ref="A22:A44" si="1">ROW()-8</f>
        <v>14</v>
      </c>
      <c r="B22" s="21" t="s">
        <v>16</v>
      </c>
      <c r="C22" s="16" t="s">
        <v>17</v>
      </c>
      <c r="D22" s="22"/>
      <c r="E22" s="23" t="s">
        <v>42</v>
      </c>
      <c r="F22" s="6"/>
    </row>
    <row r="23" spans="1:6" ht="39.950000000000003" customHeight="1">
      <c r="A23" s="16">
        <f t="shared" si="1"/>
        <v>15</v>
      </c>
      <c r="B23" s="21" t="s">
        <v>43</v>
      </c>
      <c r="C23" s="16" t="s">
        <v>17</v>
      </c>
      <c r="D23" s="22"/>
      <c r="E23" s="23" t="s">
        <v>44</v>
      </c>
      <c r="F23" s="6"/>
    </row>
    <row r="24" spans="1:6" ht="39.950000000000003" customHeight="1">
      <c r="A24" s="16">
        <f t="shared" si="1"/>
        <v>16</v>
      </c>
      <c r="B24" s="16" t="s">
        <v>45</v>
      </c>
      <c r="C24" s="16" t="s">
        <v>17</v>
      </c>
      <c r="D24" s="16"/>
      <c r="E24" s="24" t="s">
        <v>46</v>
      </c>
      <c r="F24" s="6"/>
    </row>
    <row r="25" spans="1:6" ht="39.950000000000003" customHeight="1">
      <c r="A25" s="16">
        <f t="shared" si="1"/>
        <v>17</v>
      </c>
      <c r="B25" s="16" t="s">
        <v>47</v>
      </c>
      <c r="C25" s="16" t="s">
        <v>17</v>
      </c>
      <c r="D25" s="16"/>
      <c r="E25" s="24" t="s">
        <v>48</v>
      </c>
      <c r="F25" s="6"/>
    </row>
    <row r="26" spans="1:6" ht="39.950000000000003" customHeight="1">
      <c r="A26" s="16">
        <f t="shared" si="1"/>
        <v>18</v>
      </c>
      <c r="B26" s="16" t="s">
        <v>49</v>
      </c>
      <c r="C26" s="16" t="s">
        <v>17</v>
      </c>
      <c r="D26" s="16"/>
      <c r="E26" s="24" t="s">
        <v>50</v>
      </c>
      <c r="F26" s="6"/>
    </row>
    <row r="27" spans="1:6" ht="39.950000000000003" customHeight="1">
      <c r="A27" s="16">
        <f t="shared" si="1"/>
        <v>19</v>
      </c>
      <c r="B27" s="16" t="s">
        <v>51</v>
      </c>
      <c r="C27" s="16" t="s">
        <v>17</v>
      </c>
      <c r="D27" s="16"/>
      <c r="E27" s="24" t="s">
        <v>52</v>
      </c>
      <c r="F27" s="6"/>
    </row>
    <row r="28" spans="1:6" ht="39.950000000000003" customHeight="1">
      <c r="A28" s="16">
        <f t="shared" si="1"/>
        <v>20</v>
      </c>
      <c r="B28" s="16" t="s">
        <v>57</v>
      </c>
      <c r="C28" s="16" t="s">
        <v>17</v>
      </c>
      <c r="D28" s="16"/>
      <c r="E28" s="24" t="s">
        <v>58</v>
      </c>
      <c r="F28" s="6"/>
    </row>
    <row r="29" spans="1:6" ht="39.950000000000003" customHeight="1">
      <c r="A29" s="16">
        <f t="shared" si="1"/>
        <v>21</v>
      </c>
      <c r="B29" s="16" t="s">
        <v>59</v>
      </c>
      <c r="C29" s="16" t="s">
        <v>17</v>
      </c>
      <c r="D29" s="16"/>
      <c r="E29" s="24" t="s">
        <v>60</v>
      </c>
      <c r="F29" s="6"/>
    </row>
    <row r="30" spans="1:6" ht="39.950000000000003" customHeight="1">
      <c r="A30" s="16">
        <f t="shared" si="1"/>
        <v>22</v>
      </c>
      <c r="B30" s="18" t="s">
        <v>61</v>
      </c>
      <c r="C30" s="18" t="s">
        <v>62</v>
      </c>
      <c r="D30" s="16"/>
      <c r="E30" s="20" t="s">
        <v>63</v>
      </c>
      <c r="F30" s="6"/>
    </row>
    <row r="31" spans="1:6" ht="39.950000000000003" customHeight="1">
      <c r="A31" s="16">
        <f t="shared" si="1"/>
        <v>23</v>
      </c>
      <c r="B31" s="18" t="s">
        <v>64</v>
      </c>
      <c r="C31" s="18" t="s">
        <v>62</v>
      </c>
      <c r="D31" s="16"/>
      <c r="E31" s="23" t="s">
        <v>65</v>
      </c>
      <c r="F31" s="6"/>
    </row>
    <row r="32" spans="1:6" ht="39.950000000000003" customHeight="1">
      <c r="A32" s="16">
        <f t="shared" si="1"/>
        <v>24</v>
      </c>
      <c r="B32" s="18" t="s">
        <v>66</v>
      </c>
      <c r="C32" s="18" t="s">
        <v>19</v>
      </c>
      <c r="D32" s="16"/>
      <c r="E32" s="20" t="s">
        <v>67</v>
      </c>
      <c r="F32" s="6"/>
    </row>
    <row r="33" spans="1:6" ht="39.950000000000003" customHeight="1">
      <c r="A33" s="16">
        <f t="shared" si="1"/>
        <v>25</v>
      </c>
      <c r="B33" s="18" t="s">
        <v>68</v>
      </c>
      <c r="C33" s="18" t="s">
        <v>19</v>
      </c>
      <c r="D33" s="16"/>
      <c r="E33" s="20" t="s">
        <v>69</v>
      </c>
      <c r="F33" s="6"/>
    </row>
    <row r="34" spans="1:6" ht="39.950000000000003" customHeight="1">
      <c r="A34" s="16">
        <f t="shared" si="1"/>
        <v>26</v>
      </c>
      <c r="B34" s="18" t="s">
        <v>70</v>
      </c>
      <c r="C34" s="18" t="s">
        <v>19</v>
      </c>
      <c r="D34" s="16"/>
      <c r="E34" s="20" t="s">
        <v>71</v>
      </c>
      <c r="F34" s="6"/>
    </row>
    <row r="35" spans="1:6" ht="39.950000000000003" customHeight="1">
      <c r="A35" s="16">
        <f t="shared" si="1"/>
        <v>27</v>
      </c>
      <c r="B35" s="18" t="s">
        <v>72</v>
      </c>
      <c r="C35" s="18" t="s">
        <v>19</v>
      </c>
      <c r="D35" s="16"/>
      <c r="E35" s="20" t="s">
        <v>73</v>
      </c>
      <c r="F35" s="6"/>
    </row>
    <row r="36" spans="1:6" ht="39.950000000000003" customHeight="1">
      <c r="A36" s="16">
        <f t="shared" si="1"/>
        <v>28</v>
      </c>
      <c r="B36" s="18" t="s">
        <v>74</v>
      </c>
      <c r="C36" s="18" t="s">
        <v>19</v>
      </c>
      <c r="D36" s="16"/>
      <c r="E36" s="20" t="s">
        <v>75</v>
      </c>
      <c r="F36" s="6"/>
    </row>
    <row r="37" spans="1:6" ht="39.950000000000003" customHeight="1">
      <c r="A37" s="16">
        <f t="shared" si="1"/>
        <v>29</v>
      </c>
      <c r="B37" s="18" t="s">
        <v>76</v>
      </c>
      <c r="C37" s="18" t="s">
        <v>19</v>
      </c>
      <c r="D37" s="16"/>
      <c r="E37" s="20" t="s">
        <v>77</v>
      </c>
      <c r="F37" s="6"/>
    </row>
    <row r="38" spans="1:6" ht="39.950000000000003" customHeight="1">
      <c r="A38" s="16">
        <f t="shared" si="1"/>
        <v>30</v>
      </c>
      <c r="B38" s="16" t="s">
        <v>78</v>
      </c>
      <c r="C38" s="18" t="s">
        <v>79</v>
      </c>
      <c r="D38" s="16"/>
      <c r="E38" s="20" t="s">
        <v>80</v>
      </c>
      <c r="F38" s="6"/>
    </row>
    <row r="39" spans="1:6" ht="39.950000000000003" customHeight="1">
      <c r="A39" s="16">
        <f t="shared" si="1"/>
        <v>31</v>
      </c>
      <c r="B39" s="18" t="s">
        <v>81</v>
      </c>
      <c r="C39" s="18" t="s">
        <v>79</v>
      </c>
      <c r="D39" s="16"/>
      <c r="E39" s="20" t="s">
        <v>82</v>
      </c>
      <c r="F39" s="6"/>
    </row>
    <row r="40" spans="1:6" ht="39.950000000000003" customHeight="1">
      <c r="A40" s="16">
        <f t="shared" si="1"/>
        <v>32</v>
      </c>
      <c r="B40" s="18" t="s">
        <v>83</v>
      </c>
      <c r="C40" s="18" t="s">
        <v>79</v>
      </c>
      <c r="D40" s="16"/>
      <c r="E40" s="23" t="s">
        <v>84</v>
      </c>
      <c r="F40" s="6"/>
    </row>
    <row r="41" spans="1:6" ht="39.950000000000003" customHeight="1">
      <c r="A41" s="16">
        <f t="shared" si="1"/>
        <v>33</v>
      </c>
      <c r="B41" s="18" t="s">
        <v>87</v>
      </c>
      <c r="C41" s="18" t="s">
        <v>20</v>
      </c>
      <c r="D41" s="16"/>
      <c r="E41" s="20" t="s">
        <v>88</v>
      </c>
      <c r="F41" s="6"/>
    </row>
    <row r="42" spans="1:6" ht="39.950000000000003" customHeight="1">
      <c r="A42" s="16">
        <f t="shared" si="1"/>
        <v>34</v>
      </c>
      <c r="B42" s="18" t="s">
        <v>89</v>
      </c>
      <c r="C42" s="18" t="s">
        <v>20</v>
      </c>
      <c r="D42" s="16"/>
      <c r="E42" s="20" t="s">
        <v>90</v>
      </c>
      <c r="F42" s="6"/>
    </row>
    <row r="43" spans="1:6" ht="39.950000000000003" customHeight="1">
      <c r="A43" s="16">
        <f t="shared" si="1"/>
        <v>35</v>
      </c>
      <c r="B43" s="18" t="s">
        <v>91</v>
      </c>
      <c r="C43" s="18" t="s">
        <v>20</v>
      </c>
      <c r="D43" s="16"/>
      <c r="E43" s="20" t="s">
        <v>92</v>
      </c>
      <c r="F43" s="6"/>
    </row>
    <row r="44" spans="1:6" ht="39.950000000000003" customHeight="1">
      <c r="A44" s="16">
        <f t="shared" si="1"/>
        <v>36</v>
      </c>
      <c r="B44" s="18" t="s">
        <v>93</v>
      </c>
      <c r="C44" s="18" t="s">
        <v>20</v>
      </c>
      <c r="D44" s="16"/>
      <c r="E44" s="20" t="s">
        <v>94</v>
      </c>
      <c r="F44" s="6"/>
    </row>
  </sheetData>
  <autoFilter ref="A8:F24">
    <sortState ref="A9:F44">
      <sortCondition ref="F8:F24"/>
    </sortState>
  </autoFilter>
  <dataValidations count="2">
    <dataValidation type="list" allowBlank="1" showInputMessage="1" showErrorMessage="1" sqref="D9:D44">
      <formula1>"Simple, Medium, Complex"</formula1>
    </dataValidation>
    <dataValidation type="list" allowBlank="1" showInputMessage="1" showErrorMessage="1" sqref="F9:F44">
      <formula1>"Iteration 1,Iteration 2,Iteration 3,Iteration 4"</formula1>
    </dataValidation>
  </dataValidation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31"/>
  <sheetViews>
    <sheetView showGridLines="0" tabSelected="1" zoomScale="85" zoomScaleNormal="85" workbookViewId="0">
      <pane ySplit="8" topLeftCell="A23" activePane="bottomLeft" state="frozen"/>
      <selection pane="bottomLeft" activeCell="H9" sqref="H9:H31"/>
    </sheetView>
  </sheetViews>
  <sheetFormatPr defaultColWidth="11.42578125" defaultRowHeight="15"/>
  <cols>
    <col min="1" max="1" width="4.85546875" style="1" customWidth="1"/>
    <col min="2" max="2" width="25.7109375" customWidth="1"/>
    <col min="3" max="3" width="10.140625" customWidth="1"/>
    <col min="4" max="4" width="9.140625" customWidth="1"/>
    <col min="5" max="5" width="8.5703125" customWidth="1"/>
    <col min="6" max="6" width="16" customWidth="1"/>
    <col min="7" max="7" width="10.7109375" customWidth="1"/>
    <col min="8" max="8" width="66.7109375" customWidth="1"/>
    <col min="9" max="229" width="8.85546875" customWidth="1"/>
  </cols>
  <sheetData>
    <row r="1" spans="1:8">
      <c r="C1" s="1"/>
    </row>
    <row r="2" spans="1:8">
      <c r="C2" s="1"/>
    </row>
    <row r="3" spans="1:8">
      <c r="C3" s="1"/>
    </row>
    <row r="4" spans="1:8">
      <c r="C4" s="1"/>
    </row>
    <row r="5" spans="1:8" ht="19.5">
      <c r="F5" s="2" t="s">
        <v>0</v>
      </c>
    </row>
    <row r="6" spans="1:8" ht="18.75">
      <c r="F6" s="3" t="s">
        <v>21</v>
      </c>
    </row>
    <row r="7" spans="1:8" ht="18.75">
      <c r="A7" s="7"/>
      <c r="C7" s="1"/>
    </row>
    <row r="8" spans="1:8">
      <c r="A8" s="8" t="s">
        <v>4</v>
      </c>
      <c r="B8" s="4" t="s">
        <v>5</v>
      </c>
      <c r="C8" s="4" t="s">
        <v>3</v>
      </c>
      <c r="D8" s="4" t="s">
        <v>6</v>
      </c>
      <c r="E8" s="5" t="s">
        <v>18</v>
      </c>
      <c r="F8" s="4" t="s">
        <v>22</v>
      </c>
      <c r="G8" s="4" t="s">
        <v>28</v>
      </c>
      <c r="H8" s="4" t="s">
        <v>23</v>
      </c>
    </row>
    <row r="9" spans="1:8" ht="15.75">
      <c r="A9" s="9">
        <f>ROW()-8</f>
        <v>1</v>
      </c>
      <c r="B9" s="6" t="s">
        <v>85</v>
      </c>
      <c r="C9" s="6" t="s">
        <v>20</v>
      </c>
      <c r="D9" s="25"/>
      <c r="E9" s="6"/>
      <c r="F9" s="6" t="s">
        <v>103</v>
      </c>
      <c r="G9" s="6" t="s">
        <v>99</v>
      </c>
      <c r="H9" s="12"/>
    </row>
    <row r="10" spans="1:8" ht="15.75">
      <c r="A10" s="9">
        <f>ROW()-8</f>
        <v>2</v>
      </c>
      <c r="B10" s="6" t="s">
        <v>107</v>
      </c>
      <c r="C10" s="6" t="s">
        <v>20</v>
      </c>
      <c r="D10" s="6"/>
      <c r="E10" s="6"/>
      <c r="F10" s="6" t="s">
        <v>103</v>
      </c>
      <c r="G10" s="6" t="s">
        <v>99</v>
      </c>
      <c r="H10" s="12"/>
    </row>
    <row r="11" spans="1:8" ht="15.75">
      <c r="A11" s="9">
        <f>ROW()-8</f>
        <v>3</v>
      </c>
      <c r="B11" s="6" t="s">
        <v>106</v>
      </c>
      <c r="C11" s="6" t="s">
        <v>20</v>
      </c>
      <c r="D11" s="6"/>
      <c r="E11" s="6"/>
      <c r="F11" s="6" t="s">
        <v>103</v>
      </c>
      <c r="G11" s="6" t="s">
        <v>99</v>
      </c>
      <c r="H11" s="12"/>
    </row>
    <row r="12" spans="1:8" ht="15.75">
      <c r="A12" s="9">
        <f>ROW()-8</f>
        <v>4</v>
      </c>
      <c r="B12" s="6" t="s">
        <v>105</v>
      </c>
      <c r="C12" s="6" t="s">
        <v>20</v>
      </c>
      <c r="D12" s="6"/>
      <c r="E12" s="6"/>
      <c r="F12" s="6" t="s">
        <v>103</v>
      </c>
      <c r="G12" s="6" t="s">
        <v>99</v>
      </c>
      <c r="H12" s="12"/>
    </row>
    <row r="13" spans="1:8" ht="20.25" customHeight="1">
      <c r="A13" s="9">
        <f>ROW()-8</f>
        <v>5</v>
      </c>
      <c r="B13" s="6" t="s">
        <v>10</v>
      </c>
      <c r="C13" s="6" t="s">
        <v>9</v>
      </c>
      <c r="D13" s="6"/>
      <c r="E13" s="6"/>
      <c r="F13" s="6" t="s">
        <v>98</v>
      </c>
      <c r="G13" s="6" t="s">
        <v>99</v>
      </c>
      <c r="H13" s="12"/>
    </row>
    <row r="14" spans="1:8" ht="18.75" customHeight="1">
      <c r="A14" s="9">
        <f>ROW()-8</f>
        <v>6</v>
      </c>
      <c r="B14" s="6" t="s">
        <v>11</v>
      </c>
      <c r="C14" s="6" t="s">
        <v>9</v>
      </c>
      <c r="D14" s="6"/>
      <c r="E14" s="6"/>
      <c r="F14" s="6" t="s">
        <v>98</v>
      </c>
      <c r="G14" s="6" t="s">
        <v>99</v>
      </c>
      <c r="H14" s="12"/>
    </row>
    <row r="15" spans="1:8" ht="22.5" customHeight="1">
      <c r="A15" s="9">
        <f>ROW()-8</f>
        <v>7</v>
      </c>
      <c r="B15" s="6" t="s">
        <v>14</v>
      </c>
      <c r="C15" s="6" t="s">
        <v>9</v>
      </c>
      <c r="D15" s="6"/>
      <c r="E15" s="6"/>
      <c r="F15" s="6" t="s">
        <v>98</v>
      </c>
      <c r="G15" s="6" t="s">
        <v>99</v>
      </c>
      <c r="H15" s="12"/>
    </row>
    <row r="16" spans="1:8" ht="19.5" customHeight="1">
      <c r="A16" s="9">
        <f>ROW()-8</f>
        <v>8</v>
      </c>
      <c r="B16" s="6" t="s">
        <v>108</v>
      </c>
      <c r="C16" s="6" t="s">
        <v>109</v>
      </c>
      <c r="D16" s="6"/>
      <c r="E16" s="6"/>
      <c r="F16" s="6" t="s">
        <v>98</v>
      </c>
      <c r="G16" s="6" t="s">
        <v>99</v>
      </c>
      <c r="H16" s="12"/>
    </row>
    <row r="17" spans="1:8" ht="15.75">
      <c r="A17" s="9">
        <f>ROW()-8</f>
        <v>9</v>
      </c>
      <c r="B17" s="6" t="s">
        <v>110</v>
      </c>
      <c r="C17" s="6" t="s">
        <v>109</v>
      </c>
      <c r="D17" s="6"/>
      <c r="E17" s="6"/>
      <c r="F17" s="6" t="s">
        <v>98</v>
      </c>
      <c r="G17" s="6" t="s">
        <v>99</v>
      </c>
      <c r="H17" s="12"/>
    </row>
    <row r="18" spans="1:8" ht="15.75">
      <c r="A18" s="9">
        <f>ROW()-8</f>
        <v>10</v>
      </c>
      <c r="B18" s="6" t="s">
        <v>97</v>
      </c>
      <c r="C18" s="6" t="s">
        <v>9</v>
      </c>
      <c r="D18" s="6"/>
      <c r="E18" s="6"/>
      <c r="F18" s="6" t="s">
        <v>102</v>
      </c>
      <c r="G18" s="6" t="s">
        <v>99</v>
      </c>
      <c r="H18" s="12"/>
    </row>
    <row r="19" spans="1:8" ht="15.75">
      <c r="A19" s="9">
        <f>ROW()-8</f>
        <v>11</v>
      </c>
      <c r="B19" s="6" t="s">
        <v>55</v>
      </c>
      <c r="C19" s="6" t="s">
        <v>17</v>
      </c>
      <c r="D19" s="6"/>
      <c r="E19" s="6"/>
      <c r="F19" s="6" t="s">
        <v>102</v>
      </c>
      <c r="G19" s="6" t="s">
        <v>99</v>
      </c>
      <c r="H19" s="12"/>
    </row>
    <row r="20" spans="1:8" ht="15.75">
      <c r="A20" s="9">
        <f>ROW()-8</f>
        <v>12</v>
      </c>
      <c r="B20" s="6" t="s">
        <v>111</v>
      </c>
      <c r="C20" s="6" t="s">
        <v>17</v>
      </c>
      <c r="D20" s="6"/>
      <c r="E20" s="6"/>
      <c r="F20" s="6" t="s">
        <v>102</v>
      </c>
      <c r="G20" s="6" t="s">
        <v>99</v>
      </c>
      <c r="H20" s="12"/>
    </row>
    <row r="21" spans="1:8" ht="15.75">
      <c r="A21" s="9">
        <f>ROW()-8</f>
        <v>13</v>
      </c>
      <c r="B21" s="6" t="s">
        <v>112</v>
      </c>
      <c r="C21" s="6" t="s">
        <v>17</v>
      </c>
      <c r="D21" s="6"/>
      <c r="E21" s="6"/>
      <c r="F21" s="6" t="s">
        <v>102</v>
      </c>
      <c r="G21" s="6" t="s">
        <v>99</v>
      </c>
      <c r="H21" s="12"/>
    </row>
    <row r="22" spans="1:8" ht="15.75">
      <c r="A22" s="9">
        <f>ROW()-8</f>
        <v>14</v>
      </c>
      <c r="B22" s="6" t="s">
        <v>13</v>
      </c>
      <c r="C22" s="6" t="s">
        <v>9</v>
      </c>
      <c r="D22" s="6"/>
      <c r="E22" s="6"/>
      <c r="F22" s="6" t="s">
        <v>102</v>
      </c>
      <c r="G22" s="6" t="s">
        <v>99</v>
      </c>
      <c r="H22" s="12"/>
    </row>
    <row r="23" spans="1:8" ht="15.75">
      <c r="A23" s="9">
        <f>ROW()-8</f>
        <v>15</v>
      </c>
      <c r="B23" s="6" t="s">
        <v>8</v>
      </c>
      <c r="C23" s="6" t="s">
        <v>17</v>
      </c>
      <c r="D23" s="12"/>
      <c r="E23" s="6"/>
      <c r="F23" s="6" t="s">
        <v>100</v>
      </c>
      <c r="G23" s="6" t="s">
        <v>99</v>
      </c>
      <c r="H23" s="12"/>
    </row>
    <row r="24" spans="1:8" ht="15.75">
      <c r="A24" s="9">
        <f>ROW()-8</f>
        <v>16</v>
      </c>
      <c r="B24" s="6" t="s">
        <v>35</v>
      </c>
      <c r="C24" s="6" t="s">
        <v>17</v>
      </c>
      <c r="D24" s="6"/>
      <c r="E24" s="6"/>
      <c r="F24" s="6" t="s">
        <v>100</v>
      </c>
      <c r="G24" s="6" t="s">
        <v>99</v>
      </c>
      <c r="H24" s="12"/>
    </row>
    <row r="25" spans="1:8" ht="15.75">
      <c r="A25" s="9">
        <f>ROW()-8</f>
        <v>17</v>
      </c>
      <c r="B25" s="6" t="s">
        <v>37</v>
      </c>
      <c r="C25" s="6" t="s">
        <v>17</v>
      </c>
      <c r="D25" s="6"/>
      <c r="E25" s="6"/>
      <c r="F25" s="6" t="s">
        <v>100</v>
      </c>
      <c r="G25" s="6" t="s">
        <v>99</v>
      </c>
      <c r="H25" s="12"/>
    </row>
    <row r="26" spans="1:8" ht="15.75">
      <c r="A26" s="9">
        <f>ROW()-8</f>
        <v>18</v>
      </c>
      <c r="B26" s="6" t="s">
        <v>53</v>
      </c>
      <c r="C26" s="6" t="s">
        <v>17</v>
      </c>
      <c r="D26" s="6"/>
      <c r="E26" s="6"/>
      <c r="F26" s="6" t="s">
        <v>100</v>
      </c>
      <c r="G26" s="6" t="s">
        <v>99</v>
      </c>
      <c r="H26" s="12"/>
    </row>
    <row r="27" spans="1:8" ht="15.75">
      <c r="A27" s="9">
        <f>ROW()-8</f>
        <v>19</v>
      </c>
      <c r="B27" s="6" t="s">
        <v>95</v>
      </c>
      <c r="C27" s="6" t="s">
        <v>17</v>
      </c>
      <c r="D27" s="6"/>
      <c r="E27" s="6"/>
      <c r="F27" s="6" t="s">
        <v>100</v>
      </c>
      <c r="G27" s="6" t="s">
        <v>99</v>
      </c>
      <c r="H27" s="12"/>
    </row>
    <row r="28" spans="1:8" ht="17.25" customHeight="1">
      <c r="A28" s="9">
        <f>ROW()-8</f>
        <v>20</v>
      </c>
      <c r="B28" s="6" t="s">
        <v>12</v>
      </c>
      <c r="C28" s="6" t="s">
        <v>9</v>
      </c>
      <c r="D28" s="6"/>
      <c r="E28" s="6"/>
      <c r="F28" s="6" t="s">
        <v>101</v>
      </c>
      <c r="G28" s="6" t="s">
        <v>99</v>
      </c>
      <c r="H28" s="12"/>
    </row>
    <row r="29" spans="1:8" ht="15.75">
      <c r="A29" s="9">
        <f>ROW()-8</f>
        <v>21</v>
      </c>
      <c r="B29" s="6" t="s">
        <v>104</v>
      </c>
      <c r="C29" s="6" t="s">
        <v>20</v>
      </c>
      <c r="D29" s="6"/>
      <c r="E29" s="6"/>
      <c r="F29" s="6" t="s">
        <v>101</v>
      </c>
      <c r="G29" s="6" t="s">
        <v>99</v>
      </c>
      <c r="H29" s="12"/>
    </row>
    <row r="30" spans="1:8" ht="15.75">
      <c r="A30" s="9">
        <f>ROW()-8</f>
        <v>22</v>
      </c>
      <c r="B30" s="6" t="s">
        <v>113</v>
      </c>
      <c r="C30" s="6" t="s">
        <v>17</v>
      </c>
      <c r="D30" s="6"/>
      <c r="E30" s="6"/>
      <c r="F30" s="6" t="s">
        <v>101</v>
      </c>
      <c r="G30" s="6" t="s">
        <v>99</v>
      </c>
      <c r="H30" s="12"/>
    </row>
    <row r="31" spans="1:8" ht="15.75">
      <c r="A31" s="9">
        <f>ROW()-8</f>
        <v>23</v>
      </c>
      <c r="B31" s="6" t="s">
        <v>114</v>
      </c>
      <c r="C31" s="6" t="s">
        <v>9</v>
      </c>
      <c r="D31" s="6"/>
      <c r="E31" s="6"/>
      <c r="F31" s="6" t="s">
        <v>101</v>
      </c>
      <c r="G31" s="6" t="s">
        <v>99</v>
      </c>
      <c r="H31" s="12"/>
    </row>
  </sheetData>
  <autoFilter ref="A8:H31">
    <sortState ref="A9:H31">
      <sortCondition ref="F8:F31"/>
    </sortState>
  </autoFilter>
  <dataValidations count="3">
    <dataValidation type="list" allowBlank="1" showInputMessage="1" showErrorMessage="1" sqref="E9:E31 G9:G31">
      <formula1>"Pending, Doing, Deferred, Done"</formula1>
    </dataValidation>
    <dataValidation type="list" allowBlank="1" showInputMessage="1" showErrorMessage="1" sqref="D9:D31">
      <formula1>"Simple, Medium, Complex"</formula1>
    </dataValidation>
    <dataValidation type="list" allowBlank="1" showInputMessage="1" showErrorMessage="1" sqref="F9:F31">
      <formula1>"Việt, Thịnh, Hiếu, Quang, Nam"</formula1>
    </dataValidation>
  </dataValidations>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1"/>
  <sheetViews>
    <sheetView showGridLines="0" zoomScale="110" zoomScaleNormal="110" workbookViewId="0">
      <pane ySplit="8" topLeftCell="A9" activePane="bottomLeft" state="frozen"/>
      <selection pane="bottomLeft" activeCell="H24" sqref="H24"/>
    </sheetView>
  </sheetViews>
  <sheetFormatPr defaultColWidth="11.42578125" defaultRowHeight="15"/>
  <cols>
    <col min="1" max="1" width="4.85546875" style="1" customWidth="1"/>
    <col min="2" max="2" width="16.7109375" bestFit="1" customWidth="1"/>
    <col min="3" max="3" width="10.140625" customWidth="1"/>
    <col min="4" max="4" width="9.140625" customWidth="1"/>
    <col min="5" max="5" width="8.5703125" customWidth="1"/>
    <col min="6" max="6" width="16" customWidth="1"/>
    <col min="7" max="7" width="10.7109375" customWidth="1"/>
    <col min="8" max="8" width="66.7109375" customWidth="1"/>
    <col min="9" max="229" width="8.85546875" customWidth="1"/>
  </cols>
  <sheetData>
    <row r="1" spans="1:8">
      <c r="C1" s="1"/>
    </row>
    <row r="2" spans="1:8">
      <c r="C2" s="1"/>
    </row>
    <row r="3" spans="1:8">
      <c r="C3" s="1"/>
    </row>
    <row r="4" spans="1:8">
      <c r="C4" s="1"/>
    </row>
    <row r="5" spans="1:8" ht="19.5">
      <c r="F5" s="2" t="s">
        <v>0</v>
      </c>
    </row>
    <row r="6" spans="1:8" ht="18.75">
      <c r="F6" s="3" t="s">
        <v>29</v>
      </c>
    </row>
    <row r="7" spans="1:8" ht="18.75">
      <c r="A7" s="7"/>
      <c r="C7" s="1"/>
    </row>
    <row r="8" spans="1:8">
      <c r="A8" s="8" t="s">
        <v>4</v>
      </c>
      <c r="B8" s="4" t="s">
        <v>5</v>
      </c>
      <c r="C8" s="4" t="s">
        <v>3</v>
      </c>
      <c r="D8" s="4" t="s">
        <v>6</v>
      </c>
      <c r="E8" s="5" t="s">
        <v>18</v>
      </c>
      <c r="F8" s="4" t="s">
        <v>22</v>
      </c>
      <c r="G8" s="4" t="s">
        <v>28</v>
      </c>
      <c r="H8" s="4" t="s">
        <v>23</v>
      </c>
    </row>
    <row r="9" spans="1:8" ht="15.75">
      <c r="A9" s="9">
        <f>ROW()-8</f>
        <v>1</v>
      </c>
      <c r="B9" s="6"/>
      <c r="C9" s="6"/>
      <c r="E9" s="6"/>
      <c r="F9" s="6"/>
      <c r="G9" s="6"/>
      <c r="H9" s="12"/>
    </row>
    <row r="10" spans="1:8" ht="15.75">
      <c r="A10" s="9">
        <f t="shared" ref="A10:A21" si="0">ROW()-8</f>
        <v>2</v>
      </c>
      <c r="B10" s="6"/>
      <c r="C10" s="6"/>
      <c r="D10" s="6"/>
      <c r="E10" s="6"/>
      <c r="F10" s="6"/>
      <c r="G10" s="6"/>
      <c r="H10" s="12"/>
    </row>
    <row r="11" spans="1:8" ht="15.75">
      <c r="A11" s="9">
        <f t="shared" si="0"/>
        <v>3</v>
      </c>
      <c r="B11" s="6"/>
      <c r="C11" s="6"/>
      <c r="D11" s="6"/>
      <c r="E11" s="6"/>
      <c r="F11" s="6"/>
      <c r="G11" s="6"/>
      <c r="H11" s="12"/>
    </row>
    <row r="12" spans="1:8" ht="15.75">
      <c r="A12" s="9">
        <f t="shared" si="0"/>
        <v>4</v>
      </c>
      <c r="B12" s="6"/>
      <c r="C12" s="6"/>
      <c r="D12" s="6"/>
      <c r="E12" s="6"/>
      <c r="F12" s="6"/>
      <c r="G12" s="6"/>
      <c r="H12" s="12"/>
    </row>
    <row r="13" spans="1:8" ht="15.75">
      <c r="A13" s="9">
        <f t="shared" si="0"/>
        <v>5</v>
      </c>
      <c r="B13" s="6"/>
      <c r="C13" s="6"/>
      <c r="D13" s="6"/>
      <c r="E13" s="6"/>
      <c r="F13" s="6"/>
      <c r="G13" s="6"/>
      <c r="H13" s="12"/>
    </row>
    <row r="14" spans="1:8" ht="15.75">
      <c r="A14" s="9">
        <f>ROW()-8</f>
        <v>6</v>
      </c>
      <c r="B14" s="6"/>
      <c r="C14" s="6"/>
      <c r="D14" s="6"/>
      <c r="E14" s="6"/>
      <c r="F14" s="6"/>
      <c r="G14" s="6"/>
      <c r="H14" s="12"/>
    </row>
    <row r="15" spans="1:8" ht="15.75">
      <c r="A15" s="9">
        <f>ROW()-8</f>
        <v>7</v>
      </c>
      <c r="B15" s="6"/>
      <c r="C15" s="6"/>
      <c r="D15" s="6"/>
      <c r="E15" s="6"/>
      <c r="F15" s="6"/>
      <c r="G15" s="6"/>
      <c r="H15" s="12"/>
    </row>
    <row r="16" spans="1:8" ht="15.75">
      <c r="A16" s="9">
        <f t="shared" si="0"/>
        <v>8</v>
      </c>
      <c r="B16" s="6"/>
      <c r="C16" s="6"/>
      <c r="D16" s="6"/>
      <c r="E16" s="6"/>
      <c r="F16" s="6"/>
      <c r="G16" s="6"/>
      <c r="H16" s="12"/>
    </row>
    <row r="17" spans="1:8" ht="15.75">
      <c r="A17" s="9">
        <f>ROW()-8</f>
        <v>9</v>
      </c>
      <c r="B17" s="6"/>
      <c r="C17" s="6"/>
      <c r="D17" s="6"/>
      <c r="E17" s="6"/>
      <c r="F17" s="6"/>
      <c r="G17" s="6"/>
      <c r="H17" s="12"/>
    </row>
    <row r="18" spans="1:8" ht="15.75">
      <c r="A18" s="9">
        <f>ROW()-8</f>
        <v>10</v>
      </c>
      <c r="B18" s="6"/>
      <c r="C18" s="6"/>
      <c r="D18" s="6"/>
      <c r="E18" s="6"/>
      <c r="F18" s="6"/>
      <c r="G18" s="6"/>
      <c r="H18" s="12"/>
    </row>
    <row r="19" spans="1:8" ht="15.75">
      <c r="A19" s="9">
        <f>ROW()-8</f>
        <v>11</v>
      </c>
      <c r="B19" s="6"/>
      <c r="C19" s="6"/>
      <c r="D19" s="6"/>
      <c r="E19" s="6"/>
      <c r="F19" s="6"/>
      <c r="G19" s="6"/>
      <c r="H19" s="12"/>
    </row>
    <row r="20" spans="1:8" ht="15.75">
      <c r="A20" s="9">
        <f>ROW()-8</f>
        <v>12</v>
      </c>
      <c r="B20" s="6"/>
      <c r="C20" s="6"/>
      <c r="D20" s="6"/>
      <c r="E20" s="6"/>
      <c r="F20" s="6"/>
      <c r="G20" s="6"/>
      <c r="H20" s="12"/>
    </row>
    <row r="21" spans="1:8" ht="15.75">
      <c r="A21" s="9">
        <f t="shared" si="0"/>
        <v>13</v>
      </c>
      <c r="B21" s="6"/>
      <c r="C21" s="6"/>
      <c r="D21" s="6"/>
      <c r="E21" s="6"/>
      <c r="F21" s="6"/>
      <c r="G21" s="6"/>
      <c r="H21" s="12"/>
    </row>
  </sheetData>
  <autoFilter ref="A8:F15"/>
  <dataValidations count="3">
    <dataValidation type="list" allowBlank="1" showInputMessage="1" showErrorMessage="1" sqref="E9:E21 B9:C21 G9:G21">
      <formula1>"Pending, Doing, Deferred, Done"</formula1>
    </dataValidation>
    <dataValidation type="list" allowBlank="1" showInputMessage="1" showErrorMessage="1" sqref="F9:F21">
      <formula1>"Việt, Thịnh, Hiếu, Quang, Nam"</formula1>
    </dataValidation>
    <dataValidation type="list" allowBlank="1" showInputMessage="1" showErrorMessage="1" sqref="D9:D21">
      <formula1>"Simple, Medium, Complex"</formula1>
    </dataValidation>
  </dataValidations>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1"/>
  <sheetViews>
    <sheetView showGridLines="0" zoomScale="110" zoomScaleNormal="110" workbookViewId="0">
      <pane ySplit="8" topLeftCell="A16" activePane="bottomLeft" state="frozen"/>
      <selection pane="bottomLeft" activeCell="B9" sqref="B9:C21"/>
    </sheetView>
  </sheetViews>
  <sheetFormatPr defaultColWidth="11.42578125" defaultRowHeight="15"/>
  <cols>
    <col min="1" max="1" width="4.85546875" style="1" customWidth="1"/>
    <col min="2" max="2" width="16.7109375" bestFit="1" customWidth="1"/>
    <col min="3" max="3" width="10.140625" customWidth="1"/>
    <col min="4" max="4" width="9.140625" customWidth="1"/>
    <col min="5" max="5" width="8.28515625" customWidth="1"/>
    <col min="6" max="6" width="16" customWidth="1"/>
    <col min="7" max="7" width="10.7109375" customWidth="1"/>
    <col min="8" max="8" width="66.7109375" customWidth="1"/>
    <col min="9" max="229" width="8.85546875" customWidth="1"/>
  </cols>
  <sheetData>
    <row r="1" spans="1:8">
      <c r="C1" s="1"/>
    </row>
    <row r="2" spans="1:8">
      <c r="C2" s="1"/>
    </row>
    <row r="3" spans="1:8">
      <c r="C3" s="1"/>
    </row>
    <row r="4" spans="1:8">
      <c r="C4" s="1"/>
    </row>
    <row r="5" spans="1:8" ht="19.5">
      <c r="F5" s="2" t="s">
        <v>0</v>
      </c>
    </row>
    <row r="6" spans="1:8" ht="18.75">
      <c r="F6" s="3" t="s">
        <v>30</v>
      </c>
    </row>
    <row r="7" spans="1:8" ht="18.75">
      <c r="A7" s="7"/>
      <c r="C7" s="1"/>
    </row>
    <row r="8" spans="1:8">
      <c r="A8" s="8" t="s">
        <v>4</v>
      </c>
      <c r="B8" s="4" t="s">
        <v>5</v>
      </c>
      <c r="C8" s="4" t="s">
        <v>3</v>
      </c>
      <c r="D8" s="4" t="s">
        <v>6</v>
      </c>
      <c r="E8" s="5" t="s">
        <v>18</v>
      </c>
      <c r="F8" s="4" t="s">
        <v>22</v>
      </c>
      <c r="G8" s="4" t="s">
        <v>28</v>
      </c>
      <c r="H8" s="4" t="s">
        <v>23</v>
      </c>
    </row>
    <row r="9" spans="1:8" ht="15.75">
      <c r="A9" s="9">
        <f>ROW()-8</f>
        <v>1</v>
      </c>
      <c r="B9" s="6"/>
      <c r="C9" s="6"/>
      <c r="E9" s="6"/>
      <c r="F9" s="6"/>
      <c r="G9" s="6"/>
      <c r="H9" s="12"/>
    </row>
    <row r="10" spans="1:8" ht="15.75">
      <c r="A10" s="9">
        <f t="shared" ref="A10:A21" si="0">ROW()-8</f>
        <v>2</v>
      </c>
      <c r="B10" s="6"/>
      <c r="C10" s="6"/>
      <c r="D10" s="6"/>
      <c r="E10" s="6"/>
      <c r="F10" s="6"/>
      <c r="G10" s="6"/>
      <c r="H10" s="12"/>
    </row>
    <row r="11" spans="1:8" ht="15.75">
      <c r="A11" s="9">
        <f t="shared" si="0"/>
        <v>3</v>
      </c>
      <c r="B11" s="6"/>
      <c r="C11" s="6"/>
      <c r="D11" s="6"/>
      <c r="E11" s="6"/>
      <c r="F11" s="6"/>
      <c r="G11" s="6"/>
      <c r="H11" s="12"/>
    </row>
    <row r="12" spans="1:8" ht="15.75">
      <c r="A12" s="9">
        <f t="shared" si="0"/>
        <v>4</v>
      </c>
      <c r="B12" s="6"/>
      <c r="C12" s="6"/>
      <c r="D12" s="6"/>
      <c r="E12" s="6"/>
      <c r="F12" s="6"/>
      <c r="G12" s="6"/>
      <c r="H12" s="12"/>
    </row>
    <row r="13" spans="1:8" ht="15.75">
      <c r="A13" s="9">
        <f t="shared" si="0"/>
        <v>5</v>
      </c>
      <c r="B13" s="6"/>
      <c r="C13" s="6"/>
      <c r="D13" s="6"/>
      <c r="E13" s="6"/>
      <c r="F13" s="6"/>
      <c r="G13" s="6"/>
      <c r="H13" s="12"/>
    </row>
    <row r="14" spans="1:8" ht="15.75">
      <c r="A14" s="9">
        <f>ROW()-8</f>
        <v>6</v>
      </c>
      <c r="B14" s="6"/>
      <c r="C14" s="6"/>
      <c r="D14" s="6"/>
      <c r="E14" s="6"/>
      <c r="F14" s="6"/>
      <c r="G14" s="6"/>
      <c r="H14" s="12"/>
    </row>
    <row r="15" spans="1:8" ht="15.75">
      <c r="A15" s="9">
        <f>ROW()-8</f>
        <v>7</v>
      </c>
      <c r="B15" s="6"/>
      <c r="C15" s="6"/>
      <c r="D15" s="6"/>
      <c r="E15" s="6"/>
      <c r="F15" s="6"/>
      <c r="G15" s="6"/>
      <c r="H15" s="12"/>
    </row>
    <row r="16" spans="1:8" ht="15.75">
      <c r="A16" s="9">
        <f t="shared" si="0"/>
        <v>8</v>
      </c>
      <c r="B16" s="6"/>
      <c r="C16" s="6"/>
      <c r="D16" s="6"/>
      <c r="E16" s="6"/>
      <c r="F16" s="6"/>
      <c r="G16" s="6"/>
      <c r="H16" s="12"/>
    </row>
    <row r="17" spans="1:8" ht="15.75">
      <c r="A17" s="9">
        <f>ROW()-8</f>
        <v>9</v>
      </c>
      <c r="B17" s="6"/>
      <c r="C17" s="6"/>
      <c r="D17" s="6"/>
      <c r="E17" s="6"/>
      <c r="F17" s="6"/>
      <c r="G17" s="6"/>
      <c r="H17" s="12"/>
    </row>
    <row r="18" spans="1:8" ht="15.75">
      <c r="A18" s="9">
        <f>ROW()-8</f>
        <v>10</v>
      </c>
      <c r="B18" s="6"/>
      <c r="C18" s="6"/>
      <c r="D18" s="6"/>
      <c r="E18" s="6"/>
      <c r="F18" s="6"/>
      <c r="G18" s="6"/>
      <c r="H18" s="12"/>
    </row>
    <row r="19" spans="1:8" ht="15.75">
      <c r="A19" s="9">
        <f>ROW()-8</f>
        <v>11</v>
      </c>
      <c r="B19" s="6"/>
      <c r="C19" s="6"/>
      <c r="D19" s="6"/>
      <c r="E19" s="6"/>
      <c r="F19" s="6"/>
      <c r="G19" s="6"/>
      <c r="H19" s="12"/>
    </row>
    <row r="20" spans="1:8" ht="15.75">
      <c r="A20" s="9">
        <f>ROW()-8</f>
        <v>12</v>
      </c>
      <c r="B20" s="6"/>
      <c r="C20" s="6"/>
      <c r="D20" s="6"/>
      <c r="E20" s="6"/>
      <c r="F20" s="6"/>
      <c r="G20" s="6"/>
      <c r="H20" s="12"/>
    </row>
    <row r="21" spans="1:8" ht="15.75">
      <c r="A21" s="9">
        <f t="shared" si="0"/>
        <v>13</v>
      </c>
      <c r="B21" s="6"/>
      <c r="C21" s="6"/>
      <c r="D21" s="6"/>
      <c r="E21" s="6"/>
      <c r="F21" s="6"/>
      <c r="G21" s="6"/>
      <c r="H21" s="12"/>
    </row>
  </sheetData>
  <autoFilter ref="A8:F15"/>
  <dataValidations count="3">
    <dataValidation type="list" allowBlank="1" showInputMessage="1" showErrorMessage="1" sqref="E9:E21 B9:C21 G9:G21">
      <formula1>"Pending, Doing, Deferred, Done"</formula1>
    </dataValidation>
    <dataValidation type="list" allowBlank="1" showInputMessage="1" showErrorMessage="1" sqref="F9:F21">
      <formula1>"Việt, Thịnh, Hiếu, Quang, Nam"</formula1>
    </dataValidation>
    <dataValidation type="list" allowBlank="1" showInputMessage="1" showErrorMessage="1" sqref="D9:D21">
      <formula1>"Simple, Medium, Complex"</formula1>
    </dataValidation>
  </dataValidation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1"/>
  <sheetViews>
    <sheetView showGridLines="0" zoomScale="110" zoomScaleNormal="110" workbookViewId="0">
      <pane ySplit="8" topLeftCell="A9" activePane="bottomLeft" state="frozen"/>
      <selection pane="bottomLeft" activeCell="B9" sqref="B9:C21"/>
    </sheetView>
  </sheetViews>
  <sheetFormatPr defaultColWidth="11.42578125" defaultRowHeight="15"/>
  <cols>
    <col min="1" max="1" width="4.85546875" style="1" customWidth="1"/>
    <col min="2" max="2" width="16.7109375" bestFit="1" customWidth="1"/>
    <col min="3" max="3" width="10.140625" customWidth="1"/>
    <col min="4" max="4" width="9.140625" customWidth="1"/>
    <col min="5" max="5" width="8.28515625" customWidth="1"/>
    <col min="6" max="6" width="16" customWidth="1"/>
    <col min="7" max="7" width="10.7109375" customWidth="1"/>
    <col min="8" max="8" width="66.7109375" customWidth="1"/>
    <col min="9" max="229" width="8.85546875" customWidth="1"/>
  </cols>
  <sheetData>
    <row r="1" spans="1:8">
      <c r="C1" s="1"/>
    </row>
    <row r="2" spans="1:8">
      <c r="C2" s="1"/>
    </row>
    <row r="3" spans="1:8">
      <c r="C3" s="1"/>
    </row>
    <row r="4" spans="1:8">
      <c r="C4" s="1"/>
    </row>
    <row r="5" spans="1:8" ht="19.5">
      <c r="F5" s="2" t="s">
        <v>0</v>
      </c>
    </row>
    <row r="6" spans="1:8" ht="18.75">
      <c r="F6" s="3" t="s">
        <v>31</v>
      </c>
    </row>
    <row r="7" spans="1:8" ht="18.75">
      <c r="A7" s="7"/>
      <c r="C7" s="1"/>
    </row>
    <row r="8" spans="1:8">
      <c r="A8" s="8" t="s">
        <v>4</v>
      </c>
      <c r="B8" s="4" t="s">
        <v>5</v>
      </c>
      <c r="C8" s="4" t="s">
        <v>3</v>
      </c>
      <c r="D8" s="4" t="s">
        <v>6</v>
      </c>
      <c r="E8" s="5" t="s">
        <v>18</v>
      </c>
      <c r="F8" s="4" t="s">
        <v>22</v>
      </c>
      <c r="G8" s="4" t="s">
        <v>28</v>
      </c>
      <c r="H8" s="4" t="s">
        <v>23</v>
      </c>
    </row>
    <row r="9" spans="1:8" ht="15.75">
      <c r="A9" s="9">
        <f>ROW()-8</f>
        <v>1</v>
      </c>
      <c r="B9" s="6"/>
      <c r="C9" s="6"/>
      <c r="E9" s="6"/>
      <c r="F9" s="6"/>
      <c r="G9" s="6"/>
      <c r="H9" s="12"/>
    </row>
    <row r="10" spans="1:8" ht="15.75">
      <c r="A10" s="9">
        <f t="shared" ref="A10:A21" si="0">ROW()-8</f>
        <v>2</v>
      </c>
      <c r="B10" s="6"/>
      <c r="C10" s="6"/>
      <c r="D10" s="6"/>
      <c r="E10" s="6"/>
      <c r="F10" s="6"/>
      <c r="G10" s="6"/>
      <c r="H10" s="12"/>
    </row>
    <row r="11" spans="1:8" ht="15.75">
      <c r="A11" s="9">
        <f t="shared" si="0"/>
        <v>3</v>
      </c>
      <c r="B11" s="6"/>
      <c r="C11" s="6"/>
      <c r="D11" s="6"/>
      <c r="E11" s="6"/>
      <c r="F11" s="6"/>
      <c r="G11" s="6"/>
      <c r="H11" s="12"/>
    </row>
    <row r="12" spans="1:8" ht="15.75">
      <c r="A12" s="9">
        <f t="shared" si="0"/>
        <v>4</v>
      </c>
      <c r="B12" s="6"/>
      <c r="C12" s="6"/>
      <c r="D12" s="6"/>
      <c r="E12" s="6"/>
      <c r="F12" s="6"/>
      <c r="G12" s="6"/>
      <c r="H12" s="12"/>
    </row>
    <row r="13" spans="1:8" ht="15.75">
      <c r="A13" s="9">
        <f t="shared" si="0"/>
        <v>5</v>
      </c>
      <c r="B13" s="6"/>
      <c r="C13" s="6"/>
      <c r="D13" s="6"/>
      <c r="E13" s="6"/>
      <c r="F13" s="6"/>
      <c r="G13" s="6"/>
      <c r="H13" s="12"/>
    </row>
    <row r="14" spans="1:8" ht="15.75">
      <c r="A14" s="9">
        <f>ROW()-8</f>
        <v>6</v>
      </c>
      <c r="B14" s="6"/>
      <c r="C14" s="6"/>
      <c r="D14" s="6"/>
      <c r="E14" s="6"/>
      <c r="F14" s="6"/>
      <c r="G14" s="6"/>
      <c r="H14" s="12"/>
    </row>
    <row r="15" spans="1:8" ht="15.75">
      <c r="A15" s="9">
        <f>ROW()-8</f>
        <v>7</v>
      </c>
      <c r="B15" s="6"/>
      <c r="C15" s="6"/>
      <c r="D15" s="6"/>
      <c r="E15" s="6"/>
      <c r="F15" s="6"/>
      <c r="G15" s="6"/>
      <c r="H15" s="12"/>
    </row>
    <row r="16" spans="1:8" ht="15.75">
      <c r="A16" s="9">
        <f t="shared" si="0"/>
        <v>8</v>
      </c>
      <c r="B16" s="6"/>
      <c r="C16" s="6"/>
      <c r="D16" s="6"/>
      <c r="E16" s="6"/>
      <c r="F16" s="6"/>
      <c r="G16" s="6"/>
      <c r="H16" s="12"/>
    </row>
    <row r="17" spans="1:8" ht="15.75">
      <c r="A17" s="9">
        <f>ROW()-8</f>
        <v>9</v>
      </c>
      <c r="B17" s="6"/>
      <c r="C17" s="6"/>
      <c r="D17" s="6"/>
      <c r="E17" s="6"/>
      <c r="F17" s="6"/>
      <c r="G17" s="6"/>
      <c r="H17" s="12"/>
    </row>
    <row r="18" spans="1:8" ht="15.75">
      <c r="A18" s="9">
        <f>ROW()-8</f>
        <v>10</v>
      </c>
      <c r="B18" s="6"/>
      <c r="C18" s="6"/>
      <c r="D18" s="6"/>
      <c r="E18" s="6"/>
      <c r="F18" s="6"/>
      <c r="G18" s="6"/>
      <c r="H18" s="12"/>
    </row>
    <row r="19" spans="1:8" ht="15.75">
      <c r="A19" s="9">
        <f>ROW()-8</f>
        <v>11</v>
      </c>
      <c r="B19" s="6"/>
      <c r="C19" s="6"/>
      <c r="D19" s="6"/>
      <c r="E19" s="6"/>
      <c r="F19" s="6"/>
      <c r="G19" s="6"/>
      <c r="H19" s="12"/>
    </row>
    <row r="20" spans="1:8" ht="15.75">
      <c r="A20" s="9">
        <f>ROW()-8</f>
        <v>12</v>
      </c>
      <c r="B20" s="6"/>
      <c r="C20" s="6"/>
      <c r="D20" s="6"/>
      <c r="E20" s="6"/>
      <c r="F20" s="6"/>
      <c r="G20" s="6"/>
      <c r="H20" s="12"/>
    </row>
    <row r="21" spans="1:8" ht="15.75">
      <c r="A21" s="9">
        <f t="shared" si="0"/>
        <v>13</v>
      </c>
      <c r="B21" s="6"/>
      <c r="C21" s="6"/>
      <c r="D21" s="6"/>
      <c r="E21" s="6"/>
      <c r="F21" s="6"/>
      <c r="G21" s="6"/>
      <c r="H21" s="12"/>
    </row>
  </sheetData>
  <autoFilter ref="A8:F15"/>
  <dataValidations count="3">
    <dataValidation type="list" allowBlank="1" showInputMessage="1" showErrorMessage="1" sqref="E9:E21 B9:C21 G9:G21">
      <formula1>"Pending, Doing, Deferred, Done"</formula1>
    </dataValidation>
    <dataValidation type="list" allowBlank="1" showInputMessage="1" showErrorMessage="1" sqref="D9:D21">
      <formula1>"Simple, Medium, Complex"</formula1>
    </dataValidation>
    <dataValidation type="list" allowBlank="1" showInputMessage="1" showErrorMessage="1" sqref="F9:F21">
      <formula1>"Việt, Thịnh, Hiếu, Quang, Nam"</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DELL</cp:lastModifiedBy>
  <dcterms:created xsi:type="dcterms:W3CDTF">2021-04-19T09:21:43Z</dcterms:created>
  <dcterms:modified xsi:type="dcterms:W3CDTF">2021-09-21T09:11:36Z</dcterms:modified>
</cp:coreProperties>
</file>