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KBank-MDF/Shared Documents/General/03 W2 Functional and Use Case/01 Data Ingestion/60 Ingestion Foundation/02 Design/01 Foundation CBR/Batch 2/Plan B/New Trade/"/>
    </mc:Choice>
  </mc:AlternateContent>
  <xr:revisionPtr revIDLastSave="0" documentId="8_{3307D43D-AB70-4DAC-9849-5F5CA89D2E1B}" xr6:coauthVersionLast="47" xr6:coauthVersionMax="47" xr10:uidLastSave="{00000000-0000-0000-0000-000000000000}"/>
  <bookViews>
    <workbookView xWindow="28680" yWindow="-120" windowWidth="29040" windowHeight="15720" xr2:uid="{ED39F80C-626A-43B2-BBFF-A12125924A98}"/>
  </bookViews>
  <sheets>
    <sheet name="Cover Sheet" sheetId="2" r:id="rId1"/>
    <sheet name="mdp_request_field" sheetId="6" r:id="rId2"/>
  </sheets>
  <externalReferences>
    <externalReference r:id="rId3"/>
  </externalReferences>
  <definedNames>
    <definedName name="_AMO_UniqueIdentifier" hidden="1">"'f5ca7c00-e8bf-427e-a513-0929a53a9816'"</definedName>
    <definedName name="_xlnm._FilterDatabase" localSheetId="1" hidden="1">mdp_request_field!$A$29:$AI$29</definedName>
    <definedName name="Cycle">[1]FixVar!$G$2:$G$8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E6" authorId="0" shapeId="0" xr:uid="{CBE5DACD-7BB3-4534-97C9-7D8562319A0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Sample 
H01|2023-10-31
D{}
T01|230</t>
        </r>
      </text>
    </comment>
    <comment ref="F7" authorId="0" shapeId="0" xr:uid="{254AAB63-8080-4652-8AEE-1F47950CC06D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8" authorId="0" shapeId="0" xr:uid="{DB6E42B7-5E4D-47EA-90F9-710978F7802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header, if yes specify record format</t>
        </r>
      </text>
    </comment>
    <comment ref="L8" authorId="0" shapeId="0" xr:uid="{DB33222A-D2C0-444E-8283-4B48CAD454C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ingt_&lt;src_sys&gt;_&lt;frequency&gt;
</t>
        </r>
      </text>
    </comment>
    <comment ref="F9" authorId="0" shapeId="0" xr:uid="{4A532239-EBE4-4258-A32F-BE09005EB16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9" authorId="0" shapeId="0" xr:uid="{3794CEC1-A323-44AA-8FBE-989938E6AA7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Define as "INGT" for ingestion</t>
        </r>
      </text>
    </comment>
    <comment ref="F10" authorId="0" shapeId="0" xr:uid="{4E6518FE-C57D-4939-A96B-31F3927E429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detail flag Y = Yes, if not flag N = No</t>
        </r>
      </text>
    </comment>
    <comment ref="L10" authorId="0" shapeId="0" xr:uid="{24382CF7-5F04-4283-AD02-32A7A6683DC4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Check dependency flag (A flag that tells whether the run will check dependency or not) Y = Check, N = Skip (Not Check)</t>
        </r>
      </text>
    </comment>
    <comment ref="F11" authorId="0" shapeId="0" xr:uid="{9D6C137A-DEB3-423F-88CF-56763F616C2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detail, if yes specify record format</t>
        </r>
      </text>
    </comment>
    <comment ref="L11" authorId="0" shapeId="0" xr:uid="{252ADFBA-1370-417F-8654-E538BB2A498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yes for check dependency, specify running sequence</t>
        </r>
      </text>
    </comment>
    <comment ref="B12" authorId="0" shapeId="0" xr:uid="{6071D10D-9ED6-48DF-8167-3E0546F31D8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Daily, Monthly</t>
        </r>
      </text>
    </comment>
    <comment ref="F12" authorId="0" shapeId="0" xr:uid="{EFCB5ED0-5DB0-45D8-A702-7353A8F5A488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tailor flag Y = Yes, if not flag N = No</t>
        </r>
      </text>
    </comment>
    <comment ref="F13" authorId="0" shapeId="0" xr:uid="{14C9FD4D-CF59-4F1C-9270-AFEEC0AFDC5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tailor, if yes specify record format</t>
        </r>
      </text>
    </comment>
    <comment ref="F14" authorId="0" shapeId="0" xr:uid="{2EE12C76-4AB4-4477-9150-F773BDFFE5B4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B19" authorId="0" shapeId="0" xr:uid="{7741B73E-1F68-40A0-BFFD-4839A6742F2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whether to skip load on holiday or not</t>
        </r>
      </text>
    </comment>
    <comment ref="C21" authorId="0" shapeId="0" xr:uid="{EED4C7E7-9B97-4935-BF05-7A8DE739077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Y = Data extract with Header
N = Data without Header</t>
        </r>
      </text>
    </comment>
    <comment ref="C22" authorId="0" shapeId="0" xr:uid="{BBA2B4AA-25E5-4A4E-B956-938B1C16C6A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extract with Header, specify number of column and if no header keep blank</t>
        </r>
      </text>
    </comment>
    <comment ref="B29" authorId="0" shapeId="0" xr:uid="{08A3A68B-ED33-4B00-82A0-D51531BADE8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The Squence Number of the field of view table</t>
        </r>
      </text>
    </comment>
    <comment ref="F29" authorId="0" shapeId="0" xr:uid="{252AFA52-561D-48EF-AD39-CF13EBB31C5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G29" authorId="0" shapeId="0" xr:uid="{DC954DF4-4162-49C4-A121-BE391F3A0E9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</t>
        </r>
      </text>
    </comment>
    <comment ref="I29" authorId="0" shapeId="0" xr:uid="{A839EC50-A351-48C5-B0AF-148E89F855B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sensitive/private/confidential data
Value: Y/N</t>
        </r>
      </text>
    </comment>
    <comment ref="N29" authorId="0" shapeId="0" xr:uid="{C1EA64B7-FF83-4235-82B1-AA6CB64F3A5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O29" authorId="0" shapeId="0" xr:uid="{71D657F9-897C-4568-A489-4650D48CB81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  <comment ref="Q29" authorId="0" shapeId="0" xr:uid="{F7993344-A592-45A8-A771-E632956EC23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PII data/
sensitive/private/confidential data
Value: Y/N</t>
        </r>
      </text>
    </comment>
    <comment ref="S29" authorId="0" shapeId="0" xr:uid="{EDC94D05-37E2-4938-9C99-1EEA13BCEC99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provide the field definition or information that the field stores</t>
        </r>
      </text>
    </comment>
    <comment ref="X29" authorId="0" shapeId="0" xr:uid="{D3DCA0D5-7004-423B-8E69-5AC0DA0D7BA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Y29" authorId="0" shapeId="0" xr:uid="{0B8329B6-FDF8-4B23-87C0-EDA03D04A31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</commentList>
</comments>
</file>

<file path=xl/sharedStrings.xml><?xml version="1.0" encoding="utf-8"?>
<sst xmlns="http://schemas.openxmlformats.org/spreadsheetml/2006/main" count="1078" uniqueCount="385">
  <si>
    <t>CBR Specification - gts_kbgt_limit_allocated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</si>
  <si>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</si>
  <si>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</si>
  <si>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</si>
  <si>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</si>
  <si>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</si>
  <si>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</si>
  <si>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</si>
  <si>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</si>
  <si>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</si>
  <si>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</si>
  <si>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</si>
  <si>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</si>
  <si>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</si>
  <si>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</si>
  <si>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</si>
  <si>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v00_00_00</t>
  </si>
  <si>
    <t>Chonnikan C.</t>
  </si>
  <si>
    <t>Initial template</t>
  </si>
  <si>
    <t>v01_00_00</t>
  </si>
  <si>
    <t>Tanatchporn S.</t>
  </si>
  <si>
    <t>Update CBR Foundation</t>
  </si>
  <si>
    <t>v02_00_00</t>
  </si>
  <si>
    <t>1. Update Data size of pos_dt from date(8) to date(10)
2. Update Datatype Conversion of tenor (change from smallint to integer) and remove Data Size</t>
  </si>
  <si>
    <t>v03_00_00</t>
  </si>
  <si>
    <t>Update Column Name Flag to N</t>
  </si>
  <si>
    <t>v04_00_00</t>
  </si>
  <si>
    <t>Tanatchporn S.
Nonthapatr S.</t>
  </si>
  <si>
    <t>Revise CBR Foundation (Reference : KBMF-Batch_NTF_LimitInfor_Allocation_v0.8.3_20230223)
Updated Persist View Column Name &amp; Description</t>
  </si>
  <si>
    <t>v05_00_00</t>
  </si>
  <si>
    <t>- Add Extraction Information
- Update Transformation Rules for String Datatype to be 'Right Trim and Direct Move'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</si>
  <si>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</si>
  <si>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</si>
  <si>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</si>
  <si>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</si>
  <si>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</si>
  <si>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</si>
  <si>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GTS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</si>
  <si>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</si>
  <si>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</si>
  <si>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</si>
  <si>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</si>
  <si>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</si>
  <si>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</si>
  <si>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</si>
  <si>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</si>
  <si>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</si>
  <si>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r>
      <t>Source File Name/ File Path</t>
    </r>
    <r>
      <rPr>
        <b/>
        <sz val="11"/>
        <color rgb="FFC00000"/>
        <rFont val="Calibri"/>
        <family val="2"/>
        <scheme val="minor"/>
      </rPr>
      <t>*</t>
    </r>
  </si>
  <si>
    <t>KBGT_LIMIT_ALLOCATED_YYYYMMDD.TXT</t>
  </si>
  <si>
    <t>Label Header Flag</t>
  </si>
  <si>
    <t>Y</t>
  </si>
  <si>
    <t>Target Catalog Name</t>
  </si>
  <si>
    <t>mdp{{env}}</t>
  </si>
  <si>
    <t>Job Name</t>
  </si>
  <si>
    <t>ingest_gts_kbgt_limit_allocated_d</t>
  </si>
  <si>
    <r>
      <t>Extraction Cases</t>
    </r>
    <r>
      <rPr>
        <b/>
        <sz val="11"/>
        <color rgb="FFC00000"/>
        <rFont val="Calibri"/>
        <scheme val="minor"/>
      </rPr>
      <t>*</t>
    </r>
  </si>
  <si>
    <t>Extraction Pull File</t>
  </si>
  <si>
    <t>File Description</t>
  </si>
  <si>
    <t>1. Daily file (Business day)
2. Generate allocate limit file base on จำนวน record ของ Limit information ที่ได้รับจาก Bank Trade แต่จะมีข้อมูล Limit allocate เฉพาะ record ที่เป็น limit level 2,3,4,5, 6 เท่านั้น 
3. Adapter จะส่งข้อมูลของ Limit ที่ active และปิดในเดือน (Limit ที่ปิดคือ Limit that have Limit amount = 0 AND Limit expired AND Outstanding = 0) 
Note: 
1. ไฟล์ Limit Information จาก Bank Trade จะมีเฉพาะวงเงินที่ Active และปิดภายในวันเท่านั้น แต่ NTF Adapter จะส่งข้อมูล Limit ที่ปิดภายในเดือนเพิ่มในไฟล์นี้
2. ณ วัน Cut-Over จะมีการส่ง Limit information ทั้งฐานครั้งแรกเพื่อให้ LPM ตั้งฐานโดยใช้ KBMF format เดียวกัน
LPM File name : DBTLIMIT
DIH File name : KBGT_LIMIT_ALLOCATED_YYYYMMDD.TXT</t>
  </si>
  <si>
    <t>Label Header Record Type</t>
  </si>
  <si>
    <t>View Name</t>
  </si>
  <si>
    <t>v_gts_lmt_alloc_prfl</t>
  </si>
  <si>
    <t>Area Name</t>
  </si>
  <si>
    <t>ingt_gts_d</t>
  </si>
  <si>
    <r>
      <t>Source File Name/ File Path</t>
    </r>
    <r>
      <rPr>
        <b/>
        <sz val="11"/>
        <color rgb="FFC00000"/>
        <rFont val="Calibri"/>
        <scheme val="minor"/>
      </rPr>
      <t>*</t>
    </r>
  </si>
  <si>
    <t>Source Date Format</t>
  </si>
  <si>
    <t>Header Total Records Position</t>
  </si>
  <si>
    <t>View Schema</t>
  </si>
  <si>
    <t>persist_gts_view</t>
  </si>
  <si>
    <t>Job Type</t>
  </si>
  <si>
    <t>INGT</t>
  </si>
  <si>
    <r>
      <t>Data Frequency</t>
    </r>
    <r>
      <rPr>
        <b/>
        <sz val="11"/>
        <color rgb="FFC00000"/>
        <rFont val="Calibri"/>
        <scheme val="minor"/>
      </rPr>
      <t>*</t>
    </r>
  </si>
  <si>
    <t>Daily</t>
  </si>
  <si>
    <r>
      <t>Control File Flag</t>
    </r>
    <r>
      <rPr>
        <b/>
        <sz val="11"/>
        <color rgb="FFC00000"/>
        <rFont val="Calibri"/>
        <family val="2"/>
        <scheme val="minor"/>
      </rPr>
      <t>*</t>
    </r>
  </si>
  <si>
    <t>N</t>
  </si>
  <si>
    <t>Label Detail Flag</t>
  </si>
  <si>
    <t>Target Schema Name</t>
  </si>
  <si>
    <t>persist_gts</t>
  </si>
  <si>
    <t>Dependency Flag (optional)</t>
  </si>
  <si>
    <r>
      <t>Control File Flag</t>
    </r>
    <r>
      <rPr>
        <b/>
        <sz val="11"/>
        <color rgb="FFC00000"/>
        <rFont val="Calibri"/>
        <scheme val="minor"/>
      </rPr>
      <t>*</t>
    </r>
  </si>
  <si>
    <r>
      <t>Control File Name</t>
    </r>
    <r>
      <rPr>
        <b/>
        <sz val="11"/>
        <color rgb="FFC00000"/>
        <rFont val="Calibri"/>
        <family val="2"/>
        <scheme val="minor"/>
      </rPr>
      <t>*</t>
    </r>
  </si>
  <si>
    <t>Label Detail Record Type</t>
  </si>
  <si>
    <t>Target Table Name</t>
  </si>
  <si>
    <t>gts_kbgt_limit_allocated</t>
  </si>
  <si>
    <t>Job Running Seq (optional)</t>
  </si>
  <si>
    <t>Control File Name</t>
  </si>
  <si>
    <r>
      <t>Data Frequency</t>
    </r>
    <r>
      <rPr>
        <b/>
        <sz val="11"/>
        <color rgb="FFC00000"/>
        <rFont val="Calibri"/>
        <family val="2"/>
        <scheme val="minor"/>
      </rPr>
      <t>*</t>
    </r>
  </si>
  <si>
    <t>Label Tailor Flag</t>
  </si>
  <si>
    <t>Target Landing Location</t>
  </si>
  <si>
    <t>persist@stmdpsea{{env}}per001.dfs.core.windows.net</t>
  </si>
  <si>
    <r>
      <t>Source Directory</t>
    </r>
    <r>
      <rPr>
        <b/>
        <sz val="11"/>
        <color rgb="FFC00000"/>
        <rFont val="Calibri"/>
        <scheme val="minor"/>
      </rPr>
      <t>*</t>
    </r>
  </si>
  <si>
    <t>/datasource/inbound/source_file/mdp/gts</t>
  </si>
  <si>
    <r>
      <t>File Extension</t>
    </r>
    <r>
      <rPr>
        <b/>
        <sz val="11"/>
        <color rgb="FFC00000"/>
        <rFont val="Calibri"/>
        <family val="2"/>
        <scheme val="minor"/>
      </rPr>
      <t>*</t>
    </r>
  </si>
  <si>
    <t>txt</t>
  </si>
  <si>
    <t>Label Tailor Record Type</t>
  </si>
  <si>
    <t>Source Schema Name</t>
  </si>
  <si>
    <r>
      <t>Target Location</t>
    </r>
    <r>
      <rPr>
        <b/>
        <sz val="11"/>
        <color rgb="FFC00000"/>
        <rFont val="Calibri"/>
        <scheme val="minor"/>
      </rPr>
      <t>*</t>
    </r>
  </si>
  <si>
    <t>inbound@stmdpsea{{env}}in001.dfs.core.windows.net</t>
  </si>
  <si>
    <r>
      <t>File Format</t>
    </r>
    <r>
      <rPr>
        <b/>
        <sz val="11"/>
        <color rgb="FFC00000"/>
        <rFont val="Calibri"/>
        <family val="2"/>
        <scheme val="minor"/>
      </rPr>
      <t>*</t>
    </r>
  </si>
  <si>
    <t>D = Delimited</t>
  </si>
  <si>
    <t>Tailor Total Records Position</t>
  </si>
  <si>
    <t>Source Table Name</t>
  </si>
  <si>
    <r>
      <t>Target Directory</t>
    </r>
    <r>
      <rPr>
        <b/>
        <sz val="11"/>
        <color rgb="FFC00000"/>
        <rFont val="Calibri"/>
        <scheme val="minor"/>
      </rPr>
      <t>*</t>
    </r>
  </si>
  <si>
    <t>/source_file/mdp/gts/</t>
  </si>
  <si>
    <r>
      <t>File Delimiter</t>
    </r>
    <r>
      <rPr>
        <b/>
        <sz val="11"/>
        <color rgb="FFC00000"/>
        <rFont val="Calibri"/>
        <family val="2"/>
        <scheme val="minor"/>
      </rPr>
      <t>*</t>
    </r>
  </si>
  <si>
    <t>| = Pipe</t>
  </si>
  <si>
    <t>Source Landing Location</t>
  </si>
  <si>
    <r>
      <t>File Encode</t>
    </r>
    <r>
      <rPr>
        <b/>
        <sz val="11"/>
        <color rgb="FFC00000"/>
        <rFont val="Calibri"/>
        <family val="2"/>
        <scheme val="minor"/>
      </rPr>
      <t>*</t>
    </r>
  </si>
  <si>
    <t>UTF-8</t>
  </si>
  <si>
    <t>Extraction Config</t>
  </si>
  <si>
    <r>
      <t>File Quotation Flag</t>
    </r>
    <r>
      <rPr>
        <b/>
        <sz val="11"/>
        <color rgb="FFC00000"/>
        <rFont val="Calibri"/>
        <family val="2"/>
        <scheme val="minor"/>
      </rPr>
      <t>*</t>
    </r>
  </si>
  <si>
    <t>N = No double quote(") contains between column</t>
  </si>
  <si>
    <t>extrct_gts_kbgt_limit_allocated_d</t>
  </si>
  <si>
    <t>Delivered Time</t>
  </si>
  <si>
    <t>D+1 00:00</t>
  </si>
  <si>
    <t>Subject Area Name</t>
  </si>
  <si>
    <t>gts</t>
  </si>
  <si>
    <t>Skip Holiday Flag</t>
  </si>
  <si>
    <t>Y = Skip load on weekend only</t>
  </si>
  <si>
    <t>Partition Key</t>
  </si>
  <si>
    <t>ptn_yyyy,ptn_mm,ptn_dd</t>
  </si>
  <si>
    <r>
      <t>Column Name Flag</t>
    </r>
    <r>
      <rPr>
        <b/>
        <sz val="11"/>
        <color rgb="FFC00000"/>
        <rFont val="Calibri"/>
        <family val="2"/>
        <scheme val="minor"/>
      </rPr>
      <t>*</t>
    </r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</si>
  <si>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</si>
  <si>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</si>
  <si>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</si>
  <si>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</si>
  <si>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</si>
  <si>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</si>
  <si>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</si>
  <si>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</si>
  <si>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</si>
  <si>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</si>
  <si>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</si>
  <si>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</si>
  <si>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</si>
  <si>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</si>
  <si>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</si>
  <si>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Rename Column From</t>
  </si>
  <si>
    <t>P Seq.</t>
  </si>
  <si>
    <t>Table Name/File Name</t>
  </si>
  <si>
    <t>Offset</t>
  </si>
  <si>
    <t>Date format</t>
  </si>
  <si>
    <t>Time zone</t>
  </si>
  <si>
    <t>Content Category</t>
  </si>
  <si>
    <t>Remark</t>
  </si>
  <si>
    <t>Header Label</t>
  </si>
  <si>
    <t>KBGT_LIMIT_ALLOCATED_YYYYMMDD.txt</t>
  </si>
  <si>
    <t>rectype</t>
  </si>
  <si>
    <t>M</t>
  </si>
  <si>
    <t>alphanumeric</t>
  </si>
  <si>
    <t>Def(En): Constant value to indicate the header of file
Def(Th):</t>
  </si>
  <si>
    <t>header2</t>
  </si>
  <si>
    <t>Def(En): Constant value to indicate the following value is data processing date
Def(Th):</t>
  </si>
  <si>
    <t>header3</t>
  </si>
  <si>
    <t>number</t>
  </si>
  <si>
    <t>Def(En):Business Day the contents of this file relate to. 
Def(Th):</t>
  </si>
  <si>
    <t>header4</t>
  </si>
  <si>
    <t>Def(En): Filler
Def(Th):</t>
  </si>
  <si>
    <t>Body</t>
  </si>
  <si>
    <t>pos_dt</t>
  </si>
  <si>
    <t>Position Date</t>
  </si>
  <si>
    <t>date</t>
  </si>
  <si>
    <t>Direct Move</t>
  </si>
  <si>
    <t>Derived Business date value From Control-M</t>
  </si>
  <si>
    <t>Def(En): Position Date
Def(Th): วันที่ของข้อมูล</t>
  </si>
  <si>
    <t>N/A</t>
  </si>
  <si>
    <t>Def(En): Type of record, this will be detail 
Def(Th):</t>
  </si>
  <si>
    <t>cis_num</t>
  </si>
  <si>
    <t>CIS Number</t>
  </si>
  <si>
    <t>string</t>
  </si>
  <si>
    <t>custid</t>
  </si>
  <si>
    <t>Right Trim and Direct Move</t>
  </si>
  <si>
    <t>Def(En): CIS ID of Trade Customer 
Def(Th):</t>
  </si>
  <si>
    <t>parnt_cis_num</t>
  </si>
  <si>
    <t>Parent CIS Number</t>
  </si>
  <si>
    <t>O</t>
  </si>
  <si>
    <t>parent_custid</t>
  </si>
  <si>
    <t>Def(En): CIS ID of parent 
Def(Th): ถ้าไม่มีบริษัทแม่ให้ส่ง Blank</t>
  </si>
  <si>
    <t>R</t>
  </si>
  <si>
    <t>lmt_id</t>
  </si>
  <si>
    <t>Limit Identification</t>
  </si>
  <si>
    <t>limit_id</t>
  </si>
  <si>
    <t>Def(En): Limit ID (Concat FACILITY ID and Customer Acronym/abbreviation in BankTrade)
Unique key by LIMIT_ID
Def(Th):</t>
  </si>
  <si>
    <t>lmt_lvl</t>
  </si>
  <si>
    <t>Limit Level</t>
  </si>
  <si>
    <t>limit_level</t>
  </si>
  <si>
    <t>Def(En): Level of limit (key in at BankTrade screen)
Def(Th): เลขที่ level ของวงเงิน</t>
  </si>
  <si>
    <t>lmt_fclty_id</t>
  </si>
  <si>
    <t>Limit Facility Identification</t>
  </si>
  <si>
    <t>facility_id</t>
  </si>
  <si>
    <t>Def(En): Facility ID of Limit 
Def(Th):</t>
  </si>
  <si>
    <t>lmt_fclty_desc</t>
  </si>
  <si>
    <t>Limit Facility Description</t>
  </si>
  <si>
    <t>facility_description</t>
  </si>
  <si>
    <t>Def(En): Description of  Facility id
Def(Th):</t>
  </si>
  <si>
    <t>ln_tp_cd</t>
  </si>
  <si>
    <t>Loan Type Code</t>
  </si>
  <si>
    <t>type_of_loan</t>
  </si>
  <si>
    <t>Def(En): To define Contigent or loan
Def(Th):</t>
  </si>
  <si>
    <t>upr_lmt_id</t>
  </si>
  <si>
    <t>Upper Limit Identification</t>
  </si>
  <si>
    <t>upper_limitid</t>
  </si>
  <si>
    <t>Def(En): Uppper Limit ID (Concat FACILITY ID and Customer Acronym/abbreviation in BankTrade)
Incase Limit ID is Root Facility , this field put Limit ID. 
Def(Th):</t>
  </si>
  <si>
    <t>upr_lmt_fclty_id</t>
  </si>
  <si>
    <t>Upper Limit Facility Identification</t>
  </si>
  <si>
    <t>upper_facilityid</t>
  </si>
  <si>
    <t>Def(En): Facility ID in upper level of Faciltiy ID 
Incase Facility ID is Root Facility , this field put Facility ID. 
Def(Th):</t>
  </si>
  <si>
    <t>root_lmt_id</t>
  </si>
  <si>
    <t>Root Limit Identification</t>
  </si>
  <si>
    <t>root_limitid</t>
  </si>
  <si>
    <t>Def(En): Limit ID of customer level (CL/OV)
Def(Th):</t>
  </si>
  <si>
    <t>root_lmt_fclty_id</t>
  </si>
  <si>
    <t>Root Limit Facility Identification</t>
  </si>
  <si>
    <t>root_facilityid</t>
  </si>
  <si>
    <t>Def(En): Facility ID of Customer level (CL/OV)
Def(Th):</t>
  </si>
  <si>
    <t>scnd_lmt_fclty_id</t>
  </si>
  <si>
    <t>Second Limit Facility Identification</t>
  </si>
  <si>
    <t>second_facilitypid</t>
  </si>
  <si>
    <t>Def(En): Secenod Facility ID in BankTrade
Def(Th):</t>
  </si>
  <si>
    <t>kbnk_coa_pd_futr_cd</t>
  </si>
  <si>
    <t>Kbank COA Product Future Code</t>
  </si>
  <si>
    <t>kbank_pd_code</t>
  </si>
  <si>
    <t xml:space="preserve">Def(En): Kbank Product Code of Facility (as Facility product mapping with Kbank product code) 
Note: Kbank Product code จะมีค่าตั้งแต่ Level 6 เป็นต้นไป (level 2,3,4,5 จะไม่มีข้อมูล)
ซึ่ง Level 6 ต้องมีค่าทุก record แต่ Level อื่นใส่ค่าเฉพาะที่มี 
Def(Th): </t>
  </si>
  <si>
    <t>lmt_amt_orig_ccy</t>
  </si>
  <si>
    <t>Limit Amount in Original Currency</t>
  </si>
  <si>
    <t>decimal</t>
  </si>
  <si>
    <t>18,2</t>
  </si>
  <si>
    <t>limit_ccy</t>
  </si>
  <si>
    <t>Def(En): Limit amount of this Facility in CCY
Def(Th):</t>
  </si>
  <si>
    <t xml:space="preserve">numeric </t>
  </si>
  <si>
    <t>utlz_lmt_amt_orig_ccy</t>
  </si>
  <si>
    <t>Utilization Limit Amount in Original Currency</t>
  </si>
  <si>
    <t>used_amount_ccy</t>
  </si>
  <si>
    <t>Def(En): Used amount of this Facility in CCY
Def(Th):</t>
  </si>
  <si>
    <t>avl_lmt_amt_orig_ccy</t>
  </si>
  <si>
    <t>Available Limit Amount in Original Currency</t>
  </si>
  <si>
    <t>available_amount_ccy</t>
  </si>
  <si>
    <t>Def(En): Available amount of this Facility in CCY
Def(Th):</t>
  </si>
  <si>
    <t>pendg_lmt_amt_orig_ccy</t>
  </si>
  <si>
    <t>Pending Limit Amount in Original Currency</t>
  </si>
  <si>
    <t>pending_amount_ccy</t>
  </si>
  <si>
    <t>Def(En): Amount earmark during create/update transaction pending for approval 
กรณีสร้างรายการแต่ยังไม่ได้ approve วงเงินจะถูก earmark
Def(Th):</t>
  </si>
  <si>
    <t>ccy_cd</t>
  </si>
  <si>
    <t>Currency Code</t>
  </si>
  <si>
    <t>lccy</t>
  </si>
  <si>
    <t>Def(En): LIMIT currency e.g. THB, USD 
Def(Th):</t>
  </si>
  <si>
    <t>block_f</t>
  </si>
  <si>
    <t>Block Flag</t>
  </si>
  <si>
    <t>block_flag</t>
  </si>
  <si>
    <t>Def(En): Block flag
Y = Block
N = not block
ใช้ในกรณีคำสั่งให้ block เช่น ประเทศที่มีความเสี่ยง หรือ RM แจ้งไม่ให้ใช้วงเงิน แต่ amount ทุกอย่างในระบบยังเท่าเดิม
Def(Th):</t>
  </si>
  <si>
    <t>lmt_amt_thb</t>
  </si>
  <si>
    <t>Limit Amount in THB</t>
  </si>
  <si>
    <t>limit_thb</t>
  </si>
  <si>
    <t>Def(En): Limit amount of this Facility in THB
Def(Th):</t>
  </si>
  <si>
    <t>utlz_lmt_amt_thb</t>
  </si>
  <si>
    <t>Utilization Limit Amount in THB</t>
  </si>
  <si>
    <t>used_amount_thb</t>
  </si>
  <si>
    <t>Def(En): Used amount of this Facility in THB
Def(Th):</t>
  </si>
  <si>
    <t>avl_lmt_amt_thb</t>
  </si>
  <si>
    <t>Available Limit Amount in THB</t>
  </si>
  <si>
    <t>available_amount_thb</t>
  </si>
  <si>
    <t>Def(En): Available amount of this Facility
Def(Th):</t>
  </si>
  <si>
    <t>pendg_lmt_amt_thb</t>
  </si>
  <si>
    <t>Pending Limit Amount in THB</t>
  </si>
  <si>
    <t>pending_amount_thb</t>
  </si>
  <si>
    <t>Def(En): Amount earmark during create/update transaction pending for approval 
Def(Th):</t>
  </si>
  <si>
    <t>kbnk_mid_rate</t>
  </si>
  <si>
    <t>Kbank Mid Rate</t>
  </si>
  <si>
    <t>10,7</t>
  </si>
  <si>
    <t>kbank_midrate</t>
  </si>
  <si>
    <t>Def(En): KBank Mid Rate that use to convert TXN_AMT_CCY to TXN_AMT
Def(Th):</t>
  </si>
  <si>
    <t>brwr_acct_own_tp_cd</t>
  </si>
  <si>
    <t>Borrower Account Own Type Code</t>
  </si>
  <si>
    <t>borrower_type</t>
  </si>
  <si>
    <t>Def(En): Type of borrower
Def(Th):</t>
  </si>
  <si>
    <t>jl_f</t>
  </si>
  <si>
    <t>Joint Limit Flag</t>
  </si>
  <si>
    <t>andor_limit_flag</t>
  </si>
  <si>
    <t>Def(En): Type of limit at product level
And/or product flag
Def(Th): ระดับ Product User สามารถเลือกได้ว่าเป็นวงเงิน And/or หรือไม่</t>
  </si>
  <si>
    <t>issu_dt</t>
  </si>
  <si>
    <t>Issued Date</t>
  </si>
  <si>
    <t>issue_date</t>
  </si>
  <si>
    <t>Cast issue_date as 'yyyy-MM-dd'</t>
  </si>
  <si>
    <t>Def(En): Create transaction date (ไม่มีการเปลี่ยนแปลงถึงแม้จะมีการ update)
Def(Th):</t>
  </si>
  <si>
    <t>yyyyMMdd</t>
  </si>
  <si>
    <t>C.E.</t>
  </si>
  <si>
    <t>upd_dt</t>
  </si>
  <si>
    <t>Updated Date</t>
  </si>
  <si>
    <t>update_date</t>
  </si>
  <si>
    <t>Cast update_date as 'yyyy-MM-dd'</t>
  </si>
  <si>
    <t>Def(En): Last update date (Approve date in BankTrade)
Def(Th): Note : 
1. Approved date :วันที่วงเงินเริ่มใช้งานได้
2. การแก้ไขข้อมูลวงเงินและยังไม่ได้ Approve : ในกรณีมีการ update วงเงิน วงเงินจะมีการเปลี่ยนค่าตามวันที่มีการ update  BankTrade จะส่งinformation ของ limit ค่าที่ update แล้วไปให้ถึงจะยังไม่ได้รับการ approve ก็ตาม</t>
  </si>
  <si>
    <t>exp_dt</t>
  </si>
  <si>
    <t>Expiry Date</t>
  </si>
  <si>
    <t>expiry_date</t>
  </si>
  <si>
    <t>Cast expiry_date as 'yyyy-MM-dd'</t>
  </si>
  <si>
    <t>Def(En): Expire date of this Facilty 
Def(Th):</t>
  </si>
  <si>
    <t>revsn_dt</t>
  </si>
  <si>
    <t>Revision Date</t>
  </si>
  <si>
    <t>revision_date</t>
  </si>
  <si>
    <t>Cast revision_date as 'yyyy-MM-dd'</t>
  </si>
  <si>
    <t>Def(En): Review date
Def(Th): Review date ของวงเงิน</t>
  </si>
  <si>
    <t>cls_dt</t>
  </si>
  <si>
    <t>Closed Date</t>
  </si>
  <si>
    <t>closed_date</t>
  </si>
  <si>
    <t>Cast closed_date as 'yyyy-MM-dd'</t>
  </si>
  <si>
    <t>Def(En): Closed dated : 
1. Expiry date is Today and Outstanding = 0
Closed date = today 
[LPM : Close date ของกรณี revolve ควรจะดูเรื่องลูกค้ามายกเลิกหรือไถ่ถอนหลักประกันแทนหรือไม่ เพราะจะมีผลกับการรายงาน NCB ถ้าลูกค้ายังมิสิทธิ์ใช้วงงินอยู่และยอดหนี้เป็น 0 พอดี ดังนั้นจะปิดวงเงินไม่ได้ต้องรอให้ลูกค้ามายกเลิกเอง]
[Interface ไม่มี condition ในการพิจารณาในเรื่องนี้ หากทาง user update ข้อมูล limit ตรงตาม condition การปิดวงเงินตามที่ product แจ้งไว้ก็จะส่ง close date]
2. Expiry date less than Today and outstanding &gt; 0
2.1 ยังไม่มาชำระ outstanding &gt;0 ,closed date = null 
2.2 กรณีมาชำระ, closed date = last payment date (TBC with BankTrade ,BankTrade will not generate record but Kbank require)
3. Other is null
Def(Th):</t>
  </si>
  <si>
    <t>lmt_st</t>
  </si>
  <si>
    <t>Limit Status</t>
  </si>
  <si>
    <t>limit_status</t>
  </si>
  <si>
    <t>Def(En): Limit status
If closed date is null , limit status is active
else Inactive
1=Active
2= Inactive
Def(Th):</t>
  </si>
  <si>
    <t>apprv_f</t>
  </si>
  <si>
    <t>Approved Flag</t>
  </si>
  <si>
    <t>approve_flag</t>
  </si>
  <si>
    <t>Def(En): Approve flag
Def(Th):</t>
  </si>
  <si>
    <t>uncommit_f</t>
  </si>
  <si>
    <t>Uncommitted Flag</t>
  </si>
  <si>
    <t>uncommitted_type</t>
  </si>
  <si>
    <t>Def(En): Committed type 
Def(Th):</t>
  </si>
  <si>
    <t>rvlv_f</t>
  </si>
  <si>
    <t>Revolving Flag</t>
  </si>
  <si>
    <t>revolving_type</t>
  </si>
  <si>
    <t>Def(En): Revolving type
Def(Th):</t>
  </si>
  <si>
    <t>apprv_id</t>
  </si>
  <si>
    <t>Approver Identification</t>
  </si>
  <si>
    <t>approverid</t>
  </si>
  <si>
    <t>Def(En): Approver ID (KBANK USER ID)  
Def(Th):</t>
  </si>
  <si>
    <t>mkr_id</t>
  </si>
  <si>
    <t>Maker Identification</t>
  </si>
  <si>
    <t>makerid</t>
  </si>
  <si>
    <t>Def(En): Create / Issue User :Maker ID (KBANK USER ID)
Def(Th):</t>
  </si>
  <si>
    <t>tenor</t>
  </si>
  <si>
    <t>Tenor</t>
  </si>
  <si>
    <t>integer</t>
  </si>
  <si>
    <t>Def(En): Tenor day of limit : ใน BankTrade ใช้สำหรับ validate ระดับตั๋ว ว่าตั๋วภายใต้ วงเงินนั้นจะต้องมี Tenor ไม่เกิน Tenor ของ limit
ถ้ามีค่าเป็น 0 คือ open-end 
Def(Th):</t>
  </si>
  <si>
    <t>numeric</t>
  </si>
  <si>
    <t>pd_tp_cd</t>
  </si>
  <si>
    <t>Product Type Code</t>
  </si>
  <si>
    <t>prod_trade</t>
  </si>
  <si>
    <t>Def(En): Internal Trade product : liability code in BankTrade
Def(Th):</t>
  </si>
  <si>
    <t>expos_amt</t>
  </si>
  <si>
    <t>Exposure Amount</t>
  </si>
  <si>
    <t>exposure</t>
  </si>
  <si>
    <t>Def(En):
Def(Th): ยอดความเสี่ยงที่ธนาคารต้องแบกรับภาระ   (ยอดวงเงินที่ยังไม่เบิกใช้ +  ยอดเงินต้นคงค้าง)
#1. กรณี Limit ที่ยังไม่ expired
Exposure =  Limit amount
#2.กรณี Limit ที่ถึง Expired แล้ว
    Exposure = Used amount</t>
  </si>
  <si>
    <t>kbnk_indst_cl_cd</t>
  </si>
  <si>
    <t>Kbank Industry Classification Code</t>
  </si>
  <si>
    <t>business_code</t>
  </si>
  <si>
    <t>Def(En):
Def(Th): ประเภทธุรกิจ ระดับ Facility</t>
  </si>
  <si>
    <t>alloc_lmt_amt_orig_ccy</t>
  </si>
  <si>
    <t>Allocated Limit Amount in Original Currency</t>
  </si>
  <si>
    <t>allocate_limit_ccy</t>
  </si>
  <si>
    <t>Def(En): Allocated limit of this Limit ID in CCY
Def(Th): มีค่าเฉพาะ Limit Level 2,3,4,6
ถ้าเป็น Limit Level 6-1 เป็นต้นไป ให้ส่งค่า 0</t>
  </si>
  <si>
    <t>alloc_lmt_amt_thb</t>
  </si>
  <si>
    <t>Allocated Limit Amount in THB</t>
  </si>
  <si>
    <t>allocate_limit_thb</t>
  </si>
  <si>
    <t>Def(En): Allocated limit of this Limit ID in THB
Def(Th): มีค่าเฉพาะ Limit Level 2,3,4,6
ถ้าเป็น Limit Level 6-1 เป็นต้นไป ให้ส่งค่า 0</t>
  </si>
  <si>
    <t>C</t>
  </si>
  <si>
    <t>load_tms</t>
  </si>
  <si>
    <t>Load Timestamp</t>
  </si>
  <si>
    <t>timestamp</t>
  </si>
  <si>
    <t>Current Timestamp ('yyyy-MM-dd HH:mm:ss.SSSSSS')</t>
  </si>
  <si>
    <t>Def(En): The timestamp on which the instance of the entity was last updated.
Def(Th): วันที่ที่ระบบได้รับข้อมูลล่าสุด</t>
  </si>
  <si>
    <t>src_sys_id</t>
  </si>
  <si>
    <t>Source System Identification</t>
  </si>
  <si>
    <t>Set to '735'</t>
  </si>
  <si>
    <t>Def(En): Source system ID
Def(Th):เลขที่แสดงระบบงาน</t>
  </si>
  <si>
    <t>ptn_yyyy</t>
  </si>
  <si>
    <t>Partition Year</t>
  </si>
  <si>
    <t>Cast pos_dt as string ('YYYY')​</t>
  </si>
  <si>
    <t>Def(En): Partition Year (YYYY)
Def(Th): พาทิชั่นฟิลด์แบ่งข้อมูลระดับปี</t>
  </si>
  <si>
    <t>ptn_mm</t>
  </si>
  <si>
    <t>Partition Month</t>
  </si>
  <si>
    <t>Cast pos_dt as string ('MM')​</t>
  </si>
  <si>
    <t>Def(En): Partition Month (MM)
Def(Th): พาทิชั่นฟิลด์แบ่งข้อมูลระดับเดือน</t>
  </si>
  <si>
    <t>ptn_dd</t>
  </si>
  <si>
    <t>Partition Day</t>
  </si>
  <si>
    <t>Cast pos_dt as string ('DD')​</t>
  </si>
  <si>
    <t>Def(En): Partition Date (DD)
Def(Th): พาทิชั่นฟิลด์แบ่งข้อมูลระดับวัน</t>
  </si>
  <si>
    <t>Tailor Label</t>
  </si>
  <si>
    <t>trailer1</t>
  </si>
  <si>
    <t>Def(En): Constant value to indicate the trailer of file
Def(Th):</t>
  </si>
  <si>
    <t>trailer2</t>
  </si>
  <si>
    <t>Def(En): Constant value to indicate the following value is total number of record
Def(Th):</t>
  </si>
  <si>
    <t>trailer3</t>
  </si>
  <si>
    <t>Def(En): Refer field "TotalRec" in KT KBMF Field Vocabulary for description (refer Appendix for location)
Def(Th):</t>
  </si>
  <si>
    <t>trailer4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</si>
</sst>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rgb="FFC00000"/>
      <name val="Calibri"/>
      <scheme val="minor"/>
    </font>
    <font>
      <sz val="11"/>
      <name val="Calibri"/>
      <scheme val="minor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8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6" borderId="3" xfId="0" applyFill="1" applyBorder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2" fillId="0" borderId="0" xfId="1"/>
    <xf numFmtId="0" fontId="16" fillId="9" borderId="0" xfId="1" applyFont="1" applyFill="1" applyAlignment="1">
      <alignment vertical="top"/>
    </xf>
    <xf numFmtId="0" fontId="6" fillId="10" borderId="12" xfId="1" applyFont="1" applyFill="1" applyBorder="1" applyAlignment="1">
      <alignment vertical="top"/>
    </xf>
    <xf numFmtId="0" fontId="6" fillId="10" borderId="16" xfId="1" applyFont="1" applyFill="1" applyBorder="1" applyAlignment="1">
      <alignment vertical="top"/>
    </xf>
    <xf numFmtId="0" fontId="6" fillId="11" borderId="19" xfId="1" applyFont="1" applyFill="1" applyBorder="1" applyAlignment="1">
      <alignment vertical="top"/>
    </xf>
    <xf numFmtId="0" fontId="6" fillId="11" borderId="20" xfId="1" applyFont="1" applyFill="1" applyBorder="1" applyAlignment="1">
      <alignment vertical="top"/>
    </xf>
    <xf numFmtId="0" fontId="6" fillId="11" borderId="21" xfId="1" applyFont="1" applyFill="1" applyBorder="1" applyAlignment="1">
      <alignment vertical="top"/>
    </xf>
    <xf numFmtId="0" fontId="12" fillId="0" borderId="0" xfId="1" applyAlignment="1">
      <alignment vertical="top"/>
    </xf>
    <xf numFmtId="0" fontId="6" fillId="10" borderId="3" xfId="1" applyFont="1" applyFill="1" applyBorder="1" applyAlignment="1">
      <alignment horizontal="center" vertical="top"/>
    </xf>
    <xf numFmtId="49" fontId="16" fillId="9" borderId="3" xfId="1" applyNumberFormat="1" applyFont="1" applyFill="1" applyBorder="1" applyAlignment="1">
      <alignment horizontal="center" vertical="top"/>
    </xf>
    <xf numFmtId="0" fontId="16" fillId="9" borderId="3" xfId="1" applyFont="1" applyFill="1" applyBorder="1" applyAlignment="1">
      <alignment horizontal="center" vertical="top"/>
    </xf>
    <xf numFmtId="15" fontId="12" fillId="6" borderId="3" xfId="1" applyNumberFormat="1" applyFill="1" applyBorder="1" applyAlignment="1">
      <alignment horizontal="center" vertical="top"/>
    </xf>
    <xf numFmtId="0" fontId="16" fillId="9" borderId="3" xfId="1" applyFont="1" applyFill="1" applyBorder="1" applyAlignment="1">
      <alignment horizontal="center" vertical="top" wrapText="1"/>
    </xf>
    <xf numFmtId="15" fontId="12" fillId="0" borderId="3" xfId="1" applyNumberFormat="1" applyBorder="1" applyAlignment="1">
      <alignment horizontal="center" vertical="top"/>
    </xf>
    <xf numFmtId="0" fontId="0" fillId="6" borderId="0" xfId="0" applyFill="1" applyAlignment="1">
      <alignment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12" fillId="0" borderId="25" xfId="1" applyBorder="1" applyAlignment="1">
      <alignment horizontal="center" vertical="top" wrapText="1"/>
    </xf>
    <xf numFmtId="0" fontId="2" fillId="7" borderId="25" xfId="0" applyFont="1" applyFill="1" applyBorder="1" applyAlignment="1">
      <alignment vertical="top"/>
    </xf>
    <xf numFmtId="0" fontId="16" fillId="0" borderId="3" xfId="0" applyFont="1" applyBorder="1" applyAlignment="1">
      <alignment vertical="top"/>
    </xf>
    <xf numFmtId="0" fontId="21" fillId="0" borderId="0" xfId="0" applyFont="1" applyAlignment="1">
      <alignment vertical="top"/>
    </xf>
    <xf numFmtId="0" fontId="6" fillId="5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4" borderId="25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16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6" fillId="0" borderId="3" xfId="0" applyFont="1" applyBorder="1" applyAlignment="1">
      <alignment horizontal="left" vertical="top"/>
    </xf>
    <xf numFmtId="0" fontId="0" fillId="0" borderId="3" xfId="0" applyBorder="1"/>
    <xf numFmtId="0" fontId="20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0" fillId="0" borderId="25" xfId="0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1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16" fillId="0" borderId="22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vertical="top"/>
    </xf>
    <xf numFmtId="0" fontId="20" fillId="0" borderId="23" xfId="0" applyFont="1" applyBorder="1" applyAlignment="1">
      <alignment vertical="top"/>
    </xf>
    <xf numFmtId="0" fontId="0" fillId="0" borderId="8" xfId="0" applyBorder="1" applyAlignment="1">
      <alignment vertical="top" wrapText="1"/>
    </xf>
    <xf numFmtId="0" fontId="20" fillId="0" borderId="7" xfId="0" applyFon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0" fillId="6" borderId="24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vertical="top"/>
    </xf>
    <xf numFmtId="0" fontId="23" fillId="0" borderId="25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25" fillId="0" borderId="0" xfId="0" applyFont="1" applyAlignment="1">
      <alignment vertical="top"/>
    </xf>
    <xf numFmtId="0" fontId="24" fillId="2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24" fillId="0" borderId="0" xfId="0" applyFont="1" applyAlignment="1">
      <alignment vertical="top"/>
    </xf>
    <xf numFmtId="0" fontId="24" fillId="2" borderId="3" xfId="0" applyFont="1" applyFill="1" applyBorder="1" applyAlignment="1">
      <alignment vertical="top"/>
    </xf>
    <xf numFmtId="0" fontId="24" fillId="2" borderId="27" xfId="0" applyFont="1" applyFill="1" applyBorder="1" applyAlignment="1">
      <alignment vertical="top"/>
    </xf>
    <xf numFmtId="0" fontId="27" fillId="0" borderId="27" xfId="0" applyFont="1" applyBorder="1" applyAlignment="1">
      <alignment vertical="top" wrapText="1"/>
    </xf>
    <xf numFmtId="49" fontId="28" fillId="9" borderId="3" xfId="1" applyNumberFormat="1" applyFont="1" applyFill="1" applyBorder="1" applyAlignment="1">
      <alignment horizontal="center" vertical="top"/>
    </xf>
    <xf numFmtId="0" fontId="28" fillId="9" borderId="3" xfId="1" applyFont="1" applyFill="1" applyBorder="1" applyAlignment="1">
      <alignment horizontal="center" vertical="top"/>
    </xf>
    <xf numFmtId="0" fontId="6" fillId="10" borderId="3" xfId="1" applyFont="1" applyFill="1" applyBorder="1" applyAlignment="1">
      <alignment horizontal="center" vertical="top"/>
    </xf>
    <xf numFmtId="0" fontId="14" fillId="8" borderId="0" xfId="1" applyFont="1" applyFill="1" applyAlignment="1">
      <alignment horizontal="center" vertical="top" wrapText="1"/>
    </xf>
    <xf numFmtId="0" fontId="15" fillId="8" borderId="0" xfId="1" applyFont="1" applyFill="1" applyAlignment="1">
      <alignment horizontal="center" vertical="top"/>
    </xf>
    <xf numFmtId="0" fontId="13" fillId="8" borderId="0" xfId="1" applyFont="1" applyFill="1" applyAlignment="1">
      <alignment horizontal="center" vertical="top"/>
    </xf>
    <xf numFmtId="0" fontId="17" fillId="8" borderId="9" xfId="1" applyFont="1" applyFill="1" applyBorder="1" applyAlignment="1">
      <alignment horizontal="center" vertical="top"/>
    </xf>
    <xf numFmtId="0" fontId="17" fillId="8" borderId="10" xfId="1" applyFont="1" applyFill="1" applyBorder="1" applyAlignment="1">
      <alignment horizontal="center" vertical="top"/>
    </xf>
    <xf numFmtId="0" fontId="17" fillId="8" borderId="11" xfId="1" applyFont="1" applyFill="1" applyBorder="1" applyAlignment="1">
      <alignment horizontal="center" vertical="top"/>
    </xf>
    <xf numFmtId="0" fontId="16" fillId="9" borderId="13" xfId="1" applyFont="1" applyFill="1" applyBorder="1" applyAlignment="1">
      <alignment horizontal="left" vertical="top" wrapText="1"/>
    </xf>
    <xf numFmtId="0" fontId="16" fillId="9" borderId="14" xfId="1" applyFont="1" applyFill="1" applyBorder="1" applyAlignment="1">
      <alignment horizontal="left" vertical="top" wrapText="1"/>
    </xf>
    <xf numFmtId="0" fontId="16" fillId="9" borderId="15" xfId="1" applyFont="1" applyFill="1" applyBorder="1" applyAlignment="1">
      <alignment horizontal="left" vertical="top" wrapText="1"/>
    </xf>
    <xf numFmtId="0" fontId="16" fillId="9" borderId="16" xfId="1" applyFont="1" applyFill="1" applyBorder="1" applyAlignment="1">
      <alignment horizontal="left" vertical="top" wrapText="1"/>
    </xf>
    <xf numFmtId="0" fontId="16" fillId="9" borderId="17" xfId="1" applyFont="1" applyFill="1" applyBorder="1" applyAlignment="1">
      <alignment horizontal="left" vertical="top" wrapText="1"/>
    </xf>
    <xf numFmtId="0" fontId="16" fillId="9" borderId="18" xfId="1" applyFont="1" applyFill="1" applyBorder="1" applyAlignment="1">
      <alignment horizontal="left" vertical="top" wrapText="1"/>
    </xf>
    <xf numFmtId="0" fontId="17" fillId="8" borderId="3" xfId="1" applyFont="1" applyFill="1" applyBorder="1" applyAlignment="1">
      <alignment horizontal="center" vertical="top"/>
    </xf>
    <xf numFmtId="0" fontId="12" fillId="0" borderId="25" xfId="1" applyBorder="1" applyAlignment="1">
      <alignment horizontal="left" vertical="top" wrapText="1"/>
    </xf>
    <xf numFmtId="0" fontId="12" fillId="0" borderId="22" xfId="1" applyBorder="1" applyAlignment="1">
      <alignment horizontal="left" vertical="top"/>
    </xf>
    <xf numFmtId="0" fontId="16" fillId="9" borderId="3" xfId="1" applyFont="1" applyFill="1" applyBorder="1" applyAlignment="1">
      <alignment horizontal="left" vertical="top" wrapText="1"/>
    </xf>
    <xf numFmtId="0" fontId="12" fillId="0" borderId="22" xfId="1" applyBorder="1" applyAlignment="1">
      <alignment horizontal="left" vertical="top" wrapText="1"/>
    </xf>
    <xf numFmtId="0" fontId="6" fillId="13" borderId="25" xfId="0" applyFont="1" applyFill="1" applyBorder="1" applyAlignment="1">
      <alignment horizontal="left" vertical="top" wrapText="1"/>
    </xf>
    <xf numFmtId="0" fontId="6" fillId="13" borderId="26" xfId="0" applyFont="1" applyFill="1" applyBorder="1" applyAlignment="1">
      <alignment horizontal="left" vertical="top" wrapText="1"/>
    </xf>
    <xf numFmtId="0" fontId="6" fillId="13" borderId="34" xfId="0" applyFont="1" applyFill="1" applyBorder="1" applyAlignment="1">
      <alignment horizontal="left" vertical="top" wrapText="1"/>
    </xf>
    <xf numFmtId="0" fontId="6" fillId="13" borderId="22" xfId="0" applyFont="1" applyFill="1" applyBorder="1" applyAlignment="1">
      <alignment horizontal="left" vertical="top" wrapText="1"/>
    </xf>
    <xf numFmtId="0" fontId="6" fillId="12" borderId="25" xfId="0" applyFont="1" applyFill="1" applyBorder="1" applyAlignment="1">
      <alignment horizontal="left" vertical="top" wrapText="1"/>
    </xf>
    <xf numFmtId="0" fontId="6" fillId="12" borderId="26" xfId="0" applyFont="1" applyFill="1" applyBorder="1" applyAlignment="1">
      <alignment horizontal="left" vertical="top" wrapText="1"/>
    </xf>
    <xf numFmtId="0" fontId="6" fillId="12" borderId="33" xfId="0" applyFont="1" applyFill="1" applyBorder="1" applyAlignment="1">
      <alignment horizontal="left" vertical="top" wrapText="1"/>
    </xf>
    <xf numFmtId="0" fontId="6" fillId="12" borderId="22" xfId="0" applyFont="1" applyFill="1" applyBorder="1" applyAlignment="1">
      <alignment horizontal="left" vertical="top" wrapText="1"/>
    </xf>
    <xf numFmtId="0" fontId="6" fillId="5" borderId="25" xfId="0" applyFont="1" applyFill="1" applyBorder="1" applyAlignment="1">
      <alignment horizontal="center" vertical="top" wrapText="1"/>
    </xf>
    <xf numFmtId="0" fontId="6" fillId="5" borderId="26" xfId="0" applyFont="1" applyFill="1" applyBorder="1" applyAlignment="1">
      <alignment horizontal="center" vertical="top" wrapText="1"/>
    </xf>
    <xf numFmtId="0" fontId="6" fillId="5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top" wrapText="1"/>
    </xf>
    <xf numFmtId="0" fontId="6" fillId="4" borderId="31" xfId="0" applyFont="1" applyFill="1" applyBorder="1" applyAlignment="1">
      <alignment horizontal="center" vertical="top" wrapText="1"/>
    </xf>
    <xf numFmtId="0" fontId="6" fillId="4" borderId="32" xfId="0" applyFont="1" applyFill="1" applyBorder="1" applyAlignment="1">
      <alignment horizontal="center" vertical="top" wrapText="1"/>
    </xf>
    <xf numFmtId="0" fontId="6" fillId="3" borderId="28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top"/>
    </xf>
    <xf numFmtId="0" fontId="1" fillId="0" borderId="25" xfId="1" quotePrefix="1" applyFont="1" applyBorder="1" applyAlignment="1">
      <alignment horizontal="left" vertical="top" wrapText="1"/>
    </xf>
    <xf numFmtId="0" fontId="1" fillId="0" borderId="22" xfId="1" applyFont="1" applyBorder="1" applyAlignment="1">
      <alignment horizontal="left" vertical="top" wrapText="1"/>
    </xf>
    <xf numFmtId="15" fontId="1" fillId="6" borderId="3" xfId="1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3" xfId="0" applyFont="1" applyBorder="1" applyAlignment="1">
      <alignment vertical="top"/>
    </xf>
  </cellXfs>
  <cellStyles count="2">
    <cellStyle name="Normal" xfId="0" builtinId="0"/>
    <cellStyle name="Normal 2" xfId="1" xr:uid="{3CB1E581-6F9C-4E74-AF6D-08F232F4EA44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Corrected_kbmf/KBMF%20between%20VDO%20and%20E%20channel_050811/K.%20Bank/Feedback/W4_Common_KBMF_Transfer_RQ_REVIEW_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2DAA-23AE-4830-87AE-8E70A46961C7}">
  <sheetPr>
    <tabColor theme="9" tint="0.79998168889431442"/>
  </sheetPr>
  <dimension ref="A1:E40"/>
  <sheetViews>
    <sheetView showGridLines="0" tabSelected="1" zoomScale="80" zoomScaleNormal="80" workbookViewId="0">
      <pane ySplit="15" topLeftCell="A16" activePane="bottomLeft" state="frozen"/>
      <selection pane="bottomLeft" activeCell="L20" sqref="L20"/>
    </sheetView>
  </sheetViews>
  <sheetFormatPr defaultColWidth="8.7109375" defaultRowHeight="14.45"/>
  <cols>
    <col min="1" max="1" width="18.5703125" style="28" bestFit="1" customWidth="1"/>
    <col min="2" max="2" width="14.42578125" style="28" customWidth="1"/>
    <col min="3" max="3" width="43.42578125" style="28" customWidth="1"/>
    <col min="4" max="4" width="21.28515625" style="28" customWidth="1"/>
    <col min="5" max="5" width="10.5703125" style="28" bestFit="1" customWidth="1"/>
    <col min="6" max="16384" width="8.7109375" style="21"/>
  </cols>
  <sheetData>
    <row r="1" spans="1:5" ht="23.45">
      <c r="A1" s="94" t="s">
        <v>0</v>
      </c>
      <c r="B1" s="94"/>
      <c r="C1" s="94"/>
      <c r="D1" s="94"/>
      <c r="E1" s="94"/>
    </row>
    <row r="2" spans="1:5" ht="23.45">
      <c r="A2" s="95" t="s">
        <v>1</v>
      </c>
      <c r="B2" s="95"/>
      <c r="C2" s="95"/>
      <c r="D2" s="95"/>
      <c r="E2" s="95"/>
    </row>
    <row r="3" spans="1:5">
      <c r="A3" s="96"/>
      <c r="B3" s="96"/>
      <c r="C3" s="96"/>
      <c r="D3" s="96"/>
      <c r="E3" s="96"/>
    </row>
    <row r="4" spans="1:5" ht="15" thickBot="1">
      <c r="A4" s="22"/>
      <c r="B4" s="22"/>
      <c r="C4" s="22"/>
      <c r="D4" s="22"/>
      <c r="E4" s="22"/>
    </row>
    <row r="5" spans="1:5" ht="15" thickBot="1">
      <c r="A5" s="97" t="s">
        <v>2</v>
      </c>
      <c r="B5" s="98"/>
      <c r="C5" s="98"/>
      <c r="D5" s="98"/>
      <c r="E5" s="99"/>
    </row>
    <row r="6" spans="1:5">
      <c r="A6" s="23" t="s">
        <v>3</v>
      </c>
      <c r="B6" s="100" t="s">
        <v>4</v>
      </c>
      <c r="C6" s="101"/>
      <c r="D6" s="101"/>
      <c r="E6" s="102"/>
    </row>
    <row r="7" spans="1:5" ht="15" thickBot="1">
      <c r="A7" s="24" t="s">
        <v>5</v>
      </c>
      <c r="B7" s="103"/>
      <c r="C7" s="104"/>
      <c r="D7" s="104"/>
      <c r="E7" s="105"/>
    </row>
    <row r="8" spans="1:5" ht="15" thickBot="1">
      <c r="A8" s="22"/>
      <c r="B8" s="22"/>
      <c r="C8" s="22"/>
      <c r="D8" s="22"/>
      <c r="E8" s="22"/>
    </row>
    <row r="9" spans="1:5" ht="15" thickBot="1">
      <c r="A9" s="97" t="s">
        <v>6</v>
      </c>
      <c r="B9" s="98"/>
      <c r="C9" s="98"/>
      <c r="D9" s="98"/>
      <c r="E9" s="99"/>
    </row>
    <row r="10" spans="1:5" ht="15" thickBot="1">
      <c r="A10" s="25" t="s">
        <v>7</v>
      </c>
      <c r="B10" s="103" t="s">
        <v>1</v>
      </c>
      <c r="C10" s="104"/>
      <c r="D10" s="104"/>
      <c r="E10" s="105"/>
    </row>
    <row r="11" spans="1:5" ht="15" thickBot="1">
      <c r="A11" s="26" t="s">
        <v>8</v>
      </c>
      <c r="B11" s="103" t="str">
        <f>A1</f>
        <v>CBR Specification - gts_kbgt_limit_allocated</v>
      </c>
      <c r="C11" s="104"/>
      <c r="D11" s="104"/>
      <c r="E11" s="105"/>
    </row>
    <row r="12" spans="1:5" ht="15" thickBot="1">
      <c r="A12" s="27" t="s">
        <v>9</v>
      </c>
      <c r="B12" s="103" t="s">
        <v>10</v>
      </c>
      <c r="C12" s="104"/>
      <c r="D12" s="104"/>
      <c r="E12" s="105"/>
    </row>
    <row r="13" spans="1:5">
      <c r="A13" s="22"/>
      <c r="B13" s="22"/>
      <c r="C13" s="22"/>
      <c r="D13" s="22"/>
    </row>
    <row r="14" spans="1:5">
      <c r="A14" s="106" t="s">
        <v>11</v>
      </c>
      <c r="B14" s="106"/>
      <c r="C14" s="106"/>
      <c r="D14" s="106"/>
      <c r="E14" s="106"/>
    </row>
    <row r="15" spans="1:5">
      <c r="A15" s="29" t="s">
        <v>12</v>
      </c>
      <c r="B15" s="29" t="s">
        <v>13</v>
      </c>
      <c r="C15" s="93" t="s">
        <v>14</v>
      </c>
      <c r="D15" s="93"/>
      <c r="E15" s="29" t="s">
        <v>15</v>
      </c>
    </row>
    <row r="16" spans="1:5">
      <c r="A16" s="30" t="s">
        <v>16</v>
      </c>
      <c r="B16" s="31" t="s">
        <v>17</v>
      </c>
      <c r="C16" s="109" t="s">
        <v>18</v>
      </c>
      <c r="D16" s="109"/>
      <c r="E16" s="32">
        <v>45272</v>
      </c>
    </row>
    <row r="17" spans="1:5">
      <c r="A17" s="30" t="s">
        <v>19</v>
      </c>
      <c r="B17" s="31" t="s">
        <v>20</v>
      </c>
      <c r="C17" s="109" t="s">
        <v>21</v>
      </c>
      <c r="D17" s="109"/>
      <c r="E17" s="32">
        <v>45332</v>
      </c>
    </row>
    <row r="18" spans="1:5" ht="50.25" customHeight="1">
      <c r="A18" s="30" t="s">
        <v>22</v>
      </c>
      <c r="B18" s="31" t="s">
        <v>20</v>
      </c>
      <c r="C18" s="109" t="s">
        <v>23</v>
      </c>
      <c r="D18" s="109"/>
      <c r="E18" s="32">
        <v>45362</v>
      </c>
    </row>
    <row r="19" spans="1:5" ht="14.45" customHeight="1">
      <c r="A19" s="30" t="s">
        <v>24</v>
      </c>
      <c r="B19" s="33" t="s">
        <v>20</v>
      </c>
      <c r="C19" s="109" t="s">
        <v>25</v>
      </c>
      <c r="D19" s="109"/>
      <c r="E19" s="32">
        <v>45364</v>
      </c>
    </row>
    <row r="20" spans="1:5" ht="56.25" customHeight="1">
      <c r="A20" s="30" t="s">
        <v>26</v>
      </c>
      <c r="B20" s="33" t="s">
        <v>27</v>
      </c>
      <c r="C20" s="107" t="s">
        <v>28</v>
      </c>
      <c r="D20" s="110"/>
      <c r="E20" s="34">
        <v>45383</v>
      </c>
    </row>
    <row r="21" spans="1:5" ht="50.25" customHeight="1">
      <c r="A21" s="91" t="s">
        <v>29</v>
      </c>
      <c r="B21" s="92" t="s">
        <v>20</v>
      </c>
      <c r="C21" s="129" t="s">
        <v>30</v>
      </c>
      <c r="D21" s="130"/>
      <c r="E21" s="131">
        <v>45407</v>
      </c>
    </row>
    <row r="22" spans="1:5" ht="15">
      <c r="A22" s="30"/>
      <c r="B22" s="38"/>
      <c r="C22" s="107"/>
      <c r="D22" s="108"/>
      <c r="E22" s="34"/>
    </row>
    <row r="23" spans="1:5">
      <c r="A23" s="21"/>
      <c r="B23" s="21"/>
      <c r="C23" s="21"/>
      <c r="D23" s="21"/>
      <c r="E23" s="21"/>
    </row>
    <row r="24" spans="1:5">
      <c r="A24" s="21"/>
      <c r="B24" s="21"/>
      <c r="C24" s="21"/>
      <c r="D24" s="21"/>
      <c r="E24" s="21"/>
    </row>
    <row r="25" spans="1:5">
      <c r="A25" s="21"/>
      <c r="B25" s="21"/>
      <c r="C25" s="21"/>
      <c r="D25" s="21"/>
      <c r="E25" s="21"/>
    </row>
    <row r="26" spans="1:5">
      <c r="A26" s="21"/>
      <c r="B26" s="21"/>
      <c r="C26" s="21"/>
      <c r="D26" s="21"/>
      <c r="E26" s="21"/>
    </row>
    <row r="27" spans="1:5">
      <c r="A27" s="21"/>
      <c r="B27" s="21"/>
      <c r="C27" s="21"/>
      <c r="D27" s="21"/>
      <c r="E27" s="21"/>
    </row>
    <row r="28" spans="1:5">
      <c r="A28" s="21"/>
      <c r="B28" s="21"/>
      <c r="C28" s="21"/>
      <c r="D28" s="21"/>
      <c r="E28" s="21"/>
    </row>
    <row r="29" spans="1:5">
      <c r="A29" s="21"/>
      <c r="B29" s="21"/>
      <c r="C29" s="21"/>
      <c r="D29" s="21"/>
      <c r="E29" s="21"/>
    </row>
    <row r="30" spans="1:5">
      <c r="A30" s="21"/>
      <c r="B30" s="21"/>
      <c r="C30" s="21"/>
      <c r="D30" s="21"/>
      <c r="E30" s="21"/>
    </row>
    <row r="31" spans="1:5">
      <c r="A31" s="21"/>
      <c r="B31" s="21"/>
      <c r="C31" s="21"/>
      <c r="D31" s="21"/>
      <c r="E31" s="21"/>
    </row>
    <row r="32" spans="1:5">
      <c r="A32" s="21"/>
      <c r="B32" s="21"/>
      <c r="C32" s="21"/>
      <c r="D32" s="21"/>
      <c r="E32" s="21"/>
    </row>
    <row r="33" spans="1:5">
      <c r="A33" s="21"/>
      <c r="B33" s="21"/>
      <c r="C33" s="21"/>
      <c r="D33" s="21"/>
      <c r="E33" s="21"/>
    </row>
    <row r="34" spans="1:5">
      <c r="A34" s="21"/>
      <c r="B34" s="21"/>
      <c r="C34" s="21"/>
      <c r="D34" s="21"/>
      <c r="E34" s="21"/>
    </row>
    <row r="35" spans="1:5">
      <c r="A35" s="21"/>
      <c r="B35" s="21"/>
      <c r="C35" s="21"/>
      <c r="D35" s="21"/>
      <c r="E35" s="21"/>
    </row>
    <row r="36" spans="1:5">
      <c r="A36" s="21"/>
      <c r="B36" s="21"/>
      <c r="C36" s="21"/>
      <c r="D36" s="21"/>
      <c r="E36" s="21"/>
    </row>
    <row r="37" spans="1:5">
      <c r="A37" s="21"/>
      <c r="B37" s="21"/>
      <c r="C37" s="21"/>
      <c r="D37" s="21"/>
      <c r="E37" s="21"/>
    </row>
    <row r="38" spans="1:5">
      <c r="A38" s="21"/>
      <c r="B38" s="21"/>
      <c r="C38" s="21"/>
      <c r="D38" s="21"/>
      <c r="E38" s="21"/>
    </row>
    <row r="39" spans="1:5">
      <c r="A39" s="21"/>
      <c r="B39" s="21"/>
      <c r="C39" s="21"/>
      <c r="D39" s="21"/>
      <c r="E39" s="21"/>
    </row>
    <row r="40" spans="1:5" ht="15"/>
  </sheetData>
  <mergeCells count="19">
    <mergeCell ref="C21:D21"/>
    <mergeCell ref="C22:D22"/>
    <mergeCell ref="C16:D16"/>
    <mergeCell ref="C17:D17"/>
    <mergeCell ref="C18:D18"/>
    <mergeCell ref="C19:D19"/>
    <mergeCell ref="C20:D20"/>
    <mergeCell ref="C15:D15"/>
    <mergeCell ref="A1:E1"/>
    <mergeCell ref="A2:E2"/>
    <mergeCell ref="A3:E3"/>
    <mergeCell ref="A5:E5"/>
    <mergeCell ref="B6:E6"/>
    <mergeCell ref="B7:E7"/>
    <mergeCell ref="A9:E9"/>
    <mergeCell ref="B10:E10"/>
    <mergeCell ref="B11:E11"/>
    <mergeCell ref="B12:E12"/>
    <mergeCell ref="A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7799-79C0-4C2A-B716-A40C9F01F8E1}">
  <sheetPr>
    <tabColor theme="7" tint="0.79998168889431442"/>
  </sheetPr>
  <dimension ref="A1:AF90"/>
  <sheetViews>
    <sheetView showGridLines="0" topLeftCell="J4" zoomScale="80" zoomScaleNormal="80" workbookViewId="0">
      <selection activeCell="N75" sqref="N75"/>
    </sheetView>
  </sheetViews>
  <sheetFormatPr defaultColWidth="8.7109375" defaultRowHeight="15" customHeight="1"/>
  <cols>
    <col min="1" max="1" width="6.7109375" style="1" customWidth="1"/>
    <col min="2" max="2" width="27.7109375" style="1" customWidth="1"/>
    <col min="3" max="3" width="63.7109375" style="1" bestFit="1" customWidth="1"/>
    <col min="4" max="4" width="27.28515625" style="1" customWidth="1"/>
    <col min="5" max="5" width="41.5703125" style="1" customWidth="1"/>
    <col min="6" max="6" width="32.5703125" style="1" customWidth="1"/>
    <col min="7" max="7" width="17.7109375" style="1" customWidth="1"/>
    <col min="8" max="8" width="21.5703125" style="1" customWidth="1"/>
    <col min="9" max="9" width="53" style="1" customWidth="1"/>
    <col min="10" max="10" width="46.28515625" style="1" customWidth="1"/>
    <col min="11" max="11" width="24.85546875" style="1" customWidth="1"/>
    <col min="12" max="12" width="34.140625" style="1" customWidth="1"/>
    <col min="13" max="13" width="28.42578125" style="1" customWidth="1"/>
    <col min="14" max="14" width="29.140625" style="1" customWidth="1"/>
    <col min="15" max="15" width="47.7109375" style="1" customWidth="1"/>
    <col min="16" max="17" width="11.42578125" style="1" customWidth="1"/>
    <col min="18" max="18" width="27.28515625" style="1" customWidth="1"/>
    <col min="19" max="19" width="36.7109375" style="1" customWidth="1"/>
    <col min="20" max="20" width="25.28515625" style="1" customWidth="1"/>
    <col min="21" max="21" width="7.5703125" style="1" customWidth="1"/>
    <col min="22" max="22" width="43.42578125" style="1" customWidth="1"/>
    <col min="23" max="23" width="20.28515625" style="1" customWidth="1"/>
    <col min="24" max="24" width="12.28515625" style="1" customWidth="1"/>
    <col min="25" max="25" width="17.28515625" style="1" customWidth="1"/>
    <col min="26" max="26" width="18.28515625" style="1" customWidth="1"/>
    <col min="27" max="27" width="12.28515625" style="1" customWidth="1"/>
    <col min="28" max="28" width="20.28515625" style="1" customWidth="1"/>
    <col min="29" max="29" width="11.28515625" style="1" customWidth="1"/>
    <col min="30" max="30" width="26.28515625" style="1" customWidth="1"/>
    <col min="31" max="31" width="19.7109375" style="1" customWidth="1"/>
    <col min="32" max="32" width="20.42578125" style="1" customWidth="1"/>
    <col min="33" max="33" width="21.7109375" style="1" customWidth="1"/>
    <col min="34" max="34" width="25.28515625" style="1" customWidth="1"/>
    <col min="35" max="35" width="19.28515625" style="1" customWidth="1"/>
    <col min="36" max="16384" width="8.7109375" style="1"/>
  </cols>
  <sheetData>
    <row r="1" spans="1:15" s="15" customFormat="1" ht="22.15" customHeight="1">
      <c r="A1" s="20" t="s">
        <v>31</v>
      </c>
    </row>
    <row r="2" spans="1:15" s="15" customFormat="1" ht="22.15" customHeight="1">
      <c r="D2" s="1"/>
      <c r="E2" s="1"/>
      <c r="F2" s="1"/>
      <c r="G2" s="1"/>
    </row>
    <row r="3" spans="1:15" s="15" customFormat="1" ht="14.65" customHeight="1">
      <c r="B3" s="19" t="s">
        <v>32</v>
      </c>
      <c r="C3" s="19" t="s">
        <v>33</v>
      </c>
      <c r="D3" s="19" t="s">
        <v>34</v>
      </c>
      <c r="E3" s="19" t="s">
        <v>35</v>
      </c>
      <c r="F3" s="19" t="s">
        <v>36</v>
      </c>
    </row>
    <row r="4" spans="1:15" s="15" customFormat="1" ht="33" customHeight="1">
      <c r="B4" s="40" t="s">
        <v>37</v>
      </c>
      <c r="C4" s="40" t="s">
        <v>38</v>
      </c>
      <c r="D4" s="48" t="s">
        <v>39</v>
      </c>
      <c r="E4" s="48" t="s">
        <v>40</v>
      </c>
      <c r="F4" s="47" t="s">
        <v>41</v>
      </c>
    </row>
    <row r="5" spans="1:15" ht="14.65" customHeight="1">
      <c r="G5" s="15"/>
    </row>
    <row r="6" spans="1:15" ht="14.65" customHeight="1">
      <c r="B6" s="8" t="s">
        <v>42</v>
      </c>
      <c r="C6" s="17"/>
      <c r="D6" s="16"/>
      <c r="E6" s="16" t="s">
        <v>43</v>
      </c>
      <c r="H6" s="16" t="s">
        <v>44</v>
      </c>
      <c r="K6" s="16" t="s">
        <v>45</v>
      </c>
      <c r="L6" s="15"/>
      <c r="N6" s="84" t="s">
        <v>46</v>
      </c>
      <c r="O6" s="132"/>
    </row>
    <row r="7" spans="1:15">
      <c r="B7" s="10" t="s">
        <v>47</v>
      </c>
      <c r="C7" s="13" t="s">
        <v>48</v>
      </c>
      <c r="D7" s="2"/>
      <c r="E7" s="18" t="s">
        <v>49</v>
      </c>
      <c r="F7" s="6" t="s">
        <v>50</v>
      </c>
      <c r="G7" s="37"/>
      <c r="H7" s="18" t="s">
        <v>51</v>
      </c>
      <c r="I7" s="4" t="s">
        <v>52</v>
      </c>
      <c r="K7" s="18" t="s">
        <v>53</v>
      </c>
      <c r="L7" s="4" t="s">
        <v>54</v>
      </c>
      <c r="N7" s="89" t="s">
        <v>55</v>
      </c>
      <c r="O7" s="90" t="s">
        <v>56</v>
      </c>
    </row>
    <row r="8" spans="1:15" ht="273">
      <c r="B8" s="10" t="s">
        <v>57</v>
      </c>
      <c r="C8" s="48" t="s">
        <v>58</v>
      </c>
      <c r="E8" s="18" t="s">
        <v>59</v>
      </c>
      <c r="F8" s="6">
        <v>0</v>
      </c>
      <c r="G8" s="37"/>
      <c r="H8" s="18" t="s">
        <v>60</v>
      </c>
      <c r="I8" s="4" t="s">
        <v>61</v>
      </c>
      <c r="K8" s="18" t="s">
        <v>62</v>
      </c>
      <c r="L8" s="4" t="s">
        <v>63</v>
      </c>
      <c r="N8" s="85" t="s">
        <v>64</v>
      </c>
      <c r="O8" s="86" t="s">
        <v>48</v>
      </c>
    </row>
    <row r="9" spans="1:15">
      <c r="B9" s="10" t="s">
        <v>65</v>
      </c>
      <c r="C9" s="5"/>
      <c r="D9" s="2"/>
      <c r="E9" s="18" t="s">
        <v>66</v>
      </c>
      <c r="F9" s="6"/>
      <c r="G9" s="37"/>
      <c r="H9" s="18" t="s">
        <v>67</v>
      </c>
      <c r="I9" s="4" t="s">
        <v>68</v>
      </c>
      <c r="K9" s="18" t="s">
        <v>69</v>
      </c>
      <c r="L9" s="4" t="s">
        <v>70</v>
      </c>
      <c r="N9" s="85" t="s">
        <v>71</v>
      </c>
      <c r="O9" s="133" t="s">
        <v>72</v>
      </c>
    </row>
    <row r="10" spans="1:15">
      <c r="B10" s="10" t="s">
        <v>73</v>
      </c>
      <c r="C10" s="13" t="s">
        <v>74</v>
      </c>
      <c r="D10" s="14"/>
      <c r="E10" s="18" t="s">
        <v>75</v>
      </c>
      <c r="F10" s="49" t="s">
        <v>50</v>
      </c>
      <c r="G10" s="37"/>
      <c r="H10" s="18" t="s">
        <v>76</v>
      </c>
      <c r="I10" s="4" t="s">
        <v>77</v>
      </c>
      <c r="K10" s="18" t="s">
        <v>78</v>
      </c>
      <c r="L10" s="4" t="s">
        <v>74</v>
      </c>
      <c r="N10" s="85" t="s">
        <v>79</v>
      </c>
      <c r="O10" s="86" t="s">
        <v>74</v>
      </c>
    </row>
    <row r="11" spans="1:15">
      <c r="B11" s="10" t="s">
        <v>80</v>
      </c>
      <c r="C11" s="71"/>
      <c r="D11" s="14"/>
      <c r="E11" s="18" t="s">
        <v>81</v>
      </c>
      <c r="F11" s="49">
        <v>1</v>
      </c>
      <c r="G11" s="37"/>
      <c r="H11" s="18" t="s">
        <v>82</v>
      </c>
      <c r="I11" s="48" t="s">
        <v>83</v>
      </c>
      <c r="K11" s="18" t="s">
        <v>84</v>
      </c>
      <c r="L11" s="4"/>
      <c r="N11" s="85" t="s">
        <v>85</v>
      </c>
      <c r="O11" s="86"/>
    </row>
    <row r="12" spans="1:15">
      <c r="B12" s="10" t="s">
        <v>86</v>
      </c>
      <c r="C12" s="13" t="s">
        <v>72</v>
      </c>
      <c r="D12" s="78"/>
      <c r="E12" s="18" t="s">
        <v>87</v>
      </c>
      <c r="F12" s="6" t="s">
        <v>50</v>
      </c>
      <c r="G12" s="37"/>
      <c r="H12" s="18" t="s">
        <v>88</v>
      </c>
      <c r="I12" s="50" t="s">
        <v>89</v>
      </c>
      <c r="N12" s="85" t="s">
        <v>90</v>
      </c>
      <c r="O12" s="133" t="s">
        <v>91</v>
      </c>
    </row>
    <row r="13" spans="1:15">
      <c r="B13" s="10" t="s">
        <v>92</v>
      </c>
      <c r="C13" s="13" t="s">
        <v>93</v>
      </c>
      <c r="D13" s="2"/>
      <c r="E13" s="18" t="s">
        <v>94</v>
      </c>
      <c r="F13" s="6">
        <v>9</v>
      </c>
      <c r="G13" s="37"/>
      <c r="H13" s="18" t="s">
        <v>95</v>
      </c>
      <c r="I13" s="48"/>
      <c r="J13" s="2"/>
      <c r="N13" s="85" t="s">
        <v>96</v>
      </c>
      <c r="O13" s="134" t="s">
        <v>97</v>
      </c>
    </row>
    <row r="14" spans="1:15">
      <c r="B14" s="10" t="s">
        <v>98</v>
      </c>
      <c r="C14" s="4" t="s">
        <v>99</v>
      </c>
      <c r="D14" s="79"/>
      <c r="E14" s="18" t="s">
        <v>100</v>
      </c>
      <c r="F14" s="6">
        <v>3</v>
      </c>
      <c r="G14" s="37"/>
      <c r="H14" s="18" t="s">
        <v>101</v>
      </c>
      <c r="I14" s="48"/>
      <c r="N14" s="85" t="s">
        <v>102</v>
      </c>
      <c r="O14" s="133" t="s">
        <v>103</v>
      </c>
    </row>
    <row r="15" spans="1:15">
      <c r="B15" s="10" t="s">
        <v>104</v>
      </c>
      <c r="C15" s="13" t="s">
        <v>105</v>
      </c>
      <c r="D15" s="2"/>
      <c r="G15" s="37"/>
      <c r="H15" s="18" t="s">
        <v>106</v>
      </c>
      <c r="I15" s="50" t="s">
        <v>97</v>
      </c>
      <c r="N15" s="132"/>
      <c r="O15" s="132"/>
    </row>
    <row r="16" spans="1:15" ht="15.75">
      <c r="B16" s="10" t="s">
        <v>107</v>
      </c>
      <c r="C16" s="13" t="s">
        <v>108</v>
      </c>
      <c r="H16" s="37"/>
      <c r="L16" s="15"/>
      <c r="N16" s="84" t="s">
        <v>109</v>
      </c>
      <c r="O16" s="87"/>
    </row>
    <row r="17" spans="2:32">
      <c r="B17" s="10" t="s">
        <v>110</v>
      </c>
      <c r="C17" s="4" t="s">
        <v>111</v>
      </c>
      <c r="H17" s="37"/>
      <c r="L17" s="15"/>
      <c r="M17" s="41"/>
      <c r="N17" s="88" t="s">
        <v>53</v>
      </c>
      <c r="O17" s="135" t="s">
        <v>112</v>
      </c>
    </row>
    <row r="18" spans="2:32">
      <c r="B18" s="10" t="s">
        <v>113</v>
      </c>
      <c r="C18" s="13" t="s">
        <v>114</v>
      </c>
      <c r="H18" s="37"/>
      <c r="L18" s="15"/>
      <c r="M18" s="41"/>
      <c r="N18" s="88" t="s">
        <v>115</v>
      </c>
      <c r="O18" s="135" t="s">
        <v>116</v>
      </c>
    </row>
    <row r="19" spans="2:32">
      <c r="B19" s="11" t="s">
        <v>117</v>
      </c>
      <c r="C19" s="4" t="s">
        <v>118</v>
      </c>
      <c r="N19" s="88" t="s">
        <v>84</v>
      </c>
      <c r="O19" s="135"/>
    </row>
    <row r="20" spans="2:32">
      <c r="B20" s="10" t="s">
        <v>119</v>
      </c>
      <c r="C20" s="72" t="s">
        <v>120</v>
      </c>
      <c r="F20" s="12"/>
      <c r="G20" s="36"/>
    </row>
    <row r="21" spans="2:32">
      <c r="B21" s="9" t="s">
        <v>121</v>
      </c>
      <c r="C21" s="4" t="s">
        <v>74</v>
      </c>
      <c r="G21" s="36"/>
    </row>
    <row r="22" spans="2:32">
      <c r="B22" s="39" t="s">
        <v>122</v>
      </c>
      <c r="C22" s="73"/>
      <c r="G22" s="36"/>
    </row>
    <row r="23" spans="2:32" ht="14.45">
      <c r="G23" s="36"/>
    </row>
    <row r="24" spans="2:32">
      <c r="B24" s="15"/>
      <c r="C24" s="35"/>
      <c r="D24" s="80"/>
      <c r="E24" s="80"/>
      <c r="G24" s="36"/>
    </row>
    <row r="25" spans="2:32">
      <c r="C25" s="35"/>
      <c r="D25" s="80"/>
      <c r="E25" s="80"/>
      <c r="I25" s="36"/>
    </row>
    <row r="26" spans="2:32">
      <c r="C26" s="35"/>
      <c r="D26" s="80"/>
      <c r="E26" s="80"/>
    </row>
    <row r="28" spans="2:32" ht="15" customHeight="1">
      <c r="B28" s="119" t="s">
        <v>123</v>
      </c>
      <c r="C28" s="120"/>
      <c r="D28" s="120"/>
      <c r="E28" s="120"/>
      <c r="F28" s="120"/>
      <c r="G28" s="120"/>
      <c r="H28" s="120"/>
      <c r="I28" s="120"/>
      <c r="J28" s="121"/>
      <c r="K28" s="122" t="s">
        <v>124</v>
      </c>
      <c r="L28" s="123"/>
      <c r="M28" s="123"/>
      <c r="N28" s="123"/>
      <c r="O28" s="123"/>
      <c r="P28" s="123"/>
      <c r="Q28" s="123"/>
      <c r="R28" s="123"/>
      <c r="S28" s="123"/>
      <c r="T28" s="124"/>
      <c r="U28" s="125" t="s">
        <v>125</v>
      </c>
      <c r="V28" s="126"/>
      <c r="W28" s="126"/>
      <c r="X28" s="126"/>
      <c r="Y28" s="126"/>
      <c r="Z28" s="126"/>
      <c r="AA28" s="126"/>
      <c r="AB28" s="126"/>
      <c r="AC28" s="126"/>
      <c r="AD28" s="126"/>
      <c r="AE28" s="127" t="s">
        <v>126</v>
      </c>
      <c r="AF28" s="128"/>
    </row>
    <row r="29" spans="2:32" s="7" customFormat="1" ht="30.75">
      <c r="B29" s="42" t="s">
        <v>127</v>
      </c>
      <c r="C29" s="42" t="s">
        <v>60</v>
      </c>
      <c r="D29" s="74" t="s">
        <v>128</v>
      </c>
      <c r="E29" s="74" t="s">
        <v>129</v>
      </c>
      <c r="F29" s="42" t="s">
        <v>130</v>
      </c>
      <c r="G29" s="42" t="s">
        <v>131</v>
      </c>
      <c r="H29" s="42" t="s">
        <v>132</v>
      </c>
      <c r="I29" s="42" t="s">
        <v>133</v>
      </c>
      <c r="J29" s="42" t="s">
        <v>134</v>
      </c>
      <c r="K29" s="43" t="s">
        <v>135</v>
      </c>
      <c r="L29" s="43" t="s">
        <v>136</v>
      </c>
      <c r="M29" s="43" t="s">
        <v>128</v>
      </c>
      <c r="N29" s="43" t="s">
        <v>130</v>
      </c>
      <c r="O29" s="43" t="s">
        <v>131</v>
      </c>
      <c r="P29" s="43" t="s">
        <v>132</v>
      </c>
      <c r="Q29" s="43" t="s">
        <v>133</v>
      </c>
      <c r="R29" s="44" t="s">
        <v>134</v>
      </c>
      <c r="S29" s="43" t="s">
        <v>129</v>
      </c>
      <c r="T29" s="43" t="s">
        <v>137</v>
      </c>
      <c r="U29" s="45" t="s">
        <v>138</v>
      </c>
      <c r="V29" s="45" t="s">
        <v>139</v>
      </c>
      <c r="W29" s="45" t="s">
        <v>128</v>
      </c>
      <c r="X29" s="45" t="s">
        <v>130</v>
      </c>
      <c r="Y29" s="45" t="s">
        <v>131</v>
      </c>
      <c r="Z29" s="45" t="s">
        <v>132</v>
      </c>
      <c r="AA29" s="45" t="s">
        <v>140</v>
      </c>
      <c r="AB29" s="45" t="s">
        <v>141</v>
      </c>
      <c r="AC29" s="45" t="s">
        <v>142</v>
      </c>
      <c r="AD29" s="45" t="s">
        <v>129</v>
      </c>
      <c r="AE29" s="46" t="s">
        <v>143</v>
      </c>
      <c r="AF29" s="46" t="s">
        <v>144</v>
      </c>
    </row>
    <row r="30" spans="2:32" ht="14.45">
      <c r="B30" s="115" t="s">
        <v>145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7"/>
      <c r="AC30" s="117"/>
      <c r="AD30" s="116"/>
      <c r="AE30" s="116"/>
      <c r="AF30" s="118"/>
    </row>
    <row r="31" spans="2:32" ht="45.75">
      <c r="B31" s="58"/>
      <c r="C31" s="59"/>
      <c r="D31" s="75"/>
      <c r="E31" s="75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8">
        <v>1</v>
      </c>
      <c r="V31" s="4" t="s">
        <v>146</v>
      </c>
      <c r="W31" s="58" t="s">
        <v>147</v>
      </c>
      <c r="X31" s="3" t="s">
        <v>148</v>
      </c>
      <c r="Y31" s="58" t="s">
        <v>149</v>
      </c>
      <c r="Z31" s="58">
        <v>1</v>
      </c>
      <c r="AA31" s="60"/>
      <c r="AB31" s="3"/>
      <c r="AC31" s="61"/>
      <c r="AD31" s="62" t="s">
        <v>150</v>
      </c>
      <c r="AE31" s="59"/>
      <c r="AF31" s="59"/>
    </row>
    <row r="32" spans="2:32" ht="60.75">
      <c r="B32" s="58"/>
      <c r="C32" s="59"/>
      <c r="D32" s="75"/>
      <c r="E32" s="75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8">
        <v>2</v>
      </c>
      <c r="V32" s="4" t="s">
        <v>146</v>
      </c>
      <c r="W32" s="58" t="s">
        <v>151</v>
      </c>
      <c r="X32" s="3" t="s">
        <v>148</v>
      </c>
      <c r="Y32" s="58" t="s">
        <v>149</v>
      </c>
      <c r="Z32" s="58">
        <v>4</v>
      </c>
      <c r="AA32" s="60"/>
      <c r="AB32" s="3"/>
      <c r="AC32" s="61"/>
      <c r="AD32" s="62" t="s">
        <v>152</v>
      </c>
      <c r="AE32" s="59"/>
      <c r="AF32" s="59"/>
    </row>
    <row r="33" spans="2:32" ht="45.75">
      <c r="B33" s="58"/>
      <c r="C33" s="59"/>
      <c r="D33" s="75"/>
      <c r="E33" s="75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8">
        <v>3</v>
      </c>
      <c r="V33" s="4" t="s">
        <v>146</v>
      </c>
      <c r="W33" s="58" t="s">
        <v>153</v>
      </c>
      <c r="X33" s="3" t="s">
        <v>148</v>
      </c>
      <c r="Y33" s="58" t="s">
        <v>154</v>
      </c>
      <c r="Z33" s="58">
        <v>8</v>
      </c>
      <c r="AA33" s="60"/>
      <c r="AB33" s="3"/>
      <c r="AC33" s="61"/>
      <c r="AD33" s="63" t="s">
        <v>155</v>
      </c>
      <c r="AE33" s="59"/>
      <c r="AF33" s="59"/>
    </row>
    <row r="34" spans="2:32" ht="30.75">
      <c r="B34" s="58"/>
      <c r="C34" s="59"/>
      <c r="D34" s="75"/>
      <c r="E34" s="75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8">
        <v>4</v>
      </c>
      <c r="V34" s="4" t="s">
        <v>146</v>
      </c>
      <c r="W34" s="58" t="s">
        <v>156</v>
      </c>
      <c r="X34" s="3" t="s">
        <v>148</v>
      </c>
      <c r="Y34" s="58" t="s">
        <v>149</v>
      </c>
      <c r="Z34" s="58">
        <v>451</v>
      </c>
      <c r="AA34" s="60"/>
      <c r="AB34" s="3"/>
      <c r="AC34" s="61"/>
      <c r="AD34" s="62" t="s">
        <v>157</v>
      </c>
      <c r="AE34" s="59"/>
      <c r="AF34" s="59"/>
    </row>
    <row r="35" spans="2:32" ht="14.45">
      <c r="B35" s="111" t="s">
        <v>158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3"/>
      <c r="AC35" s="113"/>
      <c r="AD35" s="112"/>
      <c r="AE35" s="112"/>
      <c r="AF35" s="114"/>
    </row>
    <row r="36" spans="2:32" ht="32.25">
      <c r="B36" s="6">
        <v>1</v>
      </c>
      <c r="C36" s="4" t="s">
        <v>61</v>
      </c>
      <c r="D36" s="4" t="s">
        <v>159</v>
      </c>
      <c r="E36" s="4" t="s">
        <v>160</v>
      </c>
      <c r="F36" s="52" t="s">
        <v>148</v>
      </c>
      <c r="G36" s="52" t="s">
        <v>161</v>
      </c>
      <c r="H36" s="51">
        <v>10</v>
      </c>
      <c r="I36" s="4"/>
      <c r="J36" s="54" t="s">
        <v>162</v>
      </c>
      <c r="K36" s="51">
        <v>1</v>
      </c>
      <c r="L36" s="48" t="s">
        <v>83</v>
      </c>
      <c r="M36" s="52" t="s">
        <v>159</v>
      </c>
      <c r="N36" s="52" t="s">
        <v>148</v>
      </c>
      <c r="O36" s="52" t="s">
        <v>161</v>
      </c>
      <c r="P36" s="51">
        <v>10</v>
      </c>
      <c r="Q36" s="52"/>
      <c r="R36" s="67" t="s">
        <v>163</v>
      </c>
      <c r="S36" s="68" t="s">
        <v>164</v>
      </c>
      <c r="T36" s="48"/>
      <c r="U36" s="6">
        <v>1</v>
      </c>
      <c r="V36" s="4" t="s">
        <v>165</v>
      </c>
      <c r="W36" s="4" t="s">
        <v>165</v>
      </c>
      <c r="X36" s="4" t="s">
        <v>165</v>
      </c>
      <c r="Y36" s="4" t="s">
        <v>165</v>
      </c>
      <c r="Z36" s="4" t="s">
        <v>165</v>
      </c>
      <c r="AA36" s="4" t="s">
        <v>165</v>
      </c>
      <c r="AB36" s="4" t="s">
        <v>165</v>
      </c>
      <c r="AC36" s="4" t="s">
        <v>165</v>
      </c>
      <c r="AD36" s="4" t="s">
        <v>165</v>
      </c>
      <c r="AE36" s="4"/>
      <c r="AF36" s="4"/>
    </row>
    <row r="37" spans="2:32" ht="45.75">
      <c r="B37" s="6"/>
      <c r="C37" s="4"/>
      <c r="D37" s="4"/>
      <c r="E37" s="4"/>
      <c r="F37" s="52"/>
      <c r="G37" s="52"/>
      <c r="H37" s="51"/>
      <c r="I37" s="76"/>
      <c r="J37" s="77"/>
      <c r="K37" s="51"/>
      <c r="L37" s="48"/>
      <c r="M37" s="52"/>
      <c r="N37" s="52"/>
      <c r="O37" s="52"/>
      <c r="P37" s="51"/>
      <c r="Q37" s="53"/>
      <c r="R37" s="55"/>
      <c r="S37" s="64"/>
      <c r="T37" s="65"/>
      <c r="U37" s="6">
        <v>2</v>
      </c>
      <c r="V37" s="4" t="s">
        <v>146</v>
      </c>
      <c r="W37" s="4" t="s">
        <v>147</v>
      </c>
      <c r="X37" s="4" t="s">
        <v>148</v>
      </c>
      <c r="Y37" s="6" t="s">
        <v>149</v>
      </c>
      <c r="Z37" s="6">
        <v>1</v>
      </c>
      <c r="AA37" s="6"/>
      <c r="AB37" s="4"/>
      <c r="AC37" s="4"/>
      <c r="AD37" s="62" t="s">
        <v>166</v>
      </c>
      <c r="AE37" s="4"/>
      <c r="AF37" s="4"/>
    </row>
    <row r="38" spans="2:32" ht="45.75">
      <c r="B38" s="6">
        <v>2</v>
      </c>
      <c r="C38" s="4" t="s">
        <v>61</v>
      </c>
      <c r="D38" s="4" t="s">
        <v>167</v>
      </c>
      <c r="E38" s="4" t="s">
        <v>168</v>
      </c>
      <c r="F38" s="4" t="s">
        <v>148</v>
      </c>
      <c r="G38" s="48" t="s">
        <v>169</v>
      </c>
      <c r="H38" s="6">
        <v>10</v>
      </c>
      <c r="I38" s="52"/>
      <c r="J38" s="53" t="s">
        <v>162</v>
      </c>
      <c r="K38" s="51">
        <v>2</v>
      </c>
      <c r="L38" s="48" t="s">
        <v>83</v>
      </c>
      <c r="M38" s="4" t="s">
        <v>170</v>
      </c>
      <c r="N38" s="4" t="s">
        <v>148</v>
      </c>
      <c r="O38" s="48" t="s">
        <v>169</v>
      </c>
      <c r="P38" s="6">
        <v>10</v>
      </c>
      <c r="Q38" s="54"/>
      <c r="R38" s="3" t="s">
        <v>171</v>
      </c>
      <c r="S38" s="64" t="s">
        <v>172</v>
      </c>
      <c r="T38" s="66"/>
      <c r="U38" s="6">
        <v>3</v>
      </c>
      <c r="V38" s="4" t="s">
        <v>146</v>
      </c>
      <c r="W38" s="4" t="s">
        <v>170</v>
      </c>
      <c r="X38" s="4" t="s">
        <v>148</v>
      </c>
      <c r="Y38" s="4" t="s">
        <v>149</v>
      </c>
      <c r="Z38" s="6">
        <v>10</v>
      </c>
      <c r="AA38" s="6"/>
      <c r="AB38" s="4"/>
      <c r="AC38" s="4"/>
      <c r="AD38" s="62" t="s">
        <v>172</v>
      </c>
      <c r="AE38" s="4"/>
      <c r="AF38" s="4"/>
    </row>
    <row r="39" spans="2:32" ht="47.25">
      <c r="B39" s="6">
        <v>3</v>
      </c>
      <c r="C39" s="4" t="s">
        <v>61</v>
      </c>
      <c r="D39" s="4" t="s">
        <v>173</v>
      </c>
      <c r="E39" s="4" t="s">
        <v>174</v>
      </c>
      <c r="F39" s="4" t="s">
        <v>175</v>
      </c>
      <c r="G39" s="48" t="s">
        <v>169</v>
      </c>
      <c r="H39" s="6">
        <v>10</v>
      </c>
      <c r="I39" s="52"/>
      <c r="J39" s="53" t="s">
        <v>162</v>
      </c>
      <c r="K39" s="51">
        <v>3</v>
      </c>
      <c r="L39" s="48" t="s">
        <v>83</v>
      </c>
      <c r="M39" s="4" t="s">
        <v>176</v>
      </c>
      <c r="N39" s="4" t="s">
        <v>175</v>
      </c>
      <c r="O39" s="48" t="s">
        <v>169</v>
      </c>
      <c r="P39" s="6">
        <v>10</v>
      </c>
      <c r="Q39" s="54"/>
      <c r="R39" s="3" t="s">
        <v>171</v>
      </c>
      <c r="S39" s="64" t="s">
        <v>177</v>
      </c>
      <c r="T39" s="66"/>
      <c r="U39" s="6">
        <v>4</v>
      </c>
      <c r="V39" s="4" t="s">
        <v>146</v>
      </c>
      <c r="W39" s="4" t="s">
        <v>176</v>
      </c>
      <c r="X39" s="4" t="s">
        <v>178</v>
      </c>
      <c r="Y39" s="4" t="s">
        <v>149</v>
      </c>
      <c r="Z39" s="6">
        <v>10</v>
      </c>
      <c r="AA39" s="6"/>
      <c r="AB39" s="4"/>
      <c r="AC39" s="4"/>
      <c r="AD39" s="62" t="s">
        <v>177</v>
      </c>
      <c r="AE39" s="4"/>
      <c r="AF39" s="4"/>
    </row>
    <row r="40" spans="2:32" ht="91.5">
      <c r="B40" s="6">
        <v>4</v>
      </c>
      <c r="C40" s="4" t="s">
        <v>61</v>
      </c>
      <c r="D40" s="4" t="s">
        <v>179</v>
      </c>
      <c r="E40" s="4" t="s">
        <v>180</v>
      </c>
      <c r="F40" s="4" t="s">
        <v>148</v>
      </c>
      <c r="G40" s="48" t="s">
        <v>169</v>
      </c>
      <c r="H40" s="6">
        <v>19</v>
      </c>
      <c r="I40" s="52"/>
      <c r="J40" s="53" t="s">
        <v>162</v>
      </c>
      <c r="K40" s="51">
        <v>4</v>
      </c>
      <c r="L40" s="48" t="s">
        <v>83</v>
      </c>
      <c r="M40" s="4" t="s">
        <v>181</v>
      </c>
      <c r="N40" s="4" t="s">
        <v>148</v>
      </c>
      <c r="O40" s="48" t="s">
        <v>169</v>
      </c>
      <c r="P40" s="6">
        <v>19</v>
      </c>
      <c r="Q40" s="54"/>
      <c r="R40" s="3" t="s">
        <v>171</v>
      </c>
      <c r="S40" s="64" t="s">
        <v>182</v>
      </c>
      <c r="T40" s="66"/>
      <c r="U40" s="6">
        <v>5</v>
      </c>
      <c r="V40" s="4" t="s">
        <v>146</v>
      </c>
      <c r="W40" s="4" t="s">
        <v>181</v>
      </c>
      <c r="X40" s="4" t="s">
        <v>148</v>
      </c>
      <c r="Y40" s="4" t="s">
        <v>149</v>
      </c>
      <c r="Z40" s="6">
        <v>19</v>
      </c>
      <c r="AA40" s="6"/>
      <c r="AB40" s="4"/>
      <c r="AC40" s="4"/>
      <c r="AD40" s="62" t="s">
        <v>182</v>
      </c>
      <c r="AE40" s="4"/>
      <c r="AF40" s="4"/>
    </row>
    <row r="41" spans="2:32" ht="47.25">
      <c r="B41" s="6">
        <v>5</v>
      </c>
      <c r="C41" s="4" t="s">
        <v>61</v>
      </c>
      <c r="D41" s="4" t="s">
        <v>183</v>
      </c>
      <c r="E41" s="4" t="s">
        <v>184</v>
      </c>
      <c r="F41" s="4" t="s">
        <v>148</v>
      </c>
      <c r="G41" s="48" t="s">
        <v>169</v>
      </c>
      <c r="H41" s="6">
        <v>1</v>
      </c>
      <c r="I41" s="52"/>
      <c r="J41" s="53" t="s">
        <v>162</v>
      </c>
      <c r="K41" s="51">
        <v>5</v>
      </c>
      <c r="L41" s="48" t="s">
        <v>83</v>
      </c>
      <c r="M41" s="4" t="s">
        <v>185</v>
      </c>
      <c r="N41" s="4" t="s">
        <v>148</v>
      </c>
      <c r="O41" s="48" t="s">
        <v>169</v>
      </c>
      <c r="P41" s="6">
        <v>1</v>
      </c>
      <c r="Q41" s="54"/>
      <c r="R41" s="3" t="s">
        <v>171</v>
      </c>
      <c r="S41" s="64" t="s">
        <v>186</v>
      </c>
      <c r="T41" s="66"/>
      <c r="U41" s="6">
        <v>6</v>
      </c>
      <c r="V41" s="4" t="s">
        <v>146</v>
      </c>
      <c r="W41" s="4" t="s">
        <v>185</v>
      </c>
      <c r="X41" s="4" t="s">
        <v>148</v>
      </c>
      <c r="Y41" s="4" t="s">
        <v>149</v>
      </c>
      <c r="Z41" s="6">
        <v>1</v>
      </c>
      <c r="AA41" s="6"/>
      <c r="AB41" s="4"/>
      <c r="AC41" s="4"/>
      <c r="AD41" s="62" t="s">
        <v>186</v>
      </c>
      <c r="AE41" s="4"/>
      <c r="AF41" s="4"/>
    </row>
    <row r="42" spans="2:32" ht="30.75">
      <c r="B42" s="6">
        <v>6</v>
      </c>
      <c r="C42" s="4" t="s">
        <v>61</v>
      </c>
      <c r="D42" s="4" t="s">
        <v>187</v>
      </c>
      <c r="E42" s="4" t="s">
        <v>188</v>
      </c>
      <c r="F42" s="4" t="s">
        <v>148</v>
      </c>
      <c r="G42" s="48" t="s">
        <v>169</v>
      </c>
      <c r="H42" s="6">
        <v>13</v>
      </c>
      <c r="I42" s="52"/>
      <c r="J42" s="53" t="s">
        <v>162</v>
      </c>
      <c r="K42" s="51">
        <v>6</v>
      </c>
      <c r="L42" s="48" t="s">
        <v>83</v>
      </c>
      <c r="M42" s="4" t="s">
        <v>189</v>
      </c>
      <c r="N42" s="4" t="s">
        <v>148</v>
      </c>
      <c r="O42" s="48" t="s">
        <v>169</v>
      </c>
      <c r="P42" s="6">
        <v>13</v>
      </c>
      <c r="Q42" s="54"/>
      <c r="R42" s="3" t="s">
        <v>171</v>
      </c>
      <c r="S42" s="64" t="s">
        <v>190</v>
      </c>
      <c r="T42" s="66"/>
      <c r="U42" s="6">
        <v>7</v>
      </c>
      <c r="V42" s="4" t="s">
        <v>146</v>
      </c>
      <c r="W42" s="4" t="s">
        <v>189</v>
      </c>
      <c r="X42" s="4" t="s">
        <v>148</v>
      </c>
      <c r="Y42" s="4" t="s">
        <v>149</v>
      </c>
      <c r="Z42" s="6">
        <v>13</v>
      </c>
      <c r="AA42" s="6"/>
      <c r="AB42" s="4"/>
      <c r="AC42" s="4"/>
      <c r="AD42" s="62" t="s">
        <v>190</v>
      </c>
      <c r="AE42" s="4"/>
      <c r="AF42" s="4"/>
    </row>
    <row r="43" spans="2:32" ht="45.75">
      <c r="B43" s="6">
        <v>7</v>
      </c>
      <c r="C43" s="4" t="s">
        <v>61</v>
      </c>
      <c r="D43" s="4" t="s">
        <v>191</v>
      </c>
      <c r="E43" s="4" t="s">
        <v>192</v>
      </c>
      <c r="F43" s="4" t="s">
        <v>148</v>
      </c>
      <c r="G43" s="48" t="s">
        <v>169</v>
      </c>
      <c r="H43" s="6">
        <v>32</v>
      </c>
      <c r="I43" s="52"/>
      <c r="J43" s="53" t="s">
        <v>162</v>
      </c>
      <c r="K43" s="51">
        <v>7</v>
      </c>
      <c r="L43" s="48" t="s">
        <v>83</v>
      </c>
      <c r="M43" s="4" t="s">
        <v>193</v>
      </c>
      <c r="N43" s="4" t="s">
        <v>148</v>
      </c>
      <c r="O43" s="48" t="s">
        <v>169</v>
      </c>
      <c r="P43" s="6">
        <v>32</v>
      </c>
      <c r="Q43" s="54"/>
      <c r="R43" s="3" t="s">
        <v>171</v>
      </c>
      <c r="S43" s="64" t="s">
        <v>194</v>
      </c>
      <c r="T43" s="66"/>
      <c r="U43" s="6">
        <v>8</v>
      </c>
      <c r="V43" s="4" t="s">
        <v>146</v>
      </c>
      <c r="W43" s="4" t="s">
        <v>193</v>
      </c>
      <c r="X43" s="4" t="s">
        <v>148</v>
      </c>
      <c r="Y43" s="4" t="s">
        <v>149</v>
      </c>
      <c r="Z43" s="6">
        <v>32</v>
      </c>
      <c r="AA43" s="6"/>
      <c r="AB43" s="4"/>
      <c r="AC43" s="4"/>
      <c r="AD43" s="62" t="s">
        <v>194</v>
      </c>
      <c r="AE43" s="4"/>
      <c r="AF43" s="4"/>
    </row>
    <row r="44" spans="2:32" ht="45.75">
      <c r="B44" s="6">
        <v>8</v>
      </c>
      <c r="C44" s="4" t="s">
        <v>61</v>
      </c>
      <c r="D44" s="4" t="s">
        <v>195</v>
      </c>
      <c r="E44" s="4" t="s">
        <v>196</v>
      </c>
      <c r="F44" s="4" t="s">
        <v>175</v>
      </c>
      <c r="G44" s="48" t="s">
        <v>169</v>
      </c>
      <c r="H44" s="6">
        <v>1</v>
      </c>
      <c r="I44" s="52"/>
      <c r="J44" s="53" t="s">
        <v>162</v>
      </c>
      <c r="K44" s="51">
        <v>8</v>
      </c>
      <c r="L44" s="48" t="s">
        <v>83</v>
      </c>
      <c r="M44" s="4" t="s">
        <v>197</v>
      </c>
      <c r="N44" s="4" t="s">
        <v>175</v>
      </c>
      <c r="O44" s="48" t="s">
        <v>169</v>
      </c>
      <c r="P44" s="6">
        <v>1</v>
      </c>
      <c r="Q44" s="54"/>
      <c r="R44" s="3" t="s">
        <v>171</v>
      </c>
      <c r="S44" s="64" t="s">
        <v>198</v>
      </c>
      <c r="T44" s="66"/>
      <c r="U44" s="6">
        <v>9</v>
      </c>
      <c r="V44" s="4" t="s">
        <v>146</v>
      </c>
      <c r="W44" s="4" t="s">
        <v>197</v>
      </c>
      <c r="X44" s="4" t="s">
        <v>178</v>
      </c>
      <c r="Y44" s="4" t="s">
        <v>149</v>
      </c>
      <c r="Z44" s="6">
        <v>1</v>
      </c>
      <c r="AA44" s="6"/>
      <c r="AB44" s="4"/>
      <c r="AC44" s="4"/>
      <c r="AD44" s="62" t="s">
        <v>198</v>
      </c>
      <c r="AE44" s="4"/>
      <c r="AF44" s="4"/>
    </row>
    <row r="45" spans="2:32" ht="121.5">
      <c r="B45" s="6">
        <v>9</v>
      </c>
      <c r="C45" s="4" t="s">
        <v>61</v>
      </c>
      <c r="D45" s="4" t="s">
        <v>199</v>
      </c>
      <c r="E45" s="4" t="s">
        <v>200</v>
      </c>
      <c r="F45" s="4" t="s">
        <v>175</v>
      </c>
      <c r="G45" s="48" t="s">
        <v>169</v>
      </c>
      <c r="H45" s="6">
        <v>19</v>
      </c>
      <c r="I45" s="52"/>
      <c r="J45" s="53" t="s">
        <v>162</v>
      </c>
      <c r="K45" s="51">
        <v>9</v>
      </c>
      <c r="L45" s="48" t="s">
        <v>83</v>
      </c>
      <c r="M45" s="4" t="s">
        <v>201</v>
      </c>
      <c r="N45" s="4" t="s">
        <v>175</v>
      </c>
      <c r="O45" s="48" t="s">
        <v>169</v>
      </c>
      <c r="P45" s="6">
        <v>19</v>
      </c>
      <c r="Q45" s="54"/>
      <c r="R45" s="3" t="s">
        <v>171</v>
      </c>
      <c r="S45" s="64" t="s">
        <v>202</v>
      </c>
      <c r="T45" s="66"/>
      <c r="U45" s="6">
        <v>10</v>
      </c>
      <c r="V45" s="4" t="s">
        <v>146</v>
      </c>
      <c r="W45" s="4" t="s">
        <v>201</v>
      </c>
      <c r="X45" s="4" t="s">
        <v>178</v>
      </c>
      <c r="Y45" s="4" t="s">
        <v>149</v>
      </c>
      <c r="Z45" s="6">
        <v>19</v>
      </c>
      <c r="AA45" s="6"/>
      <c r="AB45" s="4"/>
      <c r="AC45" s="4"/>
      <c r="AD45" s="62" t="s">
        <v>202</v>
      </c>
      <c r="AE45" s="4"/>
      <c r="AF45" s="4"/>
    </row>
    <row r="46" spans="2:32" ht="91.5">
      <c r="B46" s="6">
        <v>10</v>
      </c>
      <c r="C46" s="4" t="s">
        <v>61</v>
      </c>
      <c r="D46" s="4" t="s">
        <v>203</v>
      </c>
      <c r="E46" s="4" t="s">
        <v>204</v>
      </c>
      <c r="F46" s="4" t="s">
        <v>175</v>
      </c>
      <c r="G46" s="48" t="s">
        <v>169</v>
      </c>
      <c r="H46" s="6">
        <v>13</v>
      </c>
      <c r="I46" s="52"/>
      <c r="J46" s="53" t="s">
        <v>162</v>
      </c>
      <c r="K46" s="51">
        <v>10</v>
      </c>
      <c r="L46" s="48" t="s">
        <v>83</v>
      </c>
      <c r="M46" s="4" t="s">
        <v>205</v>
      </c>
      <c r="N46" s="4" t="s">
        <v>175</v>
      </c>
      <c r="O46" s="48" t="s">
        <v>169</v>
      </c>
      <c r="P46" s="6">
        <v>13</v>
      </c>
      <c r="Q46" s="54"/>
      <c r="R46" s="3" t="s">
        <v>171</v>
      </c>
      <c r="S46" s="64" t="s">
        <v>206</v>
      </c>
      <c r="T46" s="66"/>
      <c r="U46" s="6">
        <v>11</v>
      </c>
      <c r="V46" s="4" t="s">
        <v>146</v>
      </c>
      <c r="W46" s="4" t="s">
        <v>205</v>
      </c>
      <c r="X46" s="4" t="s">
        <v>178</v>
      </c>
      <c r="Y46" s="4" t="s">
        <v>149</v>
      </c>
      <c r="Z46" s="6">
        <v>13</v>
      </c>
      <c r="AA46" s="6"/>
      <c r="AB46" s="4"/>
      <c r="AC46" s="4"/>
      <c r="AD46" s="62" t="s">
        <v>206</v>
      </c>
      <c r="AE46" s="4"/>
      <c r="AF46" s="4"/>
    </row>
    <row r="47" spans="2:32" ht="45.75">
      <c r="B47" s="6">
        <v>11</v>
      </c>
      <c r="C47" s="4" t="s">
        <v>61</v>
      </c>
      <c r="D47" s="4" t="s">
        <v>207</v>
      </c>
      <c r="E47" s="4" t="s">
        <v>208</v>
      </c>
      <c r="F47" s="4" t="s">
        <v>148</v>
      </c>
      <c r="G47" s="48" t="s">
        <v>169</v>
      </c>
      <c r="H47" s="6">
        <v>19</v>
      </c>
      <c r="I47" s="52"/>
      <c r="J47" s="53" t="s">
        <v>162</v>
      </c>
      <c r="K47" s="51">
        <v>11</v>
      </c>
      <c r="L47" s="48" t="s">
        <v>83</v>
      </c>
      <c r="M47" s="4" t="s">
        <v>209</v>
      </c>
      <c r="N47" s="4" t="s">
        <v>148</v>
      </c>
      <c r="O47" s="48" t="s">
        <v>169</v>
      </c>
      <c r="P47" s="6">
        <v>19</v>
      </c>
      <c r="Q47" s="54"/>
      <c r="R47" s="3" t="s">
        <v>171</v>
      </c>
      <c r="S47" s="64" t="s">
        <v>210</v>
      </c>
      <c r="T47" s="66"/>
      <c r="U47" s="6">
        <v>12</v>
      </c>
      <c r="V47" s="4" t="s">
        <v>146</v>
      </c>
      <c r="W47" s="4" t="s">
        <v>209</v>
      </c>
      <c r="X47" s="4" t="s">
        <v>148</v>
      </c>
      <c r="Y47" s="4" t="s">
        <v>149</v>
      </c>
      <c r="Z47" s="6">
        <v>19</v>
      </c>
      <c r="AA47" s="6"/>
      <c r="AB47" s="4"/>
      <c r="AC47" s="4"/>
      <c r="AD47" s="62" t="s">
        <v>210</v>
      </c>
      <c r="AE47" s="4"/>
      <c r="AF47" s="4"/>
    </row>
    <row r="48" spans="2:32" ht="45.75">
      <c r="B48" s="6">
        <v>12</v>
      </c>
      <c r="C48" s="4" t="s">
        <v>61</v>
      </c>
      <c r="D48" s="4" t="s">
        <v>211</v>
      </c>
      <c r="E48" s="4" t="s">
        <v>212</v>
      </c>
      <c r="F48" s="4" t="s">
        <v>148</v>
      </c>
      <c r="G48" s="48" t="s">
        <v>169</v>
      </c>
      <c r="H48" s="6">
        <v>13</v>
      </c>
      <c r="I48" s="52"/>
      <c r="J48" s="53" t="s">
        <v>162</v>
      </c>
      <c r="K48" s="51">
        <v>12</v>
      </c>
      <c r="L48" s="48" t="s">
        <v>83</v>
      </c>
      <c r="M48" s="4" t="s">
        <v>213</v>
      </c>
      <c r="N48" s="4" t="s">
        <v>148</v>
      </c>
      <c r="O48" s="48" t="s">
        <v>169</v>
      </c>
      <c r="P48" s="6">
        <v>13</v>
      </c>
      <c r="Q48" s="54"/>
      <c r="R48" s="3" t="s">
        <v>171</v>
      </c>
      <c r="S48" s="64" t="s">
        <v>214</v>
      </c>
      <c r="T48" s="66"/>
      <c r="U48" s="6">
        <v>13</v>
      </c>
      <c r="V48" s="4" t="s">
        <v>146</v>
      </c>
      <c r="W48" s="4" t="s">
        <v>213</v>
      </c>
      <c r="X48" s="4" t="s">
        <v>148</v>
      </c>
      <c r="Y48" s="4" t="s">
        <v>149</v>
      </c>
      <c r="Z48" s="6">
        <v>13</v>
      </c>
      <c r="AA48" s="6"/>
      <c r="AB48" s="4"/>
      <c r="AC48" s="4"/>
      <c r="AD48" s="62" t="s">
        <v>214</v>
      </c>
      <c r="AE48" s="4"/>
      <c r="AF48" s="4"/>
    </row>
    <row r="49" spans="2:32" ht="45.75">
      <c r="B49" s="6">
        <v>13</v>
      </c>
      <c r="C49" s="4" t="s">
        <v>61</v>
      </c>
      <c r="D49" s="4" t="s">
        <v>215</v>
      </c>
      <c r="E49" s="4" t="s">
        <v>216</v>
      </c>
      <c r="F49" s="4" t="s">
        <v>175</v>
      </c>
      <c r="G49" s="48" t="s">
        <v>169</v>
      </c>
      <c r="H49" s="6">
        <v>13</v>
      </c>
      <c r="I49" s="52"/>
      <c r="J49" s="53" t="s">
        <v>162</v>
      </c>
      <c r="K49" s="51">
        <v>13</v>
      </c>
      <c r="L49" s="48" t="s">
        <v>83</v>
      </c>
      <c r="M49" s="4" t="s">
        <v>217</v>
      </c>
      <c r="N49" s="4" t="s">
        <v>175</v>
      </c>
      <c r="O49" s="48" t="s">
        <v>169</v>
      </c>
      <c r="P49" s="6">
        <v>13</v>
      </c>
      <c r="Q49" s="54"/>
      <c r="R49" s="3" t="s">
        <v>171</v>
      </c>
      <c r="S49" s="64" t="s">
        <v>218</v>
      </c>
      <c r="T49" s="66"/>
      <c r="U49" s="6">
        <v>14</v>
      </c>
      <c r="V49" s="4" t="s">
        <v>146</v>
      </c>
      <c r="W49" s="4" t="s">
        <v>217</v>
      </c>
      <c r="X49" s="4" t="s">
        <v>178</v>
      </c>
      <c r="Y49" s="4" t="s">
        <v>149</v>
      </c>
      <c r="Z49" s="6">
        <v>13</v>
      </c>
      <c r="AA49" s="6"/>
      <c r="AB49" s="4"/>
      <c r="AC49" s="4"/>
      <c r="AD49" s="62" t="s">
        <v>218</v>
      </c>
      <c r="AE49" s="4"/>
      <c r="AF49" s="4"/>
    </row>
    <row r="50" spans="2:32" ht="160.5">
      <c r="B50" s="6">
        <v>14</v>
      </c>
      <c r="C50" s="4" t="s">
        <v>61</v>
      </c>
      <c r="D50" s="4" t="s">
        <v>219</v>
      </c>
      <c r="E50" s="4" t="s">
        <v>220</v>
      </c>
      <c r="F50" s="4" t="s">
        <v>175</v>
      </c>
      <c r="G50" s="48" t="s">
        <v>169</v>
      </c>
      <c r="H50" s="6">
        <v>9</v>
      </c>
      <c r="I50" s="52"/>
      <c r="J50" s="53" t="s">
        <v>162</v>
      </c>
      <c r="K50" s="51">
        <v>14</v>
      </c>
      <c r="L50" s="48" t="s">
        <v>83</v>
      </c>
      <c r="M50" s="4" t="s">
        <v>221</v>
      </c>
      <c r="N50" s="4" t="s">
        <v>175</v>
      </c>
      <c r="O50" s="48" t="s">
        <v>169</v>
      </c>
      <c r="P50" s="6">
        <v>9</v>
      </c>
      <c r="Q50" s="54"/>
      <c r="R50" s="3" t="s">
        <v>171</v>
      </c>
      <c r="S50" s="64" t="s">
        <v>222</v>
      </c>
      <c r="T50" s="66"/>
      <c r="U50" s="6">
        <v>15</v>
      </c>
      <c r="V50" s="4" t="s">
        <v>146</v>
      </c>
      <c r="W50" s="4" t="s">
        <v>221</v>
      </c>
      <c r="X50" s="4" t="s">
        <v>178</v>
      </c>
      <c r="Y50" s="4" t="s">
        <v>149</v>
      </c>
      <c r="Z50" s="6">
        <v>9</v>
      </c>
      <c r="AA50" s="6"/>
      <c r="AB50" s="4"/>
      <c r="AC50" s="4"/>
      <c r="AD50" s="62" t="s">
        <v>222</v>
      </c>
      <c r="AE50" s="4"/>
      <c r="AF50" s="4"/>
    </row>
    <row r="51" spans="2:32" ht="45.75">
      <c r="B51" s="6">
        <v>15</v>
      </c>
      <c r="C51" s="4" t="s">
        <v>61</v>
      </c>
      <c r="D51" s="4" t="s">
        <v>223</v>
      </c>
      <c r="E51" s="4" t="s">
        <v>224</v>
      </c>
      <c r="F51" s="4" t="s">
        <v>148</v>
      </c>
      <c r="G51" s="48" t="s">
        <v>225</v>
      </c>
      <c r="H51" s="6" t="s">
        <v>226</v>
      </c>
      <c r="I51" s="52"/>
      <c r="J51" s="53" t="s">
        <v>162</v>
      </c>
      <c r="K51" s="51">
        <v>15</v>
      </c>
      <c r="L51" s="48" t="s">
        <v>83</v>
      </c>
      <c r="M51" s="4" t="s">
        <v>227</v>
      </c>
      <c r="N51" s="4" t="s">
        <v>148</v>
      </c>
      <c r="O51" s="48" t="s">
        <v>225</v>
      </c>
      <c r="P51" s="6" t="s">
        <v>226</v>
      </c>
      <c r="Q51" s="54"/>
      <c r="R51" s="3" t="s">
        <v>162</v>
      </c>
      <c r="S51" s="64" t="s">
        <v>228</v>
      </c>
      <c r="T51" s="66"/>
      <c r="U51" s="6">
        <v>16</v>
      </c>
      <c r="V51" s="4" t="s">
        <v>146</v>
      </c>
      <c r="W51" s="4" t="s">
        <v>227</v>
      </c>
      <c r="X51" s="4" t="s">
        <v>148</v>
      </c>
      <c r="Y51" s="4" t="s">
        <v>229</v>
      </c>
      <c r="Z51" s="6" t="s">
        <v>226</v>
      </c>
      <c r="AA51" s="6"/>
      <c r="AB51" s="4"/>
      <c r="AC51" s="4"/>
      <c r="AD51" s="62" t="s">
        <v>228</v>
      </c>
      <c r="AE51" s="4"/>
      <c r="AF51" s="4"/>
    </row>
    <row r="52" spans="2:32" ht="45.75">
      <c r="B52" s="6">
        <v>16</v>
      </c>
      <c r="C52" s="4" t="s">
        <v>61</v>
      </c>
      <c r="D52" s="4" t="s">
        <v>230</v>
      </c>
      <c r="E52" s="4" t="s">
        <v>231</v>
      </c>
      <c r="F52" s="4" t="s">
        <v>148</v>
      </c>
      <c r="G52" s="48" t="s">
        <v>225</v>
      </c>
      <c r="H52" s="6" t="s">
        <v>226</v>
      </c>
      <c r="I52" s="52"/>
      <c r="J52" s="53" t="s">
        <v>162</v>
      </c>
      <c r="K52" s="51">
        <v>16</v>
      </c>
      <c r="L52" s="48" t="s">
        <v>83</v>
      </c>
      <c r="M52" s="4" t="s">
        <v>232</v>
      </c>
      <c r="N52" s="4" t="s">
        <v>148</v>
      </c>
      <c r="O52" s="48" t="s">
        <v>225</v>
      </c>
      <c r="P52" s="6" t="s">
        <v>226</v>
      </c>
      <c r="Q52" s="54"/>
      <c r="R52" s="3" t="s">
        <v>162</v>
      </c>
      <c r="S52" s="64" t="s">
        <v>233</v>
      </c>
      <c r="T52" s="66"/>
      <c r="U52" s="6">
        <v>17</v>
      </c>
      <c r="V52" s="4" t="s">
        <v>146</v>
      </c>
      <c r="W52" s="4" t="s">
        <v>232</v>
      </c>
      <c r="X52" s="4" t="s">
        <v>148</v>
      </c>
      <c r="Y52" s="4" t="s">
        <v>229</v>
      </c>
      <c r="Z52" s="6" t="s">
        <v>226</v>
      </c>
      <c r="AA52" s="6"/>
      <c r="AB52" s="4"/>
      <c r="AC52" s="4"/>
      <c r="AD52" s="62" t="s">
        <v>233</v>
      </c>
      <c r="AE52" s="4"/>
      <c r="AF52" s="4"/>
    </row>
    <row r="53" spans="2:32" ht="45.75">
      <c r="B53" s="6">
        <v>17</v>
      </c>
      <c r="C53" s="4" t="s">
        <v>61</v>
      </c>
      <c r="D53" s="4" t="s">
        <v>234</v>
      </c>
      <c r="E53" s="4" t="s">
        <v>235</v>
      </c>
      <c r="F53" s="4" t="s">
        <v>148</v>
      </c>
      <c r="G53" s="48" t="s">
        <v>225</v>
      </c>
      <c r="H53" s="6" t="s">
        <v>226</v>
      </c>
      <c r="I53" s="52"/>
      <c r="J53" s="53" t="s">
        <v>162</v>
      </c>
      <c r="K53" s="51">
        <v>17</v>
      </c>
      <c r="L53" s="48" t="s">
        <v>83</v>
      </c>
      <c r="M53" s="4" t="s">
        <v>236</v>
      </c>
      <c r="N53" s="4" t="s">
        <v>148</v>
      </c>
      <c r="O53" s="48" t="s">
        <v>225</v>
      </c>
      <c r="P53" s="6" t="s">
        <v>226</v>
      </c>
      <c r="Q53" s="54"/>
      <c r="R53" s="3" t="s">
        <v>162</v>
      </c>
      <c r="S53" s="64" t="s">
        <v>237</v>
      </c>
      <c r="T53" s="66"/>
      <c r="U53" s="6">
        <v>18</v>
      </c>
      <c r="V53" s="4" t="s">
        <v>146</v>
      </c>
      <c r="W53" s="4" t="s">
        <v>236</v>
      </c>
      <c r="X53" s="4" t="s">
        <v>148</v>
      </c>
      <c r="Y53" s="48" t="s">
        <v>229</v>
      </c>
      <c r="Z53" s="6" t="s">
        <v>226</v>
      </c>
      <c r="AA53" s="6"/>
      <c r="AB53" s="4"/>
      <c r="AC53" s="4"/>
      <c r="AD53" s="62" t="s">
        <v>237</v>
      </c>
      <c r="AE53" s="4"/>
      <c r="AF53" s="4"/>
    </row>
    <row r="54" spans="2:32" ht="110.25">
      <c r="B54" s="6">
        <v>18</v>
      </c>
      <c r="C54" s="4" t="s">
        <v>61</v>
      </c>
      <c r="D54" s="4" t="s">
        <v>238</v>
      </c>
      <c r="E54" s="4" t="s">
        <v>239</v>
      </c>
      <c r="F54" s="4" t="s">
        <v>175</v>
      </c>
      <c r="G54" s="48" t="s">
        <v>225</v>
      </c>
      <c r="H54" s="6" t="s">
        <v>226</v>
      </c>
      <c r="I54" s="52"/>
      <c r="J54" s="53" t="s">
        <v>162</v>
      </c>
      <c r="K54" s="51">
        <v>18</v>
      </c>
      <c r="L54" s="48" t="s">
        <v>83</v>
      </c>
      <c r="M54" s="4" t="s">
        <v>240</v>
      </c>
      <c r="N54" s="4" t="s">
        <v>175</v>
      </c>
      <c r="O54" s="48" t="s">
        <v>225</v>
      </c>
      <c r="P54" s="6" t="s">
        <v>226</v>
      </c>
      <c r="Q54" s="54"/>
      <c r="R54" s="3" t="s">
        <v>162</v>
      </c>
      <c r="S54" s="64" t="s">
        <v>241</v>
      </c>
      <c r="T54" s="66"/>
      <c r="U54" s="6">
        <v>19</v>
      </c>
      <c r="V54" s="4" t="s">
        <v>146</v>
      </c>
      <c r="W54" s="4" t="s">
        <v>240</v>
      </c>
      <c r="X54" s="4" t="s">
        <v>178</v>
      </c>
      <c r="Y54" s="48" t="s">
        <v>229</v>
      </c>
      <c r="Z54" s="6" t="s">
        <v>226</v>
      </c>
      <c r="AA54" s="6"/>
      <c r="AB54" s="4"/>
      <c r="AC54" s="4"/>
      <c r="AD54" s="62" t="s">
        <v>241</v>
      </c>
      <c r="AE54" s="4"/>
      <c r="AF54" s="4"/>
    </row>
    <row r="55" spans="2:32" ht="45.75">
      <c r="B55" s="6">
        <v>19</v>
      </c>
      <c r="C55" s="4" t="s">
        <v>61</v>
      </c>
      <c r="D55" s="4" t="s">
        <v>242</v>
      </c>
      <c r="E55" s="4" t="s">
        <v>243</v>
      </c>
      <c r="F55" s="4" t="s">
        <v>148</v>
      </c>
      <c r="G55" s="48" t="s">
        <v>169</v>
      </c>
      <c r="H55" s="6">
        <v>3</v>
      </c>
      <c r="I55" s="52"/>
      <c r="J55" s="53" t="s">
        <v>162</v>
      </c>
      <c r="K55" s="51">
        <v>19</v>
      </c>
      <c r="L55" s="48" t="s">
        <v>83</v>
      </c>
      <c r="M55" s="4" t="s">
        <v>244</v>
      </c>
      <c r="N55" s="4" t="s">
        <v>148</v>
      </c>
      <c r="O55" s="48" t="s">
        <v>169</v>
      </c>
      <c r="P55" s="6">
        <v>3</v>
      </c>
      <c r="Q55" s="54"/>
      <c r="R55" s="3" t="s">
        <v>171</v>
      </c>
      <c r="S55" s="64" t="s">
        <v>245</v>
      </c>
      <c r="T55" s="66"/>
      <c r="U55" s="6">
        <v>20</v>
      </c>
      <c r="V55" s="4" t="s">
        <v>146</v>
      </c>
      <c r="W55" s="4" t="s">
        <v>244</v>
      </c>
      <c r="X55" s="4" t="s">
        <v>148</v>
      </c>
      <c r="Y55" s="48" t="s">
        <v>149</v>
      </c>
      <c r="Z55" s="6">
        <v>3</v>
      </c>
      <c r="AA55" s="6"/>
      <c r="AB55" s="4"/>
      <c r="AC55" s="4"/>
      <c r="AD55" s="62" t="s">
        <v>245</v>
      </c>
      <c r="AE55" s="4"/>
      <c r="AF55" s="4"/>
    </row>
    <row r="56" spans="2:32" ht="128.25">
      <c r="B56" s="6">
        <v>20</v>
      </c>
      <c r="C56" s="4" t="s">
        <v>61</v>
      </c>
      <c r="D56" s="4" t="s">
        <v>246</v>
      </c>
      <c r="E56" s="4" t="s">
        <v>247</v>
      </c>
      <c r="F56" s="4" t="s">
        <v>148</v>
      </c>
      <c r="G56" s="48" t="s">
        <v>169</v>
      </c>
      <c r="H56" s="6">
        <v>1</v>
      </c>
      <c r="I56" s="52"/>
      <c r="J56" s="53" t="s">
        <v>162</v>
      </c>
      <c r="K56" s="51">
        <v>20</v>
      </c>
      <c r="L56" s="48" t="s">
        <v>83</v>
      </c>
      <c r="M56" s="4" t="s">
        <v>248</v>
      </c>
      <c r="N56" s="4" t="s">
        <v>148</v>
      </c>
      <c r="O56" s="48" t="s">
        <v>169</v>
      </c>
      <c r="P56" s="6">
        <v>1</v>
      </c>
      <c r="Q56" s="54"/>
      <c r="R56" s="3" t="s">
        <v>171</v>
      </c>
      <c r="S56" s="64" t="s">
        <v>249</v>
      </c>
      <c r="T56" s="66"/>
      <c r="U56" s="6">
        <v>21</v>
      </c>
      <c r="V56" s="4" t="s">
        <v>146</v>
      </c>
      <c r="W56" s="4" t="s">
        <v>248</v>
      </c>
      <c r="X56" s="4" t="s">
        <v>148</v>
      </c>
      <c r="Y56" s="48" t="s">
        <v>149</v>
      </c>
      <c r="Z56" s="6">
        <v>1</v>
      </c>
      <c r="AA56" s="6"/>
      <c r="AB56" s="4"/>
      <c r="AC56" s="4"/>
      <c r="AD56" s="62" t="s">
        <v>249</v>
      </c>
      <c r="AE56" s="4"/>
      <c r="AF56" s="4"/>
    </row>
    <row r="57" spans="2:32" ht="45.75">
      <c r="B57" s="6">
        <v>21</v>
      </c>
      <c r="C57" s="4" t="s">
        <v>61</v>
      </c>
      <c r="D57" s="4" t="s">
        <v>250</v>
      </c>
      <c r="E57" s="4" t="s">
        <v>251</v>
      </c>
      <c r="F57" s="4" t="s">
        <v>148</v>
      </c>
      <c r="G57" s="48" t="s">
        <v>225</v>
      </c>
      <c r="H57" s="6" t="s">
        <v>226</v>
      </c>
      <c r="I57" s="52"/>
      <c r="J57" s="53" t="s">
        <v>162</v>
      </c>
      <c r="K57" s="51">
        <v>21</v>
      </c>
      <c r="L57" s="48" t="s">
        <v>83</v>
      </c>
      <c r="M57" s="4" t="s">
        <v>252</v>
      </c>
      <c r="N57" s="4" t="s">
        <v>148</v>
      </c>
      <c r="O57" s="48" t="s">
        <v>225</v>
      </c>
      <c r="P57" s="6" t="s">
        <v>226</v>
      </c>
      <c r="Q57" s="54"/>
      <c r="R57" s="3" t="s">
        <v>162</v>
      </c>
      <c r="S57" s="64" t="s">
        <v>253</v>
      </c>
      <c r="T57" s="66"/>
      <c r="U57" s="6">
        <v>22</v>
      </c>
      <c r="V57" s="4" t="s">
        <v>146</v>
      </c>
      <c r="W57" s="4" t="s">
        <v>252</v>
      </c>
      <c r="X57" s="4" t="s">
        <v>148</v>
      </c>
      <c r="Y57" s="48" t="s">
        <v>229</v>
      </c>
      <c r="Z57" s="6" t="s">
        <v>226</v>
      </c>
      <c r="AA57" s="6"/>
      <c r="AB57" s="4"/>
      <c r="AC57" s="4"/>
      <c r="AD57" s="62" t="s">
        <v>253</v>
      </c>
      <c r="AE57" s="4"/>
      <c r="AF57" s="4"/>
    </row>
    <row r="58" spans="2:32" ht="45.75">
      <c r="B58" s="6">
        <v>22</v>
      </c>
      <c r="C58" s="4" t="s">
        <v>61</v>
      </c>
      <c r="D58" s="4" t="s">
        <v>254</v>
      </c>
      <c r="E58" s="4" t="s">
        <v>255</v>
      </c>
      <c r="F58" s="4" t="s">
        <v>148</v>
      </c>
      <c r="G58" s="48" t="s">
        <v>225</v>
      </c>
      <c r="H58" s="6" t="s">
        <v>226</v>
      </c>
      <c r="I58" s="52"/>
      <c r="J58" s="53" t="s">
        <v>162</v>
      </c>
      <c r="K58" s="51">
        <v>22</v>
      </c>
      <c r="L58" s="48" t="s">
        <v>83</v>
      </c>
      <c r="M58" s="4" t="s">
        <v>256</v>
      </c>
      <c r="N58" s="4" t="s">
        <v>148</v>
      </c>
      <c r="O58" s="48" t="s">
        <v>225</v>
      </c>
      <c r="P58" s="6" t="s">
        <v>226</v>
      </c>
      <c r="Q58" s="54"/>
      <c r="R58" s="3" t="s">
        <v>162</v>
      </c>
      <c r="S58" s="64" t="s">
        <v>257</v>
      </c>
      <c r="T58" s="66"/>
      <c r="U58" s="6">
        <v>23</v>
      </c>
      <c r="V58" s="4" t="s">
        <v>146</v>
      </c>
      <c r="W58" s="4" t="s">
        <v>256</v>
      </c>
      <c r="X58" s="4" t="s">
        <v>148</v>
      </c>
      <c r="Y58" s="48" t="s">
        <v>229</v>
      </c>
      <c r="Z58" s="6" t="s">
        <v>226</v>
      </c>
      <c r="AA58" s="6"/>
      <c r="AB58" s="4"/>
      <c r="AC58" s="4"/>
      <c r="AD58" s="62" t="s">
        <v>257</v>
      </c>
      <c r="AE58" s="4"/>
      <c r="AF58" s="4"/>
    </row>
    <row r="59" spans="2:32" ht="45.75">
      <c r="B59" s="6">
        <v>23</v>
      </c>
      <c r="C59" s="4" t="s">
        <v>61</v>
      </c>
      <c r="D59" s="4" t="s">
        <v>258</v>
      </c>
      <c r="E59" s="4" t="s">
        <v>259</v>
      </c>
      <c r="F59" s="4" t="s">
        <v>148</v>
      </c>
      <c r="G59" s="48" t="s">
        <v>225</v>
      </c>
      <c r="H59" s="6" t="s">
        <v>226</v>
      </c>
      <c r="I59" s="52"/>
      <c r="J59" s="53" t="s">
        <v>162</v>
      </c>
      <c r="K59" s="51">
        <v>23</v>
      </c>
      <c r="L59" s="48" t="s">
        <v>83</v>
      </c>
      <c r="M59" s="4" t="s">
        <v>260</v>
      </c>
      <c r="N59" s="4" t="s">
        <v>148</v>
      </c>
      <c r="O59" s="48" t="s">
        <v>225</v>
      </c>
      <c r="P59" s="6" t="s">
        <v>226</v>
      </c>
      <c r="Q59" s="54"/>
      <c r="R59" s="3" t="s">
        <v>162</v>
      </c>
      <c r="S59" s="64" t="s">
        <v>261</v>
      </c>
      <c r="T59" s="66"/>
      <c r="U59" s="6">
        <v>24</v>
      </c>
      <c r="V59" s="4" t="s">
        <v>146</v>
      </c>
      <c r="W59" s="4" t="s">
        <v>260</v>
      </c>
      <c r="X59" s="4" t="s">
        <v>148</v>
      </c>
      <c r="Y59" s="48" t="s">
        <v>229</v>
      </c>
      <c r="Z59" s="6" t="s">
        <v>226</v>
      </c>
      <c r="AA59" s="6"/>
      <c r="AB59" s="4"/>
      <c r="AC59" s="4"/>
      <c r="AD59" s="62" t="s">
        <v>261</v>
      </c>
      <c r="AE59" s="4"/>
      <c r="AF59" s="4"/>
    </row>
    <row r="60" spans="2:32" ht="76.5">
      <c r="B60" s="6">
        <v>24</v>
      </c>
      <c r="C60" s="4" t="s">
        <v>61</v>
      </c>
      <c r="D60" s="4" t="s">
        <v>262</v>
      </c>
      <c r="E60" s="4" t="s">
        <v>263</v>
      </c>
      <c r="F60" s="4" t="s">
        <v>175</v>
      </c>
      <c r="G60" s="48" t="s">
        <v>225</v>
      </c>
      <c r="H60" s="6" t="s">
        <v>226</v>
      </c>
      <c r="I60" s="52"/>
      <c r="J60" s="53" t="s">
        <v>162</v>
      </c>
      <c r="K60" s="51">
        <v>24</v>
      </c>
      <c r="L60" s="48" t="s">
        <v>83</v>
      </c>
      <c r="M60" s="4" t="s">
        <v>264</v>
      </c>
      <c r="N60" s="4" t="s">
        <v>175</v>
      </c>
      <c r="O60" s="48" t="s">
        <v>225</v>
      </c>
      <c r="P60" s="6" t="s">
        <v>226</v>
      </c>
      <c r="Q60" s="54"/>
      <c r="R60" s="3" t="s">
        <v>162</v>
      </c>
      <c r="S60" s="64" t="s">
        <v>265</v>
      </c>
      <c r="T60" s="66"/>
      <c r="U60" s="6">
        <v>25</v>
      </c>
      <c r="V60" s="4" t="s">
        <v>146</v>
      </c>
      <c r="W60" s="4" t="s">
        <v>264</v>
      </c>
      <c r="X60" s="4" t="s">
        <v>178</v>
      </c>
      <c r="Y60" s="48" t="s">
        <v>229</v>
      </c>
      <c r="Z60" s="6" t="s">
        <v>226</v>
      </c>
      <c r="AA60" s="6"/>
      <c r="AB60" s="4"/>
      <c r="AC60" s="4"/>
      <c r="AD60" s="62" t="s">
        <v>265</v>
      </c>
      <c r="AE60" s="4"/>
      <c r="AF60" s="4"/>
    </row>
    <row r="61" spans="2:32" ht="60.75">
      <c r="B61" s="6">
        <v>25</v>
      </c>
      <c r="C61" s="4" t="s">
        <v>61</v>
      </c>
      <c r="D61" s="4" t="s">
        <v>266</v>
      </c>
      <c r="E61" s="4" t="s">
        <v>267</v>
      </c>
      <c r="F61" s="4" t="s">
        <v>148</v>
      </c>
      <c r="G61" s="48" t="s">
        <v>225</v>
      </c>
      <c r="H61" s="6" t="s">
        <v>268</v>
      </c>
      <c r="I61" s="52"/>
      <c r="J61" s="53" t="s">
        <v>162</v>
      </c>
      <c r="K61" s="51">
        <v>25</v>
      </c>
      <c r="L61" s="48" t="s">
        <v>83</v>
      </c>
      <c r="M61" s="4" t="s">
        <v>269</v>
      </c>
      <c r="N61" s="4" t="s">
        <v>148</v>
      </c>
      <c r="O61" s="48" t="s">
        <v>225</v>
      </c>
      <c r="P61" s="6" t="s">
        <v>268</v>
      </c>
      <c r="Q61" s="54"/>
      <c r="R61" s="3" t="s">
        <v>162</v>
      </c>
      <c r="S61" s="64" t="s">
        <v>270</v>
      </c>
      <c r="T61" s="66"/>
      <c r="U61" s="6">
        <v>26</v>
      </c>
      <c r="V61" s="4" t="s">
        <v>146</v>
      </c>
      <c r="W61" s="4" t="s">
        <v>269</v>
      </c>
      <c r="X61" s="4" t="s">
        <v>148</v>
      </c>
      <c r="Y61" s="48" t="s">
        <v>229</v>
      </c>
      <c r="Z61" s="6" t="s">
        <v>268</v>
      </c>
      <c r="AA61" s="6"/>
      <c r="AB61" s="4"/>
      <c r="AC61" s="4"/>
      <c r="AD61" s="62" t="s">
        <v>270</v>
      </c>
      <c r="AE61" s="4"/>
      <c r="AF61" s="4"/>
    </row>
    <row r="62" spans="2:32" ht="30.75">
      <c r="B62" s="6">
        <v>26</v>
      </c>
      <c r="C62" s="4" t="s">
        <v>61</v>
      </c>
      <c r="D62" s="4" t="s">
        <v>271</v>
      </c>
      <c r="E62" s="4" t="s">
        <v>272</v>
      </c>
      <c r="F62" s="4" t="s">
        <v>175</v>
      </c>
      <c r="G62" s="48" t="s">
        <v>169</v>
      </c>
      <c r="H62" s="6">
        <v>1</v>
      </c>
      <c r="I62" s="52"/>
      <c r="J62" s="53" t="s">
        <v>162</v>
      </c>
      <c r="K62" s="51">
        <v>26</v>
      </c>
      <c r="L62" s="48" t="s">
        <v>83</v>
      </c>
      <c r="M62" s="4" t="s">
        <v>273</v>
      </c>
      <c r="N62" s="4" t="s">
        <v>175</v>
      </c>
      <c r="O62" s="48" t="s">
        <v>169</v>
      </c>
      <c r="P62" s="6">
        <v>1</v>
      </c>
      <c r="Q62" s="54"/>
      <c r="R62" s="3" t="s">
        <v>171</v>
      </c>
      <c r="S62" s="64" t="s">
        <v>274</v>
      </c>
      <c r="T62" s="66"/>
      <c r="U62" s="6">
        <v>27</v>
      </c>
      <c r="V62" s="4" t="s">
        <v>146</v>
      </c>
      <c r="W62" s="4" t="s">
        <v>273</v>
      </c>
      <c r="X62" s="4" t="s">
        <v>178</v>
      </c>
      <c r="Y62" s="48" t="s">
        <v>149</v>
      </c>
      <c r="Z62" s="6">
        <v>1</v>
      </c>
      <c r="AA62" s="6"/>
      <c r="AB62" s="4"/>
      <c r="AC62" s="4"/>
      <c r="AD62" s="62" t="s">
        <v>274</v>
      </c>
      <c r="AE62" s="4"/>
      <c r="AF62" s="4"/>
    </row>
    <row r="63" spans="2:32" ht="96.75">
      <c r="B63" s="6">
        <v>27</v>
      </c>
      <c r="C63" s="4" t="s">
        <v>61</v>
      </c>
      <c r="D63" s="4" t="s">
        <v>275</v>
      </c>
      <c r="E63" s="4" t="s">
        <v>276</v>
      </c>
      <c r="F63" s="4" t="s">
        <v>175</v>
      </c>
      <c r="G63" s="48" t="s">
        <v>169</v>
      </c>
      <c r="H63" s="6">
        <v>1</v>
      </c>
      <c r="I63" s="52"/>
      <c r="J63" s="53" t="s">
        <v>162</v>
      </c>
      <c r="K63" s="51">
        <v>27</v>
      </c>
      <c r="L63" s="48" t="s">
        <v>83</v>
      </c>
      <c r="M63" s="4" t="s">
        <v>277</v>
      </c>
      <c r="N63" s="4" t="s">
        <v>175</v>
      </c>
      <c r="O63" s="48" t="s">
        <v>169</v>
      </c>
      <c r="P63" s="6">
        <v>1</v>
      </c>
      <c r="Q63" s="54"/>
      <c r="R63" s="3" t="s">
        <v>171</v>
      </c>
      <c r="S63" s="64" t="s">
        <v>278</v>
      </c>
      <c r="T63" s="66"/>
      <c r="U63" s="6">
        <v>28</v>
      </c>
      <c r="V63" s="4" t="s">
        <v>146</v>
      </c>
      <c r="W63" s="4" t="s">
        <v>277</v>
      </c>
      <c r="X63" s="4" t="s">
        <v>178</v>
      </c>
      <c r="Y63" s="48" t="s">
        <v>149</v>
      </c>
      <c r="Z63" s="6">
        <v>1</v>
      </c>
      <c r="AA63" s="6"/>
      <c r="AB63" s="4"/>
      <c r="AC63" s="4"/>
      <c r="AD63" s="62" t="s">
        <v>278</v>
      </c>
      <c r="AE63" s="4"/>
      <c r="AF63" s="4"/>
    </row>
    <row r="64" spans="2:32" ht="64.5">
      <c r="B64" s="6">
        <v>28</v>
      </c>
      <c r="C64" s="4" t="s">
        <v>61</v>
      </c>
      <c r="D64" s="4" t="s">
        <v>279</v>
      </c>
      <c r="E64" s="4" t="s">
        <v>280</v>
      </c>
      <c r="F64" s="4" t="s">
        <v>148</v>
      </c>
      <c r="G64" s="48" t="s">
        <v>161</v>
      </c>
      <c r="H64" s="51">
        <v>10</v>
      </c>
      <c r="I64" s="52"/>
      <c r="J64" s="53" t="s">
        <v>162</v>
      </c>
      <c r="K64" s="51">
        <v>28</v>
      </c>
      <c r="L64" s="48" t="s">
        <v>83</v>
      </c>
      <c r="M64" s="4" t="s">
        <v>281</v>
      </c>
      <c r="N64" s="4" t="s">
        <v>148</v>
      </c>
      <c r="O64" s="48" t="s">
        <v>161</v>
      </c>
      <c r="P64" s="51">
        <v>10</v>
      </c>
      <c r="Q64" s="54"/>
      <c r="R64" s="3" t="s">
        <v>282</v>
      </c>
      <c r="S64" s="64" t="s">
        <v>283</v>
      </c>
      <c r="T64" s="66"/>
      <c r="U64" s="6">
        <v>29</v>
      </c>
      <c r="V64" s="4" t="s">
        <v>146</v>
      </c>
      <c r="W64" s="4" t="s">
        <v>281</v>
      </c>
      <c r="X64" s="4" t="s">
        <v>148</v>
      </c>
      <c r="Y64" s="48" t="s">
        <v>161</v>
      </c>
      <c r="Z64" s="6">
        <v>8</v>
      </c>
      <c r="AA64" s="6"/>
      <c r="AB64" s="6" t="s">
        <v>284</v>
      </c>
      <c r="AC64" s="4" t="s">
        <v>285</v>
      </c>
      <c r="AD64" s="62" t="s">
        <v>283</v>
      </c>
      <c r="AE64" s="4"/>
      <c r="AF64" s="4"/>
    </row>
    <row r="65" spans="2:32" ht="214.5">
      <c r="B65" s="6">
        <v>29</v>
      </c>
      <c r="C65" s="4" t="s">
        <v>61</v>
      </c>
      <c r="D65" s="4" t="s">
        <v>286</v>
      </c>
      <c r="E65" s="4" t="s">
        <v>287</v>
      </c>
      <c r="F65" s="4" t="s">
        <v>148</v>
      </c>
      <c r="G65" s="48" t="s">
        <v>161</v>
      </c>
      <c r="H65" s="51">
        <v>10</v>
      </c>
      <c r="I65" s="52"/>
      <c r="J65" s="53" t="s">
        <v>162</v>
      </c>
      <c r="K65" s="51">
        <v>29</v>
      </c>
      <c r="L65" s="48" t="s">
        <v>83</v>
      </c>
      <c r="M65" s="4" t="s">
        <v>288</v>
      </c>
      <c r="N65" s="4" t="s">
        <v>148</v>
      </c>
      <c r="O65" s="48" t="s">
        <v>161</v>
      </c>
      <c r="P65" s="51">
        <v>10</v>
      </c>
      <c r="Q65" s="54"/>
      <c r="R65" s="3" t="s">
        <v>289</v>
      </c>
      <c r="S65" s="64" t="s">
        <v>290</v>
      </c>
      <c r="T65" s="66"/>
      <c r="U65" s="6">
        <v>30</v>
      </c>
      <c r="V65" s="4" t="s">
        <v>146</v>
      </c>
      <c r="W65" s="4" t="s">
        <v>288</v>
      </c>
      <c r="X65" s="4" t="s">
        <v>148</v>
      </c>
      <c r="Y65" s="48" t="s">
        <v>161</v>
      </c>
      <c r="Z65" s="6">
        <v>8</v>
      </c>
      <c r="AA65" s="6"/>
      <c r="AB65" s="6" t="s">
        <v>284</v>
      </c>
      <c r="AC65" s="4" t="s">
        <v>285</v>
      </c>
      <c r="AD65" s="62" t="s">
        <v>290</v>
      </c>
      <c r="AE65" s="4"/>
      <c r="AF65" s="4"/>
    </row>
    <row r="66" spans="2:32" ht="45.75">
      <c r="B66" s="6">
        <v>30</v>
      </c>
      <c r="C66" s="4" t="s">
        <v>61</v>
      </c>
      <c r="D66" s="4" t="s">
        <v>291</v>
      </c>
      <c r="E66" s="4" t="s">
        <v>292</v>
      </c>
      <c r="F66" s="4" t="s">
        <v>175</v>
      </c>
      <c r="G66" s="48" t="s">
        <v>161</v>
      </c>
      <c r="H66" s="51">
        <v>10</v>
      </c>
      <c r="I66" s="52"/>
      <c r="J66" s="53" t="s">
        <v>162</v>
      </c>
      <c r="K66" s="51">
        <v>30</v>
      </c>
      <c r="L66" s="48" t="s">
        <v>83</v>
      </c>
      <c r="M66" s="4" t="s">
        <v>293</v>
      </c>
      <c r="N66" s="4" t="s">
        <v>175</v>
      </c>
      <c r="O66" s="48" t="s">
        <v>161</v>
      </c>
      <c r="P66" s="51">
        <v>10</v>
      </c>
      <c r="Q66" s="54"/>
      <c r="R66" s="3" t="s">
        <v>294</v>
      </c>
      <c r="S66" s="64" t="s">
        <v>295</v>
      </c>
      <c r="T66" s="66"/>
      <c r="U66" s="6">
        <v>31</v>
      </c>
      <c r="V66" s="4" t="s">
        <v>146</v>
      </c>
      <c r="W66" s="4" t="s">
        <v>293</v>
      </c>
      <c r="X66" s="4" t="s">
        <v>178</v>
      </c>
      <c r="Y66" s="48" t="s">
        <v>161</v>
      </c>
      <c r="Z66" s="6">
        <v>8</v>
      </c>
      <c r="AA66" s="6"/>
      <c r="AB66" s="6" t="s">
        <v>284</v>
      </c>
      <c r="AC66" s="4" t="s">
        <v>285</v>
      </c>
      <c r="AD66" s="62" t="s">
        <v>295</v>
      </c>
      <c r="AE66" s="4"/>
      <c r="AF66" s="4"/>
    </row>
    <row r="67" spans="2:32" ht="48">
      <c r="B67" s="6">
        <v>31</v>
      </c>
      <c r="C67" s="4" t="s">
        <v>61</v>
      </c>
      <c r="D67" s="4" t="s">
        <v>296</v>
      </c>
      <c r="E67" s="4" t="s">
        <v>297</v>
      </c>
      <c r="F67" s="4" t="s">
        <v>175</v>
      </c>
      <c r="G67" s="48" t="s">
        <v>161</v>
      </c>
      <c r="H67" s="51">
        <v>10</v>
      </c>
      <c r="I67" s="52"/>
      <c r="J67" s="53" t="s">
        <v>162</v>
      </c>
      <c r="K67" s="51">
        <v>31</v>
      </c>
      <c r="L67" s="48" t="s">
        <v>83</v>
      </c>
      <c r="M67" s="4" t="s">
        <v>298</v>
      </c>
      <c r="N67" s="4" t="s">
        <v>175</v>
      </c>
      <c r="O67" s="48" t="s">
        <v>161</v>
      </c>
      <c r="P67" s="51">
        <v>10</v>
      </c>
      <c r="Q67" s="54"/>
      <c r="R67" s="3" t="s">
        <v>299</v>
      </c>
      <c r="S67" s="64" t="s">
        <v>300</v>
      </c>
      <c r="T67" s="66"/>
      <c r="U67" s="6">
        <v>32</v>
      </c>
      <c r="V67" s="4" t="s">
        <v>146</v>
      </c>
      <c r="W67" s="4" t="s">
        <v>298</v>
      </c>
      <c r="X67" s="4" t="s">
        <v>178</v>
      </c>
      <c r="Y67" s="48" t="s">
        <v>161</v>
      </c>
      <c r="Z67" s="6">
        <v>8</v>
      </c>
      <c r="AA67" s="6"/>
      <c r="AB67" s="6" t="s">
        <v>284</v>
      </c>
      <c r="AC67" s="4" t="s">
        <v>285</v>
      </c>
      <c r="AD67" s="62" t="s">
        <v>300</v>
      </c>
      <c r="AE67" s="4"/>
      <c r="AF67" s="4"/>
    </row>
    <row r="68" spans="2:32" ht="409.6">
      <c r="B68" s="6">
        <v>32</v>
      </c>
      <c r="C68" s="4" t="s">
        <v>61</v>
      </c>
      <c r="D68" s="4" t="s">
        <v>301</v>
      </c>
      <c r="E68" s="4" t="s">
        <v>302</v>
      </c>
      <c r="F68" s="4" t="s">
        <v>175</v>
      </c>
      <c r="G68" s="48" t="s">
        <v>161</v>
      </c>
      <c r="H68" s="51">
        <v>10</v>
      </c>
      <c r="I68" s="52"/>
      <c r="J68" s="53" t="s">
        <v>162</v>
      </c>
      <c r="K68" s="51">
        <v>32</v>
      </c>
      <c r="L68" s="48" t="s">
        <v>83</v>
      </c>
      <c r="M68" s="4" t="s">
        <v>303</v>
      </c>
      <c r="N68" s="4" t="s">
        <v>175</v>
      </c>
      <c r="O68" s="48" t="s">
        <v>161</v>
      </c>
      <c r="P68" s="51">
        <v>10</v>
      </c>
      <c r="Q68" s="54"/>
      <c r="R68" s="3" t="s">
        <v>304</v>
      </c>
      <c r="S68" s="64" t="s">
        <v>305</v>
      </c>
      <c r="T68" s="66"/>
      <c r="U68" s="6">
        <v>33</v>
      </c>
      <c r="V68" s="4" t="s">
        <v>146</v>
      </c>
      <c r="W68" s="4" t="s">
        <v>303</v>
      </c>
      <c r="X68" s="4" t="s">
        <v>178</v>
      </c>
      <c r="Y68" s="48" t="s">
        <v>161</v>
      </c>
      <c r="Z68" s="6">
        <v>8</v>
      </c>
      <c r="AA68" s="6"/>
      <c r="AB68" s="6" t="s">
        <v>284</v>
      </c>
      <c r="AC68" s="4" t="s">
        <v>285</v>
      </c>
      <c r="AD68" s="62" t="s">
        <v>305</v>
      </c>
      <c r="AE68" s="4"/>
      <c r="AF68" s="4"/>
    </row>
    <row r="69" spans="2:32" ht="106.5">
      <c r="B69" s="6">
        <v>33</v>
      </c>
      <c r="C69" s="4" t="s">
        <v>61</v>
      </c>
      <c r="D69" s="4" t="s">
        <v>306</v>
      </c>
      <c r="E69" s="4" t="s">
        <v>307</v>
      </c>
      <c r="F69" s="4" t="s">
        <v>148</v>
      </c>
      <c r="G69" s="48" t="s">
        <v>169</v>
      </c>
      <c r="H69" s="6">
        <v>1</v>
      </c>
      <c r="I69" s="52"/>
      <c r="J69" s="53" t="s">
        <v>162</v>
      </c>
      <c r="K69" s="51">
        <v>33</v>
      </c>
      <c r="L69" s="48" t="s">
        <v>83</v>
      </c>
      <c r="M69" s="4" t="s">
        <v>308</v>
      </c>
      <c r="N69" s="4" t="s">
        <v>148</v>
      </c>
      <c r="O69" s="48" t="s">
        <v>169</v>
      </c>
      <c r="P69" s="6">
        <v>1</v>
      </c>
      <c r="Q69" s="54"/>
      <c r="R69" s="3" t="s">
        <v>171</v>
      </c>
      <c r="S69" s="64" t="s">
        <v>309</v>
      </c>
      <c r="T69" s="66"/>
      <c r="U69" s="6">
        <v>34</v>
      </c>
      <c r="V69" s="4" t="s">
        <v>146</v>
      </c>
      <c r="W69" s="4" t="s">
        <v>308</v>
      </c>
      <c r="X69" s="4" t="s">
        <v>148</v>
      </c>
      <c r="Y69" s="48" t="s">
        <v>149</v>
      </c>
      <c r="Z69" s="6">
        <v>1</v>
      </c>
      <c r="AA69" s="6"/>
      <c r="AB69" s="4"/>
      <c r="AC69" s="4"/>
      <c r="AD69" s="62" t="s">
        <v>309</v>
      </c>
      <c r="AE69" s="4"/>
      <c r="AF69" s="4"/>
    </row>
    <row r="70" spans="2:32" ht="30.75">
      <c r="B70" s="6">
        <v>34</v>
      </c>
      <c r="C70" s="4" t="s">
        <v>61</v>
      </c>
      <c r="D70" s="4" t="s">
        <v>310</v>
      </c>
      <c r="E70" s="4" t="s">
        <v>311</v>
      </c>
      <c r="F70" s="4" t="s">
        <v>148</v>
      </c>
      <c r="G70" s="48" t="s">
        <v>169</v>
      </c>
      <c r="H70" s="6">
        <v>1</v>
      </c>
      <c r="I70" s="52"/>
      <c r="J70" s="53" t="s">
        <v>162</v>
      </c>
      <c r="K70" s="51">
        <v>34</v>
      </c>
      <c r="L70" s="48" t="s">
        <v>83</v>
      </c>
      <c r="M70" s="4" t="s">
        <v>312</v>
      </c>
      <c r="N70" s="4" t="s">
        <v>148</v>
      </c>
      <c r="O70" s="48" t="s">
        <v>169</v>
      </c>
      <c r="P70" s="6">
        <v>1</v>
      </c>
      <c r="Q70" s="54"/>
      <c r="R70" s="3" t="s">
        <v>171</v>
      </c>
      <c r="S70" s="64" t="s">
        <v>313</v>
      </c>
      <c r="T70" s="66"/>
      <c r="U70" s="6">
        <v>35</v>
      </c>
      <c r="V70" s="4" t="s">
        <v>146</v>
      </c>
      <c r="W70" s="4" t="s">
        <v>312</v>
      </c>
      <c r="X70" s="4" t="s">
        <v>148</v>
      </c>
      <c r="Y70" s="48" t="s">
        <v>149</v>
      </c>
      <c r="Z70" s="6">
        <v>1</v>
      </c>
      <c r="AA70" s="6"/>
      <c r="AB70" s="4"/>
      <c r="AC70" s="4"/>
      <c r="AD70" s="62" t="s">
        <v>313</v>
      </c>
      <c r="AE70" s="4"/>
      <c r="AF70" s="4"/>
    </row>
    <row r="71" spans="2:32" ht="30.75">
      <c r="B71" s="6">
        <v>35</v>
      </c>
      <c r="C71" s="4" t="s">
        <v>61</v>
      </c>
      <c r="D71" s="4" t="s">
        <v>314</v>
      </c>
      <c r="E71" s="4" t="s">
        <v>315</v>
      </c>
      <c r="F71" s="4" t="s">
        <v>148</v>
      </c>
      <c r="G71" s="48" t="s">
        <v>169</v>
      </c>
      <c r="H71" s="6">
        <v>1</v>
      </c>
      <c r="I71" s="52"/>
      <c r="J71" s="53" t="s">
        <v>162</v>
      </c>
      <c r="K71" s="51">
        <v>35</v>
      </c>
      <c r="L71" s="48" t="s">
        <v>83</v>
      </c>
      <c r="M71" s="4" t="s">
        <v>316</v>
      </c>
      <c r="N71" s="4" t="s">
        <v>148</v>
      </c>
      <c r="O71" s="48" t="s">
        <v>169</v>
      </c>
      <c r="P71" s="6">
        <v>1</v>
      </c>
      <c r="Q71" s="54"/>
      <c r="R71" s="3" t="s">
        <v>171</v>
      </c>
      <c r="S71" s="64" t="s">
        <v>317</v>
      </c>
      <c r="T71" s="66"/>
      <c r="U71" s="6">
        <v>36</v>
      </c>
      <c r="V71" s="4" t="s">
        <v>146</v>
      </c>
      <c r="W71" s="4" t="s">
        <v>316</v>
      </c>
      <c r="X71" s="4" t="s">
        <v>148</v>
      </c>
      <c r="Y71" s="48" t="s">
        <v>149</v>
      </c>
      <c r="Z71" s="6">
        <v>1</v>
      </c>
      <c r="AA71" s="6"/>
      <c r="AB71" s="4"/>
      <c r="AC71" s="4"/>
      <c r="AD71" s="62" t="s">
        <v>317</v>
      </c>
      <c r="AE71" s="4"/>
      <c r="AF71" s="4"/>
    </row>
    <row r="72" spans="2:32" ht="30.75">
      <c r="B72" s="6">
        <v>36</v>
      </c>
      <c r="C72" s="4" t="s">
        <v>61</v>
      </c>
      <c r="D72" s="4" t="s">
        <v>318</v>
      </c>
      <c r="E72" s="4" t="s">
        <v>319</v>
      </c>
      <c r="F72" s="4" t="s">
        <v>175</v>
      </c>
      <c r="G72" s="48" t="s">
        <v>169</v>
      </c>
      <c r="H72" s="6">
        <v>1</v>
      </c>
      <c r="I72" s="52"/>
      <c r="J72" s="53" t="s">
        <v>162</v>
      </c>
      <c r="K72" s="51">
        <v>36</v>
      </c>
      <c r="L72" s="48" t="s">
        <v>83</v>
      </c>
      <c r="M72" s="4" t="s">
        <v>320</v>
      </c>
      <c r="N72" s="4" t="s">
        <v>175</v>
      </c>
      <c r="O72" s="48" t="s">
        <v>169</v>
      </c>
      <c r="P72" s="6">
        <v>1</v>
      </c>
      <c r="Q72" s="54"/>
      <c r="R72" s="3" t="s">
        <v>171</v>
      </c>
      <c r="S72" s="64" t="s">
        <v>321</v>
      </c>
      <c r="T72" s="66"/>
      <c r="U72" s="6">
        <v>37</v>
      </c>
      <c r="V72" s="4" t="s">
        <v>146</v>
      </c>
      <c r="W72" s="4" t="s">
        <v>320</v>
      </c>
      <c r="X72" s="4" t="s">
        <v>178</v>
      </c>
      <c r="Y72" s="48" t="s">
        <v>149</v>
      </c>
      <c r="Z72" s="6">
        <v>1</v>
      </c>
      <c r="AA72" s="6"/>
      <c r="AB72" s="4"/>
      <c r="AC72" s="4"/>
      <c r="AD72" s="62" t="s">
        <v>321</v>
      </c>
      <c r="AE72" s="4"/>
      <c r="AF72" s="4"/>
    </row>
    <row r="73" spans="2:32" ht="45.75">
      <c r="B73" s="6">
        <v>37</v>
      </c>
      <c r="C73" s="4" t="s">
        <v>61</v>
      </c>
      <c r="D73" s="4" t="s">
        <v>322</v>
      </c>
      <c r="E73" s="4" t="s">
        <v>323</v>
      </c>
      <c r="F73" s="4" t="s">
        <v>148</v>
      </c>
      <c r="G73" s="48" t="s">
        <v>169</v>
      </c>
      <c r="H73" s="6">
        <v>8</v>
      </c>
      <c r="I73" s="52"/>
      <c r="J73" s="53" t="s">
        <v>162</v>
      </c>
      <c r="K73" s="51">
        <v>37</v>
      </c>
      <c r="L73" s="48" t="s">
        <v>83</v>
      </c>
      <c r="M73" s="4" t="s">
        <v>324</v>
      </c>
      <c r="N73" s="4" t="s">
        <v>148</v>
      </c>
      <c r="O73" s="48" t="s">
        <v>169</v>
      </c>
      <c r="P73" s="6">
        <v>8</v>
      </c>
      <c r="Q73" s="54"/>
      <c r="R73" s="3" t="s">
        <v>171</v>
      </c>
      <c r="S73" s="64" t="s">
        <v>325</v>
      </c>
      <c r="T73" s="66"/>
      <c r="U73" s="6">
        <v>38</v>
      </c>
      <c r="V73" s="4" t="s">
        <v>146</v>
      </c>
      <c r="W73" s="4" t="s">
        <v>324</v>
      </c>
      <c r="X73" s="4" t="s">
        <v>148</v>
      </c>
      <c r="Y73" s="48" t="s">
        <v>149</v>
      </c>
      <c r="Z73" s="6">
        <v>8</v>
      </c>
      <c r="AA73" s="6"/>
      <c r="AB73" s="4"/>
      <c r="AC73" s="4"/>
      <c r="AD73" s="62" t="s">
        <v>325</v>
      </c>
      <c r="AE73" s="4"/>
      <c r="AF73" s="4"/>
    </row>
    <row r="74" spans="2:32" ht="60.75">
      <c r="B74" s="6">
        <v>38</v>
      </c>
      <c r="C74" s="4" t="s">
        <v>61</v>
      </c>
      <c r="D74" s="4" t="s">
        <v>326</v>
      </c>
      <c r="E74" s="4" t="s">
        <v>327</v>
      </c>
      <c r="F74" s="4" t="s">
        <v>148</v>
      </c>
      <c r="G74" s="48" t="s">
        <v>169</v>
      </c>
      <c r="H74" s="6">
        <v>8</v>
      </c>
      <c r="I74" s="52"/>
      <c r="J74" s="53" t="s">
        <v>162</v>
      </c>
      <c r="K74" s="51">
        <v>38</v>
      </c>
      <c r="L74" s="48" t="s">
        <v>83</v>
      </c>
      <c r="M74" s="4" t="s">
        <v>328</v>
      </c>
      <c r="N74" s="4" t="s">
        <v>148</v>
      </c>
      <c r="O74" s="48" t="s">
        <v>169</v>
      </c>
      <c r="P74" s="6">
        <v>8</v>
      </c>
      <c r="Q74" s="54"/>
      <c r="R74" s="3" t="s">
        <v>171</v>
      </c>
      <c r="S74" s="64" t="s">
        <v>329</v>
      </c>
      <c r="T74" s="66"/>
      <c r="U74" s="6">
        <v>39</v>
      </c>
      <c r="V74" s="4" t="s">
        <v>146</v>
      </c>
      <c r="W74" s="4" t="s">
        <v>328</v>
      </c>
      <c r="X74" s="4" t="s">
        <v>148</v>
      </c>
      <c r="Y74" s="48" t="s">
        <v>149</v>
      </c>
      <c r="Z74" s="6">
        <v>8</v>
      </c>
      <c r="AA74" s="6"/>
      <c r="AB74" s="4"/>
      <c r="AC74" s="4"/>
      <c r="AD74" s="62" t="s">
        <v>329</v>
      </c>
      <c r="AE74" s="4"/>
      <c r="AF74" s="4"/>
    </row>
    <row r="75" spans="2:32" ht="114.75">
      <c r="B75" s="6">
        <v>39</v>
      </c>
      <c r="C75" s="4" t="s">
        <v>61</v>
      </c>
      <c r="D75" s="81" t="s">
        <v>330</v>
      </c>
      <c r="E75" s="81" t="s">
        <v>331</v>
      </c>
      <c r="F75" s="4" t="s">
        <v>148</v>
      </c>
      <c r="G75" s="48" t="s">
        <v>332</v>
      </c>
      <c r="H75" s="6"/>
      <c r="I75" s="52"/>
      <c r="J75" s="53" t="s">
        <v>162</v>
      </c>
      <c r="K75" s="51">
        <v>39</v>
      </c>
      <c r="L75" s="48" t="s">
        <v>83</v>
      </c>
      <c r="M75" s="4" t="s">
        <v>330</v>
      </c>
      <c r="N75" s="4" t="s">
        <v>148</v>
      </c>
      <c r="O75" s="48" t="s">
        <v>332</v>
      </c>
      <c r="P75" s="6"/>
      <c r="Q75" s="54"/>
      <c r="R75" s="3" t="s">
        <v>162</v>
      </c>
      <c r="S75" s="64" t="s">
        <v>333</v>
      </c>
      <c r="T75" s="66"/>
      <c r="U75" s="6">
        <v>40</v>
      </c>
      <c r="V75" s="4" t="s">
        <v>146</v>
      </c>
      <c r="W75" s="4" t="s">
        <v>330</v>
      </c>
      <c r="X75" s="4" t="s">
        <v>148</v>
      </c>
      <c r="Y75" s="48" t="s">
        <v>334</v>
      </c>
      <c r="Z75" s="6">
        <v>5</v>
      </c>
      <c r="AA75" s="6"/>
      <c r="AB75" s="4"/>
      <c r="AC75" s="4"/>
      <c r="AD75" s="62" t="s">
        <v>333</v>
      </c>
      <c r="AE75" s="4"/>
      <c r="AF75" s="4"/>
    </row>
    <row r="76" spans="2:32" ht="60.75">
      <c r="B76" s="6">
        <v>40</v>
      </c>
      <c r="C76" s="4" t="s">
        <v>61</v>
      </c>
      <c r="D76" s="3" t="s">
        <v>335</v>
      </c>
      <c r="E76" s="3" t="s">
        <v>336</v>
      </c>
      <c r="F76" s="4" t="s">
        <v>175</v>
      </c>
      <c r="G76" s="48" t="s">
        <v>169</v>
      </c>
      <c r="H76" s="6">
        <v>3</v>
      </c>
      <c r="I76" s="52"/>
      <c r="J76" s="53" t="s">
        <v>162</v>
      </c>
      <c r="K76" s="51">
        <v>40</v>
      </c>
      <c r="L76" s="48" t="s">
        <v>83</v>
      </c>
      <c r="M76" s="4" t="s">
        <v>337</v>
      </c>
      <c r="N76" s="4" t="s">
        <v>175</v>
      </c>
      <c r="O76" s="48" t="s">
        <v>169</v>
      </c>
      <c r="P76" s="6">
        <v>3</v>
      </c>
      <c r="Q76" s="54"/>
      <c r="R76" s="3" t="s">
        <v>171</v>
      </c>
      <c r="S76" s="64" t="s">
        <v>338</v>
      </c>
      <c r="T76" s="66"/>
      <c r="U76" s="6">
        <v>41</v>
      </c>
      <c r="V76" s="4" t="s">
        <v>146</v>
      </c>
      <c r="W76" s="4" t="s">
        <v>337</v>
      </c>
      <c r="X76" s="4" t="s">
        <v>178</v>
      </c>
      <c r="Y76" s="4" t="s">
        <v>149</v>
      </c>
      <c r="Z76" s="6">
        <v>3</v>
      </c>
      <c r="AA76" s="6"/>
      <c r="AB76" s="4"/>
      <c r="AC76" s="4"/>
      <c r="AD76" s="62" t="s">
        <v>338</v>
      </c>
      <c r="AE76" s="4"/>
      <c r="AF76" s="4"/>
    </row>
    <row r="77" spans="2:32" ht="194.25">
      <c r="B77" s="6">
        <v>41</v>
      </c>
      <c r="C77" s="4" t="s">
        <v>61</v>
      </c>
      <c r="D77" s="4" t="s">
        <v>339</v>
      </c>
      <c r="E77" s="4" t="s">
        <v>340</v>
      </c>
      <c r="F77" s="4" t="s">
        <v>148</v>
      </c>
      <c r="G77" s="48" t="s">
        <v>225</v>
      </c>
      <c r="H77" s="6" t="s">
        <v>226</v>
      </c>
      <c r="I77" s="52"/>
      <c r="J77" s="53" t="s">
        <v>162</v>
      </c>
      <c r="K77" s="51">
        <v>41</v>
      </c>
      <c r="L77" s="48" t="s">
        <v>83</v>
      </c>
      <c r="M77" s="4" t="s">
        <v>341</v>
      </c>
      <c r="N77" s="4" t="s">
        <v>148</v>
      </c>
      <c r="O77" s="48" t="s">
        <v>225</v>
      </c>
      <c r="P77" s="6" t="s">
        <v>226</v>
      </c>
      <c r="Q77" s="54"/>
      <c r="R77" s="3" t="s">
        <v>162</v>
      </c>
      <c r="S77" s="64" t="s">
        <v>342</v>
      </c>
      <c r="T77" s="66"/>
      <c r="U77" s="6">
        <v>42</v>
      </c>
      <c r="V77" s="4" t="s">
        <v>146</v>
      </c>
      <c r="W77" s="4" t="s">
        <v>341</v>
      </c>
      <c r="X77" s="4" t="s">
        <v>148</v>
      </c>
      <c r="Y77" s="48" t="s">
        <v>229</v>
      </c>
      <c r="Z77" s="6" t="s">
        <v>226</v>
      </c>
      <c r="AA77" s="6"/>
      <c r="AB77" s="4"/>
      <c r="AC77" s="4"/>
      <c r="AD77" s="62" t="s">
        <v>342</v>
      </c>
      <c r="AE77" s="4"/>
      <c r="AF77" s="4"/>
    </row>
    <row r="78" spans="2:32" ht="47.25">
      <c r="B78" s="6">
        <v>42</v>
      </c>
      <c r="C78" s="4" t="s">
        <v>61</v>
      </c>
      <c r="D78" s="82" t="s">
        <v>343</v>
      </c>
      <c r="E78" s="82" t="s">
        <v>344</v>
      </c>
      <c r="F78" s="4" t="s">
        <v>175</v>
      </c>
      <c r="G78" s="48" t="s">
        <v>169</v>
      </c>
      <c r="H78" s="6">
        <v>9</v>
      </c>
      <c r="I78" s="52"/>
      <c r="J78" s="53" t="s">
        <v>162</v>
      </c>
      <c r="K78" s="51">
        <v>42</v>
      </c>
      <c r="L78" s="48" t="s">
        <v>83</v>
      </c>
      <c r="M78" s="4" t="s">
        <v>345</v>
      </c>
      <c r="N78" s="4" t="s">
        <v>175</v>
      </c>
      <c r="O78" s="48" t="s">
        <v>169</v>
      </c>
      <c r="P78" s="6">
        <v>9</v>
      </c>
      <c r="Q78" s="54"/>
      <c r="R78" s="3" t="s">
        <v>171</v>
      </c>
      <c r="S78" s="64" t="s">
        <v>346</v>
      </c>
      <c r="T78" s="66"/>
      <c r="U78" s="6">
        <v>43</v>
      </c>
      <c r="V78" s="4" t="s">
        <v>146</v>
      </c>
      <c r="W78" s="4" t="s">
        <v>345</v>
      </c>
      <c r="X78" s="4" t="s">
        <v>178</v>
      </c>
      <c r="Y78" s="48" t="s">
        <v>149</v>
      </c>
      <c r="Z78" s="6">
        <v>9</v>
      </c>
      <c r="AA78" s="6"/>
      <c r="AB78" s="4"/>
      <c r="AC78" s="4"/>
      <c r="AD78" s="62" t="s">
        <v>346</v>
      </c>
      <c r="AE78" s="4"/>
      <c r="AF78" s="4"/>
    </row>
    <row r="79" spans="2:32" ht="96.75">
      <c r="B79" s="6">
        <v>43</v>
      </c>
      <c r="C79" s="4" t="s">
        <v>61</v>
      </c>
      <c r="D79" s="4" t="s">
        <v>347</v>
      </c>
      <c r="E79" s="4" t="s">
        <v>348</v>
      </c>
      <c r="F79" s="4" t="s">
        <v>148</v>
      </c>
      <c r="G79" s="48" t="s">
        <v>225</v>
      </c>
      <c r="H79" s="6" t="s">
        <v>226</v>
      </c>
      <c r="I79" s="52"/>
      <c r="J79" s="53" t="s">
        <v>162</v>
      </c>
      <c r="K79" s="51">
        <v>43</v>
      </c>
      <c r="L79" s="48" t="s">
        <v>83</v>
      </c>
      <c r="M79" s="4" t="s">
        <v>349</v>
      </c>
      <c r="N79" s="4" t="s">
        <v>148</v>
      </c>
      <c r="O79" s="48" t="s">
        <v>225</v>
      </c>
      <c r="P79" s="6" t="s">
        <v>226</v>
      </c>
      <c r="Q79" s="54"/>
      <c r="R79" s="3" t="s">
        <v>162</v>
      </c>
      <c r="S79" s="64" t="s">
        <v>350</v>
      </c>
      <c r="T79" s="66"/>
      <c r="U79" s="6">
        <v>44</v>
      </c>
      <c r="V79" s="4" t="s">
        <v>146</v>
      </c>
      <c r="W79" s="4" t="s">
        <v>349</v>
      </c>
      <c r="X79" s="4" t="s">
        <v>148</v>
      </c>
      <c r="Y79" s="4" t="s">
        <v>229</v>
      </c>
      <c r="Z79" s="6" t="s">
        <v>226</v>
      </c>
      <c r="AA79" s="6"/>
      <c r="AB79" s="4"/>
      <c r="AC79" s="4"/>
      <c r="AD79" s="62" t="s">
        <v>350</v>
      </c>
      <c r="AE79" s="4"/>
      <c r="AF79" s="4"/>
    </row>
    <row r="80" spans="2:32" ht="96.75">
      <c r="B80" s="6">
        <v>44</v>
      </c>
      <c r="C80" s="4" t="s">
        <v>61</v>
      </c>
      <c r="D80" s="4" t="s">
        <v>351</v>
      </c>
      <c r="E80" s="4" t="s">
        <v>352</v>
      </c>
      <c r="F80" s="4" t="s">
        <v>175</v>
      </c>
      <c r="G80" s="48" t="s">
        <v>225</v>
      </c>
      <c r="H80" s="6" t="s">
        <v>226</v>
      </c>
      <c r="I80" s="52"/>
      <c r="J80" s="53" t="s">
        <v>162</v>
      </c>
      <c r="K80" s="51">
        <v>44</v>
      </c>
      <c r="L80" s="48" t="s">
        <v>83</v>
      </c>
      <c r="M80" s="4" t="s">
        <v>353</v>
      </c>
      <c r="N80" s="4" t="s">
        <v>175</v>
      </c>
      <c r="O80" s="48" t="s">
        <v>225</v>
      </c>
      <c r="P80" s="6" t="s">
        <v>226</v>
      </c>
      <c r="Q80" s="54"/>
      <c r="R80" s="3" t="s">
        <v>162</v>
      </c>
      <c r="S80" s="64" t="s">
        <v>354</v>
      </c>
      <c r="T80" s="66"/>
      <c r="U80" s="6">
        <v>45</v>
      </c>
      <c r="V80" s="4" t="s">
        <v>146</v>
      </c>
      <c r="W80" s="4" t="s">
        <v>353</v>
      </c>
      <c r="X80" s="4" t="s">
        <v>355</v>
      </c>
      <c r="Y80" s="4" t="s">
        <v>229</v>
      </c>
      <c r="Z80" s="6" t="s">
        <v>226</v>
      </c>
      <c r="AA80" s="6"/>
      <c r="AB80" s="4"/>
      <c r="AC80" s="4"/>
      <c r="AD80" s="62" t="s">
        <v>354</v>
      </c>
      <c r="AE80" s="4"/>
      <c r="AF80" s="4"/>
    </row>
    <row r="81" spans="2:32" ht="47.25">
      <c r="B81" s="6">
        <v>45</v>
      </c>
      <c r="C81" s="4" t="s">
        <v>61</v>
      </c>
      <c r="D81" s="3" t="s">
        <v>356</v>
      </c>
      <c r="E81" s="3" t="s">
        <v>357</v>
      </c>
      <c r="F81" s="55" t="s">
        <v>148</v>
      </c>
      <c r="G81" s="55" t="s">
        <v>358</v>
      </c>
      <c r="H81" s="56">
        <v>26</v>
      </c>
      <c r="I81" s="52"/>
      <c r="J81" s="53" t="s">
        <v>162</v>
      </c>
      <c r="K81" s="51">
        <v>45</v>
      </c>
      <c r="L81" s="48" t="s">
        <v>83</v>
      </c>
      <c r="M81" s="55" t="s">
        <v>356</v>
      </c>
      <c r="N81" s="55" t="s">
        <v>148</v>
      </c>
      <c r="O81" s="55" t="s">
        <v>358</v>
      </c>
      <c r="P81" s="56">
        <v>26</v>
      </c>
      <c r="Q81" s="57"/>
      <c r="R81" s="69" t="s">
        <v>359</v>
      </c>
      <c r="S81" s="70" t="s">
        <v>360</v>
      </c>
      <c r="T81" s="48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ht="32.25">
      <c r="B82" s="6">
        <v>46</v>
      </c>
      <c r="C82" s="4" t="s">
        <v>61</v>
      </c>
      <c r="D82" s="3" t="s">
        <v>361</v>
      </c>
      <c r="E82" s="83" t="s">
        <v>362</v>
      </c>
      <c r="F82" s="55" t="s">
        <v>148</v>
      </c>
      <c r="G82" s="55" t="s">
        <v>169</v>
      </c>
      <c r="H82" s="56">
        <v>10</v>
      </c>
      <c r="I82" s="52"/>
      <c r="J82" s="53" t="s">
        <v>162</v>
      </c>
      <c r="K82" s="51">
        <v>46</v>
      </c>
      <c r="L82" s="48" t="s">
        <v>83</v>
      </c>
      <c r="M82" s="55" t="s">
        <v>361</v>
      </c>
      <c r="N82" s="55" t="s">
        <v>148</v>
      </c>
      <c r="O82" s="55" t="s">
        <v>169</v>
      </c>
      <c r="P82" s="56">
        <v>10</v>
      </c>
      <c r="Q82" s="57"/>
      <c r="R82" s="55" t="s">
        <v>363</v>
      </c>
      <c r="S82" s="48" t="s">
        <v>364</v>
      </c>
      <c r="T82" s="48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ht="32.25">
      <c r="B83" s="6">
        <v>47</v>
      </c>
      <c r="C83" s="4" t="s">
        <v>61</v>
      </c>
      <c r="D83" s="3" t="s">
        <v>365</v>
      </c>
      <c r="E83" s="4" t="s">
        <v>366</v>
      </c>
      <c r="F83" s="55" t="s">
        <v>148</v>
      </c>
      <c r="G83" s="55" t="s">
        <v>169</v>
      </c>
      <c r="H83" s="56">
        <v>4</v>
      </c>
      <c r="I83" s="52"/>
      <c r="J83" s="53" t="s">
        <v>162</v>
      </c>
      <c r="K83" s="51">
        <v>47</v>
      </c>
      <c r="L83" s="48" t="s">
        <v>83</v>
      </c>
      <c r="M83" s="55" t="s">
        <v>365</v>
      </c>
      <c r="N83" s="55" t="s">
        <v>148</v>
      </c>
      <c r="O83" s="55" t="s">
        <v>169</v>
      </c>
      <c r="P83" s="56">
        <v>4</v>
      </c>
      <c r="Q83" s="57"/>
      <c r="R83" s="55" t="s">
        <v>367</v>
      </c>
      <c r="S83" s="48" t="s">
        <v>368</v>
      </c>
      <c r="T83" s="48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ht="32.25">
      <c r="B84" s="6">
        <v>48</v>
      </c>
      <c r="C84" s="4" t="s">
        <v>61</v>
      </c>
      <c r="D84" s="3" t="s">
        <v>369</v>
      </c>
      <c r="E84" s="4" t="s">
        <v>370</v>
      </c>
      <c r="F84" s="55" t="s">
        <v>148</v>
      </c>
      <c r="G84" s="55" t="s">
        <v>169</v>
      </c>
      <c r="H84" s="56">
        <v>2</v>
      </c>
      <c r="I84" s="52"/>
      <c r="J84" s="53" t="s">
        <v>162</v>
      </c>
      <c r="K84" s="51">
        <v>48</v>
      </c>
      <c r="L84" s="48" t="s">
        <v>83</v>
      </c>
      <c r="M84" s="55" t="s">
        <v>369</v>
      </c>
      <c r="N84" s="55" t="s">
        <v>148</v>
      </c>
      <c r="O84" s="55" t="s">
        <v>169</v>
      </c>
      <c r="P84" s="56">
        <v>2</v>
      </c>
      <c r="Q84" s="57"/>
      <c r="R84" s="55" t="s">
        <v>371</v>
      </c>
      <c r="S84" s="48" t="s">
        <v>372</v>
      </c>
      <c r="T84" s="48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ht="32.25">
      <c r="B85" s="6">
        <v>49</v>
      </c>
      <c r="C85" s="4" t="s">
        <v>61</v>
      </c>
      <c r="D85" s="3" t="s">
        <v>373</v>
      </c>
      <c r="E85" s="4" t="s">
        <v>374</v>
      </c>
      <c r="F85" s="55" t="s">
        <v>148</v>
      </c>
      <c r="G85" s="55" t="s">
        <v>169</v>
      </c>
      <c r="H85" s="56">
        <v>2</v>
      </c>
      <c r="I85" s="52"/>
      <c r="J85" s="53" t="s">
        <v>162</v>
      </c>
      <c r="K85" s="51">
        <v>49</v>
      </c>
      <c r="L85" s="48" t="s">
        <v>83</v>
      </c>
      <c r="M85" s="55" t="s">
        <v>373</v>
      </c>
      <c r="N85" s="55" t="s">
        <v>148</v>
      </c>
      <c r="O85" s="55" t="s">
        <v>169</v>
      </c>
      <c r="P85" s="56">
        <v>2</v>
      </c>
      <c r="Q85" s="57"/>
      <c r="R85" s="55" t="s">
        <v>375</v>
      </c>
      <c r="S85" s="48" t="s">
        <v>376</v>
      </c>
      <c r="T85" s="48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ht="14.45">
      <c r="B86" s="115" t="s">
        <v>377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8"/>
    </row>
    <row r="87" spans="2:32" ht="45.75">
      <c r="B87" s="58"/>
      <c r="C87" s="59"/>
      <c r="D87" s="75"/>
      <c r="E87" s="75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8">
        <v>1</v>
      </c>
      <c r="V87" s="4" t="s">
        <v>146</v>
      </c>
      <c r="W87" s="58" t="s">
        <v>378</v>
      </c>
      <c r="X87" s="58" t="s">
        <v>148</v>
      </c>
      <c r="Y87" s="58" t="s">
        <v>149</v>
      </c>
      <c r="Z87" s="58">
        <v>1</v>
      </c>
      <c r="AA87" s="58"/>
      <c r="AB87" s="58"/>
      <c r="AC87" s="59"/>
      <c r="AD87" s="58" t="s">
        <v>379</v>
      </c>
      <c r="AE87" s="59"/>
      <c r="AF87" s="59"/>
    </row>
    <row r="88" spans="2:32" ht="60.75">
      <c r="B88" s="58"/>
      <c r="C88" s="59"/>
      <c r="D88" s="75"/>
      <c r="E88" s="75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8">
        <v>2</v>
      </c>
      <c r="V88" s="4" t="s">
        <v>146</v>
      </c>
      <c r="W88" s="58" t="s">
        <v>380</v>
      </c>
      <c r="X88" s="58" t="s">
        <v>148</v>
      </c>
      <c r="Y88" s="58" t="s">
        <v>149</v>
      </c>
      <c r="Z88" s="58">
        <v>5</v>
      </c>
      <c r="AA88" s="58"/>
      <c r="AB88" s="58"/>
      <c r="AC88" s="59"/>
      <c r="AD88" s="58" t="s">
        <v>381</v>
      </c>
      <c r="AE88" s="59"/>
      <c r="AF88" s="59"/>
    </row>
    <row r="89" spans="2:32" ht="76.5">
      <c r="B89" s="58"/>
      <c r="C89" s="59"/>
      <c r="D89" s="75"/>
      <c r="E89" s="75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8">
        <v>3</v>
      </c>
      <c r="V89" s="4" t="s">
        <v>146</v>
      </c>
      <c r="W89" s="58" t="s">
        <v>382</v>
      </c>
      <c r="X89" s="58" t="s">
        <v>148</v>
      </c>
      <c r="Y89" s="58" t="s">
        <v>154</v>
      </c>
      <c r="Z89" s="58">
        <v>10</v>
      </c>
      <c r="AA89" s="58"/>
      <c r="AB89" s="58"/>
      <c r="AC89" s="59"/>
      <c r="AD89" s="58" t="s">
        <v>383</v>
      </c>
      <c r="AE89" s="59"/>
      <c r="AF89" s="59"/>
    </row>
    <row r="90" spans="2:32" ht="30.7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8">
        <v>4</v>
      </c>
      <c r="V90" s="4" t="s">
        <v>146</v>
      </c>
      <c r="W90" s="58" t="s">
        <v>384</v>
      </c>
      <c r="X90" s="58" t="s">
        <v>148</v>
      </c>
      <c r="Y90" s="58" t="s">
        <v>154</v>
      </c>
      <c r="Z90" s="58">
        <v>448</v>
      </c>
      <c r="AA90" s="58"/>
      <c r="AB90" s="58"/>
      <c r="AC90" s="59"/>
      <c r="AD90" s="58" t="s">
        <v>157</v>
      </c>
      <c r="AE90" s="4"/>
      <c r="AF90" s="4"/>
    </row>
  </sheetData>
  <autoFilter ref="A29:AI90" xr:uid="{5B377799-79C0-4C2A-B716-A40C9F01F8E1}"/>
  <mergeCells count="7">
    <mergeCell ref="B35:AF35"/>
    <mergeCell ref="B30:AF30"/>
    <mergeCell ref="B86:AF86"/>
    <mergeCell ref="B28:J28"/>
    <mergeCell ref="K28:T28"/>
    <mergeCell ref="U28:AD28"/>
    <mergeCell ref="AE28:AF28"/>
  </mergeCells>
  <phoneticPr fontId="22" type="noConversion"/>
  <conditionalFormatting sqref="M29">
    <cfRule type="duplicateValues" dxfId="11" priority="7"/>
    <cfRule type="duplicateValues" dxfId="10" priority="8"/>
    <cfRule type="duplicateValues" dxfId="9" priority="9"/>
  </conditionalFormatting>
  <conditionalFormatting sqref="M30:M35">
    <cfRule type="duplicateValues" dxfId="8" priority="1"/>
    <cfRule type="duplicateValues" dxfId="7" priority="2"/>
    <cfRule type="duplicateValues" dxfId="6" priority="3"/>
  </conditionalFormatting>
  <conditionalFormatting sqref="W29">
    <cfRule type="duplicateValues" dxfId="5" priority="10"/>
    <cfRule type="duplicateValues" dxfId="4" priority="11"/>
    <cfRule type="duplicateValues" dxfId="3" priority="12"/>
  </conditionalFormatting>
  <conditionalFormatting sqref="W30:W35">
    <cfRule type="duplicateValues" dxfId="2" priority="4"/>
    <cfRule type="duplicateValues" dxfId="1" priority="5"/>
    <cfRule type="duplicateValues" dxfId="0" priority="6"/>
  </conditionalFormatting>
  <dataValidations count="6">
    <dataValidation type="list" showInputMessage="1" showErrorMessage="1" sqref="C17" xr:uid="{7A6DEA94-D46F-4C62-85BC-C61A22551E9E}">
      <formula1>"Y = Double quote("") contains between column,N = No double quote("") contains between column"</formula1>
    </dataValidation>
    <dataValidation type="list" showInputMessage="1" showErrorMessage="1" sqref="C19" xr:uid="{E96701B9-626C-4DDC-B640-2592567F18CE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4" xr:uid="{CDC07FF7-19A3-4E0F-9DA6-6BD31A87219E}">
      <formula1>"F = Fixed length,D = Delimited,E = Excel,P = Parquet"</formula1>
    </dataValidation>
    <dataValidation type="list" allowBlank="1" showInputMessage="1" showErrorMessage="1" sqref="D4" xr:uid="{61669878-932D-4E00-80AA-51572D9F609E}">
      <formula1>"Fulldump,Delta,Transaction"</formula1>
    </dataValidation>
    <dataValidation type="list" showInputMessage="1" showErrorMessage="1" sqref="E4" xr:uid="{DC79DB13-449D-46DA-B181-D8B235CB49AC}">
      <formula1>"NON-MAINFRAME,MAINFRAME,MANUAL FILE"</formula1>
    </dataValidation>
    <dataValidation type="list" allowBlank="1" showInputMessage="1" showErrorMessage="1" sqref="O7" xr:uid="{9FC8ADAE-2FE4-4A2A-A386-53C8AB45DBF8}">
      <formula1>"Extraction Push File,Extraction Pull File"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b99f8630e8c2cb7429d6ffdd2a508736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a3d171955dd0967d954fba1ee006df67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237C4E-1B20-4254-8171-8B47E5CD162A}"/>
</file>

<file path=customXml/itemProps2.xml><?xml version="1.0" encoding="utf-8"?>
<ds:datastoreItem xmlns:ds="http://schemas.openxmlformats.org/officeDocument/2006/customXml" ds:itemID="{8FC17C57-AF50-4107-97BB-243C96885E84}"/>
</file>

<file path=customXml/itemProps3.xml><?xml version="1.0" encoding="utf-8"?>
<ds:datastoreItem xmlns:ds="http://schemas.openxmlformats.org/officeDocument/2006/customXml" ds:itemID="{59A99F7E-6166-4CFC-80FF-F1A2B0633E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/>
  <cp:revision/>
  <dcterms:created xsi:type="dcterms:W3CDTF">2023-12-18T08:19:54Z</dcterms:created>
  <dcterms:modified xsi:type="dcterms:W3CDTF">2024-04-28T20:47:50Z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