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 Thirumala Vasu\OneDrive\Desktop\"/>
    </mc:Choice>
  </mc:AlternateContent>
  <xr:revisionPtr revIDLastSave="0" documentId="8_{D67000AC-BAAD-4003-B518-3E7F3DB0AD6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I7" i="2" l="1"/>
</calcChain>
</file>

<file path=xl/sharedStrings.xml><?xml version="1.0" encoding="utf-8"?>
<sst xmlns="http://schemas.openxmlformats.org/spreadsheetml/2006/main" count="93" uniqueCount="68">
  <si>
    <t>1st Business Moment</t>
  </si>
  <si>
    <t>2nd Business Moment</t>
  </si>
  <si>
    <t>3rd Business Moment</t>
  </si>
  <si>
    <t>4th Business Moment</t>
  </si>
  <si>
    <t>Statistical Insights</t>
  </si>
  <si>
    <t>Business Insights</t>
  </si>
  <si>
    <t>customer_id</t>
  </si>
  <si>
    <t>first_name</t>
  </si>
  <si>
    <t>last_name</t>
  </si>
  <si>
    <t>country</t>
  </si>
  <si>
    <t>age</t>
  </si>
  <si>
    <t>gender</t>
  </si>
  <si>
    <t>income_level</t>
  </si>
  <si>
    <t>Winning_percentage</t>
  </si>
  <si>
    <t>Days_Since_Last_Bet</t>
  </si>
  <si>
    <t>Active_Days</t>
  </si>
  <si>
    <t>Total_Number_of_Bets</t>
  </si>
  <si>
    <t>Total_Amount_Wagered</t>
  </si>
  <si>
    <t>Average_Bet_Amount</t>
  </si>
  <si>
    <t>Number_of_Bonuses_Received</t>
  </si>
  <si>
    <t>Amount_of_Bonuses_Received</t>
  </si>
  <si>
    <t>Revenue_from_Bonuses</t>
  </si>
  <si>
    <t>Increase_in_Bets_After_Bonus</t>
  </si>
  <si>
    <t>Increase_in_wagering_after_Bonus</t>
  </si>
  <si>
    <t>Should_Receive_Bonus</t>
  </si>
  <si>
    <t>Mean</t>
  </si>
  <si>
    <t>Median</t>
  </si>
  <si>
    <t>Mode</t>
  </si>
  <si>
    <t>Variance</t>
  </si>
  <si>
    <t>StandardDeviation</t>
  </si>
  <si>
    <t>Range</t>
  </si>
  <si>
    <t>Skewness</t>
  </si>
  <si>
    <t>Kurtosis</t>
  </si>
  <si>
    <t>Column Name</t>
  </si>
  <si>
    <t>Mean age ~50 years, slight negative trend (-0.0405).</t>
  </si>
  <si>
    <t>Majority of bettors are around 50; marketing should target this age group.</t>
  </si>
  <si>
    <t>Extreme variance due to outliers (up to $1.5 billion), minimal upward trend (0.0279).</t>
  </si>
  <si>
    <t>VIP customer strategy needed for high-income players.</t>
  </si>
  <si>
    <t>Small decline (-0.0188), ranging from 42% to 47%.</t>
  </si>
  <si>
    <t>Lower win rates may reduce engagement; consider promotions or improved odds.</t>
  </si>
  <si>
    <t>Median 20 days, small decline (-0.0037).</t>
  </si>
  <si>
    <t>Gaps between bets are shrinking; retention strategies seem to be working.</t>
  </si>
  <si>
    <t>Users active from 97 to 275 days, stable trend (0.0011).</t>
  </si>
  <si>
    <t>Steady engagement; loyalty programs could reinforce long-term retention.</t>
  </si>
  <si>
    <t>Decreasing (-0.576), suggesting lower betting frequency.</t>
  </si>
  <si>
    <t>Betting volume is dropping; introduce gamification to maintain engagement.</t>
  </si>
  <si>
    <t>High variance, negative trend (-3.1143), declining over time.</t>
  </si>
  <si>
    <t>Revenue from wagers is falling; identify reasons (economic factors, user churn).</t>
  </si>
  <si>
    <t>Declining (-7.3142), though staying around $990.</t>
  </si>
  <si>
    <t>Players are betting smaller amounts; adjust incentives or betting structures.</t>
  </si>
  <si>
    <t>Significant drop (-14.5033), declining availability.</t>
  </si>
  <si>
    <t>Users are receiving fewer bonuses; consider more targeted rewards.</t>
  </si>
  <si>
    <t>Lower than before (-23.2664).</t>
  </si>
  <si>
    <t>Bonus reduction may impact engagement; explore bonus restructuring.</t>
  </si>
  <si>
    <t>Declining (-30.9301), lower returns from bonuses.</t>
  </si>
  <si>
    <t>Bonuses are becoming less effective; revamp rewards to be more attractive.</t>
  </si>
  <si>
    <t>Downward trend (-34.4968), now at 470 bets after bonus.</t>
  </si>
  <si>
    <t>Bonuses are not stimulating additional bets as before.</t>
  </si>
  <si>
    <t>Declining (-34.7877), less spending after receiving bonuses.</t>
  </si>
  <si>
    <t>Players are not wagering more after receiving bonuses; experiment with bonus types.</t>
  </si>
  <si>
    <t>Probability dropped (-0.9725), fewer users qualifying for bonuses.</t>
  </si>
  <si>
    <t>Bonus allocation may need review; adjust criteria to keep players engaged.</t>
  </si>
  <si>
    <t>Korea</t>
  </si>
  <si>
    <t>Female</t>
  </si>
  <si>
    <t xml:space="preserve"> Players from Korea dominate the user base.</t>
  </si>
  <si>
    <t>Korea-focused promotions, localized content, and region-specific payment methods may improve engagement.</t>
  </si>
  <si>
    <t xml:space="preserve"> Female players are the majority.</t>
  </si>
  <si>
    <t>Consider more inclusive marketing strategies tailored toward female bettors.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</si>
</sst>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" fillId="6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F1" sqref="F1"/>
    </sheetView>
  </sheetViews>
  <sheetFormatPr defaultRowHeight="14.5" x14ac:dyDescent="0.35"/>
  <cols>
    <col min="1" max="1" width="30.54296875" bestFit="1" customWidth="1"/>
    <col min="2" max="2" width="18.90625" bestFit="1" customWidth="1"/>
    <col min="3" max="3" width="19.54296875" bestFit="1" customWidth="1"/>
    <col min="4" max="5" width="19.1796875" bestFit="1" customWidth="1"/>
    <col min="6" max="6" width="15.90625" bestFit="1" customWidth="1"/>
    <col min="7" max="7" width="15" bestFit="1" customWidth="1"/>
  </cols>
  <sheetData>
    <row r="1" spans="1:7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t="s">
        <v>6</v>
      </c>
    </row>
    <row r="3" spans="1:7" x14ac:dyDescent="0.35">
      <c r="A3" t="s">
        <v>7</v>
      </c>
    </row>
    <row r="4" spans="1:7" x14ac:dyDescent="0.35">
      <c r="A4" t="s">
        <v>8</v>
      </c>
    </row>
    <row r="5" spans="1:7" x14ac:dyDescent="0.35">
      <c r="A5" t="s">
        <v>9</v>
      </c>
    </row>
    <row r="6" spans="1:7" x14ac:dyDescent="0.35">
      <c r="A6" t="s">
        <v>10</v>
      </c>
      <c r="B6">
        <v>49.276800000000001</v>
      </c>
      <c r="C6">
        <v>50</v>
      </c>
      <c r="D6">
        <v>52</v>
      </c>
      <c r="E6">
        <v>17.7133</v>
      </c>
      <c r="F6">
        <v>313.76130000000001</v>
      </c>
      <c r="G6">
        <v>62</v>
      </c>
    </row>
    <row r="7" spans="1:7" x14ac:dyDescent="0.35">
      <c r="A7" t="s">
        <v>11</v>
      </c>
    </row>
    <row r="8" spans="1:7" x14ac:dyDescent="0.35">
      <c r="A8" t="s">
        <v>12</v>
      </c>
      <c r="B8">
        <v>83197.196599999996</v>
      </c>
      <c r="C8">
        <v>82739</v>
      </c>
      <c r="D8">
        <v>117410</v>
      </c>
      <c r="E8">
        <v>38848.1034</v>
      </c>
      <c r="F8">
        <v>1509175137.3341999</v>
      </c>
      <c r="G8">
        <v>129871</v>
      </c>
    </row>
    <row r="9" spans="1:7" x14ac:dyDescent="0.35">
      <c r="A9" t="s">
        <v>13</v>
      </c>
      <c r="B9">
        <v>42.216799999999999</v>
      </c>
      <c r="C9">
        <v>43</v>
      </c>
      <c r="D9">
        <v>47</v>
      </c>
      <c r="E9">
        <v>21.727900000000002</v>
      </c>
      <c r="F9">
        <v>472.09980000000002</v>
      </c>
      <c r="G9">
        <v>74</v>
      </c>
    </row>
    <row r="10" spans="1:7" x14ac:dyDescent="0.35">
      <c r="A10" t="s">
        <v>14</v>
      </c>
      <c r="B10">
        <v>20.709599999999998</v>
      </c>
      <c r="C10">
        <v>20</v>
      </c>
      <c r="D10">
        <v>39</v>
      </c>
      <c r="E10">
        <v>11.79</v>
      </c>
      <c r="F10">
        <v>139.0043</v>
      </c>
      <c r="G10">
        <v>39</v>
      </c>
    </row>
    <row r="11" spans="1:7" x14ac:dyDescent="0.35">
      <c r="A11" t="s">
        <v>15</v>
      </c>
      <c r="B11">
        <v>227.12540000000001</v>
      </c>
      <c r="C11">
        <v>228</v>
      </c>
      <c r="D11">
        <v>97</v>
      </c>
      <c r="E11">
        <v>82.205600000000004</v>
      </c>
      <c r="F11">
        <v>6757.7536</v>
      </c>
      <c r="G11">
        <v>275</v>
      </c>
    </row>
    <row r="12" spans="1:7" x14ac:dyDescent="0.35">
      <c r="A12" t="s">
        <v>16</v>
      </c>
      <c r="B12">
        <v>34.971200000000003</v>
      </c>
      <c r="C12">
        <v>36</v>
      </c>
      <c r="D12">
        <v>38</v>
      </c>
      <c r="E12">
        <v>9.8233999999999995</v>
      </c>
      <c r="F12">
        <v>96.498900000000006</v>
      </c>
      <c r="G12">
        <v>49</v>
      </c>
    </row>
    <row r="13" spans="1:7" x14ac:dyDescent="0.35">
      <c r="A13" t="s">
        <v>17</v>
      </c>
      <c r="B13">
        <v>89207.995999999999</v>
      </c>
      <c r="C13">
        <v>92525</v>
      </c>
      <c r="D13">
        <v>93911</v>
      </c>
      <c r="E13">
        <v>11631.4732</v>
      </c>
      <c r="F13">
        <v>135291169.78150001</v>
      </c>
      <c r="G13">
        <v>99900</v>
      </c>
    </row>
    <row r="14" spans="1:7" x14ac:dyDescent="0.35">
      <c r="A14" t="s">
        <v>18</v>
      </c>
      <c r="B14">
        <v>976.75</v>
      </c>
      <c r="C14">
        <v>992</v>
      </c>
      <c r="D14">
        <v>992</v>
      </c>
      <c r="E14">
        <v>69.314300000000003</v>
      </c>
      <c r="F14">
        <v>4804.4755999999998</v>
      </c>
      <c r="G14">
        <v>990</v>
      </c>
    </row>
    <row r="15" spans="1:7" x14ac:dyDescent="0.35">
      <c r="A15" t="s">
        <v>19</v>
      </c>
      <c r="B15">
        <v>99.424400000000006</v>
      </c>
      <c r="C15">
        <v>100</v>
      </c>
      <c r="D15">
        <v>100</v>
      </c>
      <c r="E15">
        <v>4.3605999999999998</v>
      </c>
      <c r="F15">
        <v>19.014500000000002</v>
      </c>
      <c r="G15">
        <v>99</v>
      </c>
    </row>
    <row r="16" spans="1:7" x14ac:dyDescent="0.35">
      <c r="A16" t="s">
        <v>20</v>
      </c>
      <c r="B16">
        <v>997.39700000000005</v>
      </c>
      <c r="C16">
        <v>1000</v>
      </c>
      <c r="D16">
        <v>1000</v>
      </c>
      <c r="E16">
        <v>33.523800000000001</v>
      </c>
      <c r="F16">
        <v>1123.8438000000001</v>
      </c>
      <c r="G16">
        <v>990</v>
      </c>
    </row>
    <row r="17" spans="1:7" x14ac:dyDescent="0.35">
      <c r="A17" t="s">
        <v>21</v>
      </c>
      <c r="B17">
        <v>4991.8774000000003</v>
      </c>
      <c r="C17">
        <v>5000</v>
      </c>
      <c r="D17">
        <v>5000</v>
      </c>
      <c r="E17">
        <v>148.27869999999999</v>
      </c>
      <c r="F17">
        <v>21986.577700000002</v>
      </c>
      <c r="G17">
        <v>4990</v>
      </c>
    </row>
    <row r="18" spans="1:7" x14ac:dyDescent="0.35">
      <c r="A18" t="s">
        <v>22</v>
      </c>
      <c r="B18">
        <v>499.53440000000001</v>
      </c>
      <c r="C18">
        <v>500</v>
      </c>
      <c r="D18">
        <v>500</v>
      </c>
      <c r="E18">
        <v>13.398999999999999</v>
      </c>
      <c r="F18">
        <v>179.53190000000001</v>
      </c>
      <c r="G18">
        <v>470</v>
      </c>
    </row>
    <row r="19" spans="1:7" x14ac:dyDescent="0.35">
      <c r="A19" t="s">
        <v>23</v>
      </c>
      <c r="B19">
        <v>49949.394200000002</v>
      </c>
      <c r="C19">
        <v>50000</v>
      </c>
      <c r="D19">
        <v>50000</v>
      </c>
      <c r="E19">
        <v>1418.1514</v>
      </c>
      <c r="F19">
        <v>2011153.4039</v>
      </c>
      <c r="G19">
        <v>49900</v>
      </c>
    </row>
    <row r="20" spans="1:7" x14ac:dyDescent="0.35">
      <c r="A20" t="s">
        <v>24</v>
      </c>
      <c r="B20">
        <v>0.71860000000000002</v>
      </c>
      <c r="C20">
        <v>1</v>
      </c>
      <c r="D20">
        <v>1</v>
      </c>
      <c r="E20">
        <v>0.44969999999999999</v>
      </c>
      <c r="F20">
        <v>0.20230000000000001</v>
      </c>
      <c r="G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9A59-FA93-4C92-9956-BC3B047B1B67}">
  <dimension ref="A1:K21"/>
  <sheetViews>
    <sheetView tabSelected="1" zoomScale="85" workbookViewId="0">
      <selection activeCell="L8" sqref="L8"/>
    </sheetView>
  </sheetViews>
  <sheetFormatPr defaultRowHeight="14.5" x14ac:dyDescent="0.35"/>
  <cols>
    <col min="1" max="1" width="22.54296875" bestFit="1" customWidth="1"/>
    <col min="2" max="2" width="18.90625" bestFit="1" customWidth="1"/>
    <col min="5" max="5" width="19.54296875" bestFit="1" customWidth="1"/>
    <col min="6" max="6" width="16.81640625" customWidth="1"/>
    <col min="8" max="9" width="19.1796875" bestFit="1" customWidth="1"/>
    <col min="10" max="10" width="15.90625" bestFit="1" customWidth="1"/>
    <col min="11" max="11" width="18.81640625" bestFit="1" customWidth="1"/>
  </cols>
  <sheetData>
    <row r="1" spans="1:11" ht="25.5" customHeight="1" x14ac:dyDescent="0.35">
      <c r="A1" s="2" t="s">
        <v>33</v>
      </c>
      <c r="B1" s="3" t="s">
        <v>0</v>
      </c>
      <c r="C1" s="3"/>
      <c r="D1" s="3"/>
      <c r="E1" s="3" t="s">
        <v>1</v>
      </c>
      <c r="F1" s="3"/>
      <c r="G1" s="3"/>
      <c r="H1" s="2" t="s">
        <v>2</v>
      </c>
      <c r="I1" s="2" t="s">
        <v>3</v>
      </c>
      <c r="J1" s="2" t="s">
        <v>4</v>
      </c>
      <c r="K1" s="2" t="s">
        <v>5</v>
      </c>
    </row>
    <row r="2" spans="1:11" ht="19" customHeight="1" x14ac:dyDescent="0.35">
      <c r="A2" s="4"/>
      <c r="B2" s="5" t="s">
        <v>25</v>
      </c>
      <c r="C2" s="5" t="s">
        <v>26</v>
      </c>
      <c r="D2" s="5" t="s">
        <v>27</v>
      </c>
      <c r="E2" s="6" t="s">
        <v>28</v>
      </c>
      <c r="F2" s="6" t="s">
        <v>29</v>
      </c>
      <c r="G2" s="6" t="s">
        <v>30</v>
      </c>
      <c r="H2" s="13" t="s">
        <v>31</v>
      </c>
      <c r="I2" s="15" t="s">
        <v>32</v>
      </c>
      <c r="J2" s="17"/>
      <c r="K2" s="17"/>
    </row>
    <row r="3" spans="1:11" ht="18" customHeight="1" x14ac:dyDescent="0.35">
      <c r="A3" s="7" t="s">
        <v>6</v>
      </c>
      <c r="B3" s="8"/>
      <c r="C3" s="12"/>
      <c r="D3" s="12"/>
      <c r="E3" s="10"/>
      <c r="F3" s="10"/>
      <c r="G3" s="10"/>
      <c r="H3" s="14"/>
      <c r="I3" s="16"/>
      <c r="J3" s="18"/>
      <c r="K3" s="18"/>
    </row>
    <row r="4" spans="1:11" ht="19" customHeight="1" x14ac:dyDescent="0.35">
      <c r="A4" s="7" t="s">
        <v>7</v>
      </c>
      <c r="B4" s="8"/>
      <c r="C4" s="12"/>
      <c r="D4" s="8"/>
      <c r="E4" s="10"/>
      <c r="F4" s="10"/>
      <c r="G4" s="10"/>
      <c r="H4" s="14"/>
      <c r="I4" s="16"/>
      <c r="J4" s="18"/>
      <c r="K4" s="18"/>
    </row>
    <row r="5" spans="1:11" ht="21" customHeight="1" x14ac:dyDescent="0.35">
      <c r="A5" s="7" t="s">
        <v>8</v>
      </c>
      <c r="B5" s="8"/>
      <c r="C5" s="12"/>
      <c r="D5" s="8"/>
      <c r="E5" s="10"/>
      <c r="F5" s="10"/>
      <c r="G5" s="10"/>
      <c r="H5" s="14"/>
      <c r="I5" s="16"/>
      <c r="J5" s="18"/>
      <c r="K5" s="18"/>
    </row>
    <row r="6" spans="1:11" ht="101.5" x14ac:dyDescent="0.35">
      <c r="A6" s="7" t="s">
        <v>9</v>
      </c>
      <c r="B6" s="8"/>
      <c r="C6" s="12"/>
      <c r="D6" s="8" t="s">
        <v>62</v>
      </c>
      <c r="E6" s="10"/>
      <c r="F6" s="10"/>
      <c r="G6" s="10"/>
      <c r="H6" s="14"/>
      <c r="I6" s="16"/>
      <c r="J6" s="21" t="s">
        <v>64</v>
      </c>
      <c r="K6" s="21" t="s">
        <v>65</v>
      </c>
    </row>
    <row r="7" spans="1:11" ht="87" x14ac:dyDescent="0.35">
      <c r="A7" s="7" t="s">
        <v>10</v>
      </c>
      <c r="B7" s="8">
        <v>49.276800000000001</v>
      </c>
      <c r="C7" s="12">
        <v>50</v>
      </c>
      <c r="D7" s="8">
        <v>52</v>
      </c>
      <c r="E7" s="10">
        <v>17.7133</v>
      </c>
      <c r="F7" s="10">
        <v>313.76130000000001</v>
      </c>
      <c r="G7" s="10">
        <v>62</v>
      </c>
      <c r="H7" s="14">
        <v>-4.0500000000000001E-2</v>
      </c>
      <c r="I7" s="16">
        <f ca="1">-1.0744+I7:II21</f>
        <v>0</v>
      </c>
      <c r="J7" s="19" t="s">
        <v>34</v>
      </c>
      <c r="K7" s="19" t="s">
        <v>35</v>
      </c>
    </row>
    <row r="8" spans="1:11" ht="72.5" x14ac:dyDescent="0.35">
      <c r="A8" s="7" t="s">
        <v>11</v>
      </c>
      <c r="B8" s="8"/>
      <c r="C8" s="8"/>
      <c r="D8" s="9" t="s">
        <v>63</v>
      </c>
      <c r="E8" s="10"/>
      <c r="F8" s="10"/>
      <c r="G8" s="10"/>
      <c r="H8" s="14"/>
      <c r="I8" s="16"/>
      <c r="J8" s="19" t="s">
        <v>66</v>
      </c>
      <c r="K8" s="19" t="s">
        <v>67</v>
      </c>
    </row>
    <row r="9" spans="1:11" ht="87" x14ac:dyDescent="0.35">
      <c r="A9" s="7" t="s">
        <v>12</v>
      </c>
      <c r="B9" s="20">
        <v>83197.196599999996</v>
      </c>
      <c r="C9" s="8">
        <v>82739</v>
      </c>
      <c r="D9" s="9">
        <v>117410</v>
      </c>
      <c r="E9" s="10">
        <v>38848.1034</v>
      </c>
      <c r="F9" s="10">
        <v>1509175137.3341999</v>
      </c>
      <c r="G9" s="10">
        <v>129871</v>
      </c>
      <c r="H9" s="14">
        <v>2.7900000000000001E-2</v>
      </c>
      <c r="I9" s="16">
        <v>-1.2645</v>
      </c>
      <c r="J9" s="19" t="s">
        <v>36</v>
      </c>
      <c r="K9" s="19" t="s">
        <v>37</v>
      </c>
    </row>
    <row r="10" spans="1:11" ht="87" x14ac:dyDescent="0.35">
      <c r="A10" s="7" t="s">
        <v>13</v>
      </c>
      <c r="B10" s="8">
        <v>42.216799999999999</v>
      </c>
      <c r="C10" s="8">
        <v>43</v>
      </c>
      <c r="D10" s="9">
        <v>47</v>
      </c>
      <c r="E10" s="10">
        <v>21.727900000000002</v>
      </c>
      <c r="F10" s="10">
        <v>472.09980000000002</v>
      </c>
      <c r="G10" s="10">
        <v>74</v>
      </c>
      <c r="H10" s="14">
        <v>-1.8800000000000001E-2</v>
      </c>
      <c r="I10" s="16">
        <v>-1.2</v>
      </c>
      <c r="J10" s="19" t="s">
        <v>38</v>
      </c>
      <c r="K10" s="19" t="s">
        <v>39</v>
      </c>
    </row>
    <row r="11" spans="1:11" ht="87" x14ac:dyDescent="0.35">
      <c r="A11" s="7" t="s">
        <v>14</v>
      </c>
      <c r="B11" s="8">
        <v>20.709599999999998</v>
      </c>
      <c r="C11" s="8">
        <v>20</v>
      </c>
      <c r="D11" s="9">
        <v>39</v>
      </c>
      <c r="E11" s="10">
        <v>11.79</v>
      </c>
      <c r="F11" s="10">
        <v>139.0043</v>
      </c>
      <c r="G11" s="10">
        <v>39</v>
      </c>
      <c r="H11" s="14">
        <v>-3.7000000000000002E-3</v>
      </c>
      <c r="I11" s="16">
        <v>-1.2734000000000001</v>
      </c>
      <c r="J11" s="19" t="s">
        <v>40</v>
      </c>
      <c r="K11" s="19" t="s">
        <v>41</v>
      </c>
    </row>
    <row r="12" spans="1:11" ht="87" x14ac:dyDescent="0.35">
      <c r="A12" s="7" t="s">
        <v>15</v>
      </c>
      <c r="B12" s="8">
        <v>227.12540000000001</v>
      </c>
      <c r="C12" s="8">
        <v>228</v>
      </c>
      <c r="D12" s="9">
        <v>97</v>
      </c>
      <c r="E12" s="10">
        <v>82.205600000000004</v>
      </c>
      <c r="F12" s="10">
        <v>6757.7536</v>
      </c>
      <c r="G12" s="10">
        <v>275</v>
      </c>
      <c r="H12" s="14">
        <v>1.1000000000000001E-3</v>
      </c>
      <c r="I12" s="16">
        <v>-1.1997</v>
      </c>
      <c r="J12" s="19" t="s">
        <v>42</v>
      </c>
      <c r="K12" s="19" t="s">
        <v>43</v>
      </c>
    </row>
    <row r="13" spans="1:11" ht="87" x14ac:dyDescent="0.35">
      <c r="A13" s="7" t="s">
        <v>16</v>
      </c>
      <c r="B13" s="8">
        <v>34.971200000000003</v>
      </c>
      <c r="C13" s="8">
        <v>36</v>
      </c>
      <c r="D13" s="8">
        <v>38</v>
      </c>
      <c r="E13" s="10">
        <v>9.8233999999999995</v>
      </c>
      <c r="F13" s="10">
        <v>96.498900000000006</v>
      </c>
      <c r="G13" s="10">
        <v>49</v>
      </c>
      <c r="H13" s="14">
        <v>-0.57599999999999996</v>
      </c>
      <c r="I13" s="16">
        <v>-0.18459999999999999</v>
      </c>
      <c r="J13" s="19" t="s">
        <v>44</v>
      </c>
      <c r="K13" s="19" t="s">
        <v>45</v>
      </c>
    </row>
    <row r="14" spans="1:11" ht="87" x14ac:dyDescent="0.35">
      <c r="A14" s="7" t="s">
        <v>17</v>
      </c>
      <c r="B14" s="8">
        <v>89207.995999999999</v>
      </c>
      <c r="C14" s="8">
        <v>92525</v>
      </c>
      <c r="D14" s="8">
        <v>93911</v>
      </c>
      <c r="E14" s="10">
        <v>11631.4732</v>
      </c>
      <c r="F14" s="10">
        <v>135291169.78150001</v>
      </c>
      <c r="G14" s="10">
        <v>99900</v>
      </c>
      <c r="H14" s="14">
        <v>-3.1143000000000001</v>
      </c>
      <c r="I14" s="16">
        <v>12.833</v>
      </c>
      <c r="J14" s="19" t="s">
        <v>46</v>
      </c>
      <c r="K14" s="19" t="s">
        <v>47</v>
      </c>
    </row>
    <row r="15" spans="1:11" ht="87" x14ac:dyDescent="0.35">
      <c r="A15" s="7" t="s">
        <v>18</v>
      </c>
      <c r="B15" s="8">
        <v>976.75</v>
      </c>
      <c r="C15" s="8">
        <v>992</v>
      </c>
      <c r="D15" s="8">
        <v>992</v>
      </c>
      <c r="E15" s="10">
        <v>69.314300000000003</v>
      </c>
      <c r="F15" s="10">
        <v>4804.4755999999998</v>
      </c>
      <c r="G15" s="10">
        <v>990</v>
      </c>
      <c r="H15" s="14">
        <v>-7.3141999999999996</v>
      </c>
      <c r="I15" s="16">
        <v>67.629099999999994</v>
      </c>
      <c r="J15" s="19" t="s">
        <v>48</v>
      </c>
      <c r="K15" s="19" t="s">
        <v>49</v>
      </c>
    </row>
    <row r="16" spans="1:11" ht="87" x14ac:dyDescent="0.35">
      <c r="A16" s="7" t="s">
        <v>19</v>
      </c>
      <c r="B16" s="8">
        <v>99.424400000000006</v>
      </c>
      <c r="C16" s="8">
        <v>100</v>
      </c>
      <c r="D16" s="8">
        <v>100</v>
      </c>
      <c r="E16" s="10">
        <v>4.3605999999999998</v>
      </c>
      <c r="F16" s="10">
        <v>19.014500000000002</v>
      </c>
      <c r="G16" s="10">
        <v>99</v>
      </c>
      <c r="H16" s="14">
        <v>-14.503299999999999</v>
      </c>
      <c r="I16" s="16">
        <v>263.084</v>
      </c>
      <c r="J16" s="19" t="s">
        <v>50</v>
      </c>
      <c r="K16" s="19" t="s">
        <v>51</v>
      </c>
    </row>
    <row r="17" spans="1:11" ht="72.5" x14ac:dyDescent="0.35">
      <c r="A17" s="7" t="s">
        <v>20</v>
      </c>
      <c r="B17" s="8">
        <v>997.39700000000005</v>
      </c>
      <c r="C17" s="8">
        <v>1000</v>
      </c>
      <c r="D17" s="8">
        <v>1000</v>
      </c>
      <c r="E17" s="10">
        <v>33.523800000000001</v>
      </c>
      <c r="F17" s="10">
        <v>1123.8438000000001</v>
      </c>
      <c r="G17" s="10">
        <v>990</v>
      </c>
      <c r="H17" s="14">
        <v>-23.266400000000001</v>
      </c>
      <c r="I17" s="16">
        <v>630.26819999999998</v>
      </c>
      <c r="J17" s="19" t="s">
        <v>52</v>
      </c>
      <c r="K17" s="19" t="s">
        <v>53</v>
      </c>
    </row>
    <row r="18" spans="1:11" ht="87" x14ac:dyDescent="0.35">
      <c r="A18" s="7" t="s">
        <v>21</v>
      </c>
      <c r="B18" s="8">
        <v>4991.8774000000003</v>
      </c>
      <c r="C18" s="8">
        <v>5000</v>
      </c>
      <c r="D18" s="9">
        <v>5000</v>
      </c>
      <c r="E18" s="10">
        <v>148.27869999999999</v>
      </c>
      <c r="F18" s="11">
        <v>21986.577700000002</v>
      </c>
      <c r="G18" s="10">
        <v>4990</v>
      </c>
      <c r="H18" s="14">
        <v>-30.930099999999999</v>
      </c>
      <c r="I18" s="16">
        <v>1021.7294000000001</v>
      </c>
      <c r="J18" s="19" t="s">
        <v>54</v>
      </c>
      <c r="K18" s="19" t="s">
        <v>55</v>
      </c>
    </row>
    <row r="19" spans="1:11" ht="58" x14ac:dyDescent="0.35">
      <c r="A19" s="7" t="s">
        <v>22</v>
      </c>
      <c r="B19" s="8">
        <v>499.53440000000001</v>
      </c>
      <c r="C19" s="8">
        <v>500</v>
      </c>
      <c r="D19" s="8">
        <v>500</v>
      </c>
      <c r="E19" s="10">
        <v>13.398999999999999</v>
      </c>
      <c r="F19" s="10">
        <v>179.53190000000001</v>
      </c>
      <c r="G19" s="10">
        <v>470</v>
      </c>
      <c r="H19" s="14">
        <v>-34.4968</v>
      </c>
      <c r="I19" s="16">
        <v>1205.212</v>
      </c>
      <c r="J19" s="19" t="s">
        <v>56</v>
      </c>
      <c r="K19" s="19" t="s">
        <v>57</v>
      </c>
    </row>
    <row r="20" spans="1:11" ht="87" x14ac:dyDescent="0.35">
      <c r="A20" s="7" t="s">
        <v>23</v>
      </c>
      <c r="B20" s="8">
        <v>49949.394200000002</v>
      </c>
      <c r="C20" s="8">
        <v>50000</v>
      </c>
      <c r="D20" s="9">
        <v>50000</v>
      </c>
      <c r="E20" s="10">
        <v>1418.1514</v>
      </c>
      <c r="F20" s="10">
        <v>2011153.4039</v>
      </c>
      <c r="G20" s="10">
        <v>49900</v>
      </c>
      <c r="H20" s="14">
        <v>-34.787700000000001</v>
      </c>
      <c r="I20" s="16">
        <v>1220.1053999999999</v>
      </c>
      <c r="J20" s="19" t="s">
        <v>58</v>
      </c>
      <c r="K20" s="19" t="s">
        <v>59</v>
      </c>
    </row>
    <row r="21" spans="1:11" ht="72.5" x14ac:dyDescent="0.35">
      <c r="A21" s="7" t="s">
        <v>24</v>
      </c>
      <c r="B21" s="8">
        <v>0.71860000000000002</v>
      </c>
      <c r="C21" s="8">
        <v>1</v>
      </c>
      <c r="D21" s="8">
        <v>1</v>
      </c>
      <c r="E21" s="10">
        <v>0.44969999999999999</v>
      </c>
      <c r="F21" s="10">
        <v>0.20230000000000001</v>
      </c>
      <c r="G21" s="10">
        <v>1</v>
      </c>
      <c r="H21" s="14">
        <v>-0.97250000000000003</v>
      </c>
      <c r="I21" s="16">
        <v>-1.0546</v>
      </c>
      <c r="J21" s="19" t="s">
        <v>60</v>
      </c>
      <c r="K21" s="19" t="s">
        <v>61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VasuYadav</dc:creator>
  <cp:lastModifiedBy>Thirumala Vasu</cp:lastModifiedBy>
  <dcterms:created xsi:type="dcterms:W3CDTF">2025-04-01T13:22:11Z</dcterms:created>
  <dcterms:modified xsi:type="dcterms:W3CDTF">2025-04-01T14:15:54Z</dcterms:modified>
</cp:coreProperties>
</file>