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uni\current\HCS\uebungen\self_04\A5\"/>
    </mc:Choice>
  </mc:AlternateContent>
  <bookViews>
    <workbookView xWindow="0" yWindow="0" windowWidth="28770" windowHeight="12510"/>
  </bookViews>
  <sheets>
    <sheet name="TESTING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8" i="2" l="1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D28" i="2"/>
  <c r="D27" i="2"/>
  <c r="D26" i="2"/>
  <c r="D25" i="2"/>
  <c r="D24" i="2"/>
  <c r="D23" i="2"/>
  <c r="D15" i="2"/>
  <c r="D16" i="2"/>
  <c r="D17" i="2"/>
  <c r="D18" i="2"/>
  <c r="D19" i="2"/>
  <c r="D20" i="2"/>
  <c r="D21" i="2"/>
  <c r="D14" i="2"/>
  <c r="D22" i="2"/>
  <c r="D10" i="2"/>
  <c r="D11" i="2"/>
  <c r="D12" i="2"/>
  <c r="D13" i="2"/>
  <c r="D9" i="2"/>
</calcChain>
</file>

<file path=xl/sharedStrings.xml><?xml version="1.0" encoding="utf-8"?>
<sst xmlns="http://schemas.openxmlformats.org/spreadsheetml/2006/main" count="95" uniqueCount="35">
  <si>
    <t>Insgesamt</t>
  </si>
  <si>
    <t>darunter</t>
  </si>
  <si>
    <t>Fachbereich / Studienbereich</t>
  </si>
  <si>
    <t xml:space="preserve"> gesamt</t>
  </si>
  <si>
    <t xml:space="preserve"> weibl</t>
  </si>
  <si>
    <t>gesamt</t>
  </si>
  <si>
    <t>01 Rechts- u. Wirtschaftsw.</t>
  </si>
  <si>
    <t>02 Gesell. u. Geschichtsw.</t>
  </si>
  <si>
    <t>03 Humanwissenschaften</t>
  </si>
  <si>
    <t>04 Mathematik</t>
  </si>
  <si>
    <t>05 Physik</t>
  </si>
  <si>
    <t>06 Mechanik</t>
  </si>
  <si>
    <t xml:space="preserve"> -</t>
  </si>
  <si>
    <t>07 Chemie</t>
  </si>
  <si>
    <t>10 Biologie</t>
  </si>
  <si>
    <t>11 Material- und Geowissens.</t>
  </si>
  <si>
    <t>13 Bauing. und Geodäsie</t>
  </si>
  <si>
    <t>15 Architektur</t>
  </si>
  <si>
    <t>16 Maschinenbau</t>
  </si>
  <si>
    <t>18 Elektro- und Inf.-Technik</t>
  </si>
  <si>
    <t>20 Informatik</t>
  </si>
  <si>
    <t>25 Computational Engineering</t>
  </si>
  <si>
    <t>26 Informationssystemtechnik</t>
  </si>
  <si>
    <t>30 Studienkolleg</t>
  </si>
  <si>
    <t>99 Deutschkurs</t>
  </si>
  <si>
    <t>Studierende gesamt</t>
  </si>
  <si>
    <t>davon Lehramt</t>
  </si>
  <si>
    <t xml:space="preserve"> </t>
  </si>
  <si>
    <t>eingeschriebene Promotions- studierende *</t>
  </si>
  <si>
    <t>Neu- und Erst- immatrikulierte</t>
  </si>
  <si>
    <t>1. Hochschul- semester</t>
  </si>
  <si>
    <t>2. Hochschul- semester</t>
  </si>
  <si>
    <t>Deutsche</t>
  </si>
  <si>
    <t>Ausländer</t>
  </si>
  <si>
    <t>mnl.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</si>
</sst>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2" borderId="1" xfId="1" applyBorder="1"/>
    <xf numFmtId="0" fontId="3" fillId="2" borderId="1" xfId="1" applyBorder="1" applyAlignment="1">
      <alignment horizontal="right"/>
    </xf>
    <xf numFmtId="0" fontId="1" fillId="2" borderId="1" xfId="1" applyFont="1" applyBorder="1" applyAlignment="1">
      <alignment horizontal="right"/>
    </xf>
  </cellXfs>
  <cellStyles count="2">
    <cellStyle name="Accent2" xfId="1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TESTING!$D$5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TESTING!$B$9:$B$28</c15:sqref>
                  </c15:fullRef>
                </c:ext>
              </c:extLst>
              <c:f>(TESTING!$B$9:$B$13,TESTING!$B$22)</c:f>
              <c:strCache>
                <c:ptCount val="6"/>
                <c:pt idx="0">
                  <c:v>01 Rechts- u. Wirtschaftsw.</c:v>
                </c:pt>
                <c:pt idx="1">
                  <c:v>02 Gesell. u. Geschichtsw.</c:v>
                </c:pt>
                <c:pt idx="2">
                  <c:v>03 Humanwissenschaften</c:v>
                </c:pt>
                <c:pt idx="3">
                  <c:v>04 Mathematik</c:v>
                </c:pt>
                <c:pt idx="4">
                  <c:v>05 Physik</c:v>
                </c:pt>
                <c:pt idx="5">
                  <c:v>20 Informatik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TESTING!$D$9:$D$28</c15:sqref>
                  </c15:fullRef>
                </c:ext>
              </c:extLst>
              <c:f>(TESTING!$D$9:$D$13,TESTING!$D$22)</c:f>
              <c:numCache>
                <c:formatCode>General</c:formatCode>
                <c:ptCount val="6"/>
                <c:pt idx="0">
                  <c:v>2636</c:v>
                </c:pt>
                <c:pt idx="1">
                  <c:v>1418</c:v>
                </c:pt>
                <c:pt idx="2">
                  <c:v>560</c:v>
                </c:pt>
                <c:pt idx="3">
                  <c:v>780</c:v>
                </c:pt>
                <c:pt idx="4">
                  <c:v>775</c:v>
                </c:pt>
                <c:pt idx="5">
                  <c:v>1808</c:v>
                </c:pt>
              </c:numCache>
            </c:numRef>
          </c:val>
        </c:ser>
        <c:ser>
          <c:idx val="2"/>
          <c:order val="2"/>
          <c:tx>
            <c:strRef>
              <c:f>TESTING!$E$5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TESTING!$B$9:$B$28</c15:sqref>
                  </c15:fullRef>
                </c:ext>
              </c:extLst>
              <c:f>(TESTING!$B$9:$B$13,TESTING!$B$22)</c:f>
              <c:strCache>
                <c:ptCount val="6"/>
                <c:pt idx="0">
                  <c:v>01 Rechts- u. Wirtschaftsw.</c:v>
                </c:pt>
                <c:pt idx="1">
                  <c:v>02 Gesell. u. Geschichtsw.</c:v>
                </c:pt>
                <c:pt idx="2">
                  <c:v>03 Humanwissenschaften</c:v>
                </c:pt>
                <c:pt idx="3">
                  <c:v>04 Mathematik</c:v>
                </c:pt>
                <c:pt idx="4">
                  <c:v>05 Physik</c:v>
                </c:pt>
                <c:pt idx="5">
                  <c:v>20 Informatik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TESTING!$E$9:$E$28</c15:sqref>
                  </c15:fullRef>
                </c:ext>
              </c:extLst>
              <c:f>(TESTING!$E$9:$E$13,TESTING!$E$22)</c:f>
              <c:numCache>
                <c:formatCode>General</c:formatCode>
                <c:ptCount val="6"/>
                <c:pt idx="0">
                  <c:v>514</c:v>
                </c:pt>
                <c:pt idx="1">
                  <c:v>1673</c:v>
                </c:pt>
                <c:pt idx="2">
                  <c:v>959</c:v>
                </c:pt>
                <c:pt idx="3">
                  <c:v>463</c:v>
                </c:pt>
                <c:pt idx="4">
                  <c:v>148</c:v>
                </c:pt>
                <c:pt idx="5">
                  <c:v>182</c:v>
                </c:pt>
              </c:numCache>
            </c:numRef>
          </c:val>
        </c:ser>
        <c:ser>
          <c:idx val="8"/>
          <c:order val="8"/>
          <c:tx>
            <c:strRef>
              <c:f>TESTING!$K$5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TESTING!$B$9:$B$28</c15:sqref>
                  </c15:fullRef>
                </c:ext>
              </c:extLst>
              <c:f>(TESTING!$B$9:$B$13,TESTING!$B$22)</c:f>
              <c:strCache>
                <c:ptCount val="6"/>
                <c:pt idx="0">
                  <c:v>01 Rechts- u. Wirtschaftsw.</c:v>
                </c:pt>
                <c:pt idx="1">
                  <c:v>02 Gesell. u. Geschichtsw.</c:v>
                </c:pt>
                <c:pt idx="2">
                  <c:v>03 Humanwissenschaften</c:v>
                </c:pt>
                <c:pt idx="3">
                  <c:v>04 Mathematik</c:v>
                </c:pt>
                <c:pt idx="4">
                  <c:v>05 Physik</c:v>
                </c:pt>
                <c:pt idx="5">
                  <c:v>20 Informatik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TESTING!$K$9:$K$28</c15:sqref>
                  </c15:fullRef>
                </c:ext>
              </c:extLst>
              <c:f>(TESTING!$K$9:$K$13,TESTING!$K$22)</c:f>
              <c:numCache>
                <c:formatCode>General</c:formatCode>
                <c:ptCount val="6"/>
                <c:pt idx="0">
                  <c:v>2383</c:v>
                </c:pt>
                <c:pt idx="1">
                  <c:v>1276</c:v>
                </c:pt>
                <c:pt idx="2">
                  <c:v>513</c:v>
                </c:pt>
                <c:pt idx="3">
                  <c:v>634</c:v>
                </c:pt>
                <c:pt idx="4">
                  <c:v>727</c:v>
                </c:pt>
                <c:pt idx="5">
                  <c:v>1473</c:v>
                </c:pt>
              </c:numCache>
            </c:numRef>
          </c:val>
        </c:ser>
        <c:ser>
          <c:idx val="9"/>
          <c:order val="9"/>
          <c:tx>
            <c:strRef>
              <c:f>TESTING!$L$5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TESTING!$B$9:$B$28</c15:sqref>
                  </c15:fullRef>
                </c:ext>
              </c:extLst>
              <c:f>(TESTING!$B$9:$B$13,TESTING!$B$22)</c:f>
              <c:strCache>
                <c:ptCount val="6"/>
                <c:pt idx="0">
                  <c:v>01 Rechts- u. Wirtschaftsw.</c:v>
                </c:pt>
                <c:pt idx="1">
                  <c:v>02 Gesell. u. Geschichtsw.</c:v>
                </c:pt>
                <c:pt idx="2">
                  <c:v>03 Humanwissenschaften</c:v>
                </c:pt>
                <c:pt idx="3">
                  <c:v>04 Mathematik</c:v>
                </c:pt>
                <c:pt idx="4">
                  <c:v>05 Physik</c:v>
                </c:pt>
                <c:pt idx="5">
                  <c:v>20 Informatik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TESTING!$L$9:$L$28</c15:sqref>
                  </c15:fullRef>
                </c:ext>
              </c:extLst>
              <c:f>(TESTING!$L$9:$L$13,TESTING!$L$22)</c:f>
              <c:numCache>
                <c:formatCode>General</c:formatCode>
                <c:ptCount val="6"/>
                <c:pt idx="0">
                  <c:v>388</c:v>
                </c:pt>
                <c:pt idx="1">
                  <c:v>1402</c:v>
                </c:pt>
                <c:pt idx="2">
                  <c:v>864</c:v>
                </c:pt>
                <c:pt idx="3">
                  <c:v>372</c:v>
                </c:pt>
                <c:pt idx="4">
                  <c:v>132</c:v>
                </c:pt>
                <c:pt idx="5">
                  <c:v>111</c:v>
                </c:pt>
              </c:numCache>
            </c:numRef>
          </c:val>
        </c:ser>
        <c:ser>
          <c:idx val="17"/>
          <c:order val="17"/>
          <c:tx>
            <c:strRef>
              <c:f>TESTING!$T$5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TESTING!$B$9:$B$28</c15:sqref>
                  </c15:fullRef>
                </c:ext>
              </c:extLst>
              <c:f>(TESTING!$B$9:$B$13,TESTING!$B$22)</c:f>
              <c:strCache>
                <c:ptCount val="6"/>
                <c:pt idx="0">
                  <c:v>01 Rechts- u. Wirtschaftsw.</c:v>
                </c:pt>
                <c:pt idx="1">
                  <c:v>02 Gesell. u. Geschichtsw.</c:v>
                </c:pt>
                <c:pt idx="2">
                  <c:v>03 Humanwissenschaften</c:v>
                </c:pt>
                <c:pt idx="3">
                  <c:v>04 Mathematik</c:v>
                </c:pt>
                <c:pt idx="4">
                  <c:v>05 Physik</c:v>
                </c:pt>
                <c:pt idx="5">
                  <c:v>20 Informatik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TESTING!$T$9:$T$28</c15:sqref>
                  </c15:fullRef>
                </c:ext>
              </c:extLst>
              <c:f>(TESTING!$T$9:$T$13,TESTING!$T$22)</c:f>
              <c:numCache>
                <c:formatCode>General</c:formatCode>
                <c:ptCount val="6"/>
                <c:pt idx="0">
                  <c:v>253</c:v>
                </c:pt>
                <c:pt idx="1">
                  <c:v>142</c:v>
                </c:pt>
                <c:pt idx="2">
                  <c:v>47</c:v>
                </c:pt>
                <c:pt idx="3">
                  <c:v>146</c:v>
                </c:pt>
                <c:pt idx="4">
                  <c:v>48</c:v>
                </c:pt>
                <c:pt idx="5">
                  <c:v>335</c:v>
                </c:pt>
              </c:numCache>
            </c:numRef>
          </c:val>
        </c:ser>
        <c:ser>
          <c:idx val="18"/>
          <c:order val="18"/>
          <c:tx>
            <c:strRef>
              <c:f>TESTING!$U$5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TESTING!$B$9:$B$28</c15:sqref>
                  </c15:fullRef>
                </c:ext>
              </c:extLst>
              <c:f>(TESTING!$B$9:$B$13,TESTING!$B$22)</c:f>
              <c:strCache>
                <c:ptCount val="6"/>
                <c:pt idx="0">
                  <c:v>01 Rechts- u. Wirtschaftsw.</c:v>
                </c:pt>
                <c:pt idx="1">
                  <c:v>02 Gesell. u. Geschichtsw.</c:v>
                </c:pt>
                <c:pt idx="2">
                  <c:v>03 Humanwissenschaften</c:v>
                </c:pt>
                <c:pt idx="3">
                  <c:v>04 Mathematik</c:v>
                </c:pt>
                <c:pt idx="4">
                  <c:v>05 Physik</c:v>
                </c:pt>
                <c:pt idx="5">
                  <c:v>20 Informatik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TESTING!$U$9:$U$28</c15:sqref>
                  </c15:fullRef>
                </c:ext>
              </c:extLst>
              <c:f>(TESTING!$U$9:$U$13,TESTING!$U$22)</c:f>
              <c:numCache>
                <c:formatCode>General</c:formatCode>
                <c:ptCount val="6"/>
                <c:pt idx="0">
                  <c:v>126</c:v>
                </c:pt>
                <c:pt idx="1">
                  <c:v>271</c:v>
                </c:pt>
                <c:pt idx="2">
                  <c:v>95</c:v>
                </c:pt>
                <c:pt idx="3">
                  <c:v>91</c:v>
                </c:pt>
                <c:pt idx="4">
                  <c:v>16</c:v>
                </c:pt>
                <c:pt idx="5">
                  <c:v>71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068776576"/>
        <c:axId val="-10687504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TESTING!$C$5</c15:sqref>
                        </c15:formulaRef>
                      </c:ext>
                    </c:extLst>
                    <c:strCache>
                      <c:ptCount val="1"/>
                      <c:pt idx="0">
                        <c:v>Insgesamt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TESTING!$B$9:$B$28</c15:sqref>
                        </c15:fullRef>
                        <c15:formulaRef>
                          <c15:sqref>(TESTING!$B$9:$B$13,TESTING!$B$22)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TESTING!$C$9:$C$28</c15:sqref>
                        </c15:fullRef>
                        <c15:formulaRef>
                          <c15:sqref>(TESTING!$C$9:$C$13,TESTING!$C$22)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3150</c:v>
                      </c:pt>
                      <c:pt idx="1">
                        <c:v>3091</c:v>
                      </c:pt>
                      <c:pt idx="2">
                        <c:v>1519</c:v>
                      </c:pt>
                      <c:pt idx="3">
                        <c:v>1243</c:v>
                      </c:pt>
                      <c:pt idx="4">
                        <c:v>923</c:v>
                      </c:pt>
                      <c:pt idx="5">
                        <c:v>1990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TESTING!$F$5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TESTING!$B$9:$B$28</c15:sqref>
                        </c15:fullRef>
                        <c15:formulaRef>
                          <c15:sqref>(TESTING!$B$9:$B$13,TESTING!$B$22)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TESTING!$F$9:$F$28</c15:sqref>
                        </c15:fullRef>
                        <c15:formulaRef>
                          <c15:sqref>(TESTING!$F$9:$F$13,TESTING!$F$22)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126</c:v>
                      </c:pt>
                      <c:pt idx="2">
                        <c:v>48</c:v>
                      </c:pt>
                      <c:pt idx="3">
                        <c:v>63</c:v>
                      </c:pt>
                      <c:pt idx="4">
                        <c:v>128</c:v>
                      </c:pt>
                      <c:pt idx="5">
                        <c:v>128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TESTING!$G$5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TESTING!$B$9:$B$28</c15:sqref>
                        </c15:fullRef>
                        <c15:formulaRef>
                          <c15:sqref>(TESTING!$B$9:$B$13,TESTING!$B$22)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TESTING!$G$9:$G$28</c15:sqref>
                        </c15:fullRef>
                        <c15:formulaRef>
                          <c15:sqref>(TESTING!$G$9:$G$13,TESTING!$G$22)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15</c:v>
                      </c:pt>
                      <c:pt idx="1">
                        <c:v>79</c:v>
                      </c:pt>
                      <c:pt idx="2">
                        <c:v>30</c:v>
                      </c:pt>
                      <c:pt idx="3">
                        <c:v>19</c:v>
                      </c:pt>
                      <c:pt idx="4">
                        <c:v>20</c:v>
                      </c:pt>
                      <c:pt idx="5">
                        <c:v>13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TESTING!$H$5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TESTING!$B$9:$B$28</c15:sqref>
                        </c15:fullRef>
                        <c15:formulaRef>
                          <c15:sqref>(TESTING!$B$9:$B$13,TESTING!$B$22)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TESTING!$H$9:$H$28</c15:sqref>
                        </c15:fullRef>
                        <c15:formulaRef>
                          <c15:sqref>(TESTING!$H$9:$H$13,TESTING!$H$22)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531</c:v>
                      </c:pt>
                      <c:pt idx="1">
                        <c:v>918</c:v>
                      </c:pt>
                      <c:pt idx="2">
                        <c:v>124</c:v>
                      </c:pt>
                      <c:pt idx="3">
                        <c:v>300</c:v>
                      </c:pt>
                      <c:pt idx="4">
                        <c:v>198</c:v>
                      </c:pt>
                      <c:pt idx="5">
                        <c:v>368</c:v>
                      </c:pt>
                    </c:numCache>
                  </c:numRef>
                </c:val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TESTING!$I$5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TESTING!$B$9:$B$28</c15:sqref>
                        </c15:fullRef>
                        <c15:formulaRef>
                          <c15:sqref>(TESTING!$B$9:$B$13,TESTING!$B$22)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TESTING!$I$9:$I$28</c15:sqref>
                        </c15:fullRef>
                        <c15:formulaRef>
                          <c15:sqref>(TESTING!$I$9:$I$13,TESTING!$I$22)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86</c:v>
                      </c:pt>
                      <c:pt idx="1">
                        <c:v>510</c:v>
                      </c:pt>
                      <c:pt idx="2">
                        <c:v>77</c:v>
                      </c:pt>
                      <c:pt idx="3">
                        <c:v>118</c:v>
                      </c:pt>
                      <c:pt idx="4">
                        <c:v>35</c:v>
                      </c:pt>
                      <c:pt idx="5">
                        <c:v>30</c:v>
                      </c:pt>
                    </c:numCache>
                  </c:numRef>
                </c:val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TESTING!$J$5</c15:sqref>
                        </c15:formulaRef>
                      </c:ext>
                    </c:extLst>
                    <c:strCache>
                      <c:ptCount val="1"/>
                      <c:pt idx="0">
                        <c:v>Deutsche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TESTING!$B$9:$B$28</c15:sqref>
                        </c15:fullRef>
                        <c15:formulaRef>
                          <c15:sqref>(TESTING!$B$9:$B$13,TESTING!$B$22)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TESTING!$J$9:$J$28</c15:sqref>
                        </c15:fullRef>
                        <c15:formulaRef>
                          <c15:sqref>(TESTING!$J$9:$J$13,TESTING!$J$22)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2771</c:v>
                      </c:pt>
                      <c:pt idx="1">
                        <c:v>2678</c:v>
                      </c:pt>
                      <c:pt idx="2">
                        <c:v>1377</c:v>
                      </c:pt>
                      <c:pt idx="3">
                        <c:v>1006</c:v>
                      </c:pt>
                      <c:pt idx="4">
                        <c:v>859</c:v>
                      </c:pt>
                      <c:pt idx="5">
                        <c:v>1584</c:v>
                      </c:pt>
                    </c:numCache>
                  </c:numRef>
                </c:val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TESTING!$M$5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TESTING!$B$9:$B$28</c15:sqref>
                        </c15:fullRef>
                        <c15:formulaRef>
                          <c15:sqref>(TESTING!$B$9:$B$13,TESTING!$B$22)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TESTING!$M$9:$M$28</c15:sqref>
                        </c15:fullRef>
                        <c15:formulaRef>
                          <c15:sqref>(TESTING!$M$9:$M$13,TESTING!$M$22)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68</c:v>
                      </c:pt>
                      <c:pt idx="1">
                        <c:v>95</c:v>
                      </c:pt>
                      <c:pt idx="2">
                        <c:v>44</c:v>
                      </c:pt>
                      <c:pt idx="3">
                        <c:v>56</c:v>
                      </c:pt>
                      <c:pt idx="4">
                        <c:v>109</c:v>
                      </c:pt>
                      <c:pt idx="5">
                        <c:v>88</c:v>
                      </c:pt>
                    </c:numCache>
                  </c:numRef>
                </c:val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TESTING!$N$5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TESTING!$B$9:$B$28</c15:sqref>
                        </c15:fullRef>
                        <c15:formulaRef>
                          <c15:sqref>(TESTING!$B$9:$B$13,TESTING!$B$22)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TESTING!$N$9:$N$28</c15:sqref>
                        </c15:fullRef>
                        <c15:formulaRef>
                          <c15:sqref>(TESTING!$N$9:$N$13,TESTING!$N$22)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12</c:v>
                      </c:pt>
                      <c:pt idx="1">
                        <c:v>60</c:v>
                      </c:pt>
                      <c:pt idx="2">
                        <c:v>28</c:v>
                      </c:pt>
                      <c:pt idx="3">
                        <c:v>18</c:v>
                      </c:pt>
                      <c:pt idx="4">
                        <c:v>13</c:v>
                      </c:pt>
                      <c:pt idx="5">
                        <c:v>7</c:v>
                      </c:pt>
                    </c:numCache>
                  </c:numRef>
                </c:val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TESTING!$O$5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TESTING!$B$9:$B$28</c15:sqref>
                        </c15:fullRef>
                        <c15:formulaRef>
                          <c15:sqref>(TESTING!$B$9:$B$13,TESTING!$B$22)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TESTING!$O$9:$O$28</c15:sqref>
                        </c15:fullRef>
                        <c15:formulaRef>
                          <c15:sqref>(TESTING!$O$9:$O$13,TESTING!$O$22)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433</c:v>
                      </c:pt>
                      <c:pt idx="1">
                        <c:v>615</c:v>
                      </c:pt>
                      <c:pt idx="2">
                        <c:v>81</c:v>
                      </c:pt>
                      <c:pt idx="3">
                        <c:v>204</c:v>
                      </c:pt>
                      <c:pt idx="4">
                        <c:v>161</c:v>
                      </c:pt>
                      <c:pt idx="5">
                        <c:v>271</c:v>
                      </c:pt>
                    </c:numCache>
                  </c:numRef>
                </c:val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TESTING!$P$5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TESTING!$B$9:$B$28</c15:sqref>
                        </c15:fullRef>
                        <c15:formulaRef>
                          <c15:sqref>(TESTING!$B$9:$B$13,TESTING!$B$22)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TESTING!$P$9:$P$28</c15:sqref>
                        </c15:fullRef>
                        <c15:formulaRef>
                          <c15:sqref>(TESTING!$P$9:$P$13,TESTING!$P$22)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60</c:v>
                      </c:pt>
                      <c:pt idx="1">
                        <c:v>354</c:v>
                      </c:pt>
                      <c:pt idx="2">
                        <c:v>53</c:v>
                      </c:pt>
                      <c:pt idx="3">
                        <c:v>85</c:v>
                      </c:pt>
                      <c:pt idx="4">
                        <c:v>29</c:v>
                      </c:pt>
                      <c:pt idx="5">
                        <c:v>17</c:v>
                      </c:pt>
                    </c:numCache>
                  </c:numRef>
                </c:val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TESTING!$Q$5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TESTING!$B$9:$B$28</c15:sqref>
                        </c15:fullRef>
                        <c15:formulaRef>
                          <c15:sqref>(TESTING!$B$9:$B$13,TESTING!$B$22)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TESTING!$Q$9:$Q$28</c15:sqref>
                        </c15:fullRef>
                        <c15:formulaRef>
                          <c15:sqref>(TESTING!$Q$9:$Q$13,TESTING!$Q$22)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561</c:v>
                      </c:pt>
                      <c:pt idx="1">
                        <c:v>788</c:v>
                      </c:pt>
                      <c:pt idx="2">
                        <c:v>158</c:v>
                      </c:pt>
                      <c:pt idx="3">
                        <c:v>266</c:v>
                      </c:pt>
                      <c:pt idx="4">
                        <c:v>232</c:v>
                      </c:pt>
                      <c:pt idx="5">
                        <c:v>381</c:v>
                      </c:pt>
                    </c:numCache>
                  </c:numRef>
                </c:val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TESTING!$R$5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TESTING!$B$9:$B$28</c15:sqref>
                        </c15:fullRef>
                        <c15:formulaRef>
                          <c15:sqref>(TESTING!$B$9:$B$13,TESTING!$B$22)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TESTING!$R$9:$R$28</c15:sqref>
                        </c15:fullRef>
                        <c15:formulaRef>
                          <c15:sqref>(TESTING!$R$9:$R$13,TESTING!$R$22)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88</c:v>
                      </c:pt>
                      <c:pt idx="1">
                        <c:v>431</c:v>
                      </c:pt>
                      <c:pt idx="2">
                        <c:v>101</c:v>
                      </c:pt>
                      <c:pt idx="3">
                        <c:v>107</c:v>
                      </c:pt>
                      <c:pt idx="4">
                        <c:v>42</c:v>
                      </c:pt>
                      <c:pt idx="5">
                        <c:v>23</c:v>
                      </c:pt>
                    </c:numCache>
                  </c:numRef>
                </c:val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TESTING!$S$5</c15:sqref>
                        </c15:formulaRef>
                      </c:ext>
                    </c:extLst>
                    <c:strCache>
                      <c:ptCount val="1"/>
                      <c:pt idx="0">
                        <c:v>Ausländer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TESTING!$B$9:$B$28</c15:sqref>
                        </c15:fullRef>
                        <c15:formulaRef>
                          <c15:sqref>(TESTING!$B$9:$B$13,TESTING!$B$22)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TESTING!$S$9:$S$28</c15:sqref>
                        </c15:fullRef>
                        <c15:formulaRef>
                          <c15:sqref>(TESTING!$S$9:$S$13,TESTING!$S$22)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379</c:v>
                      </c:pt>
                      <c:pt idx="1">
                        <c:v>413</c:v>
                      </c:pt>
                      <c:pt idx="2">
                        <c:v>142</c:v>
                      </c:pt>
                      <c:pt idx="3">
                        <c:v>237</c:v>
                      </c:pt>
                      <c:pt idx="4">
                        <c:v>64</c:v>
                      </c:pt>
                      <c:pt idx="5">
                        <c:v>406</c:v>
                      </c:pt>
                    </c:numCache>
                  </c:numRef>
                </c:val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TESTING!$V$5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TESTING!$B$9:$B$28</c15:sqref>
                        </c15:fullRef>
                        <c15:formulaRef>
                          <c15:sqref>(TESTING!$B$9:$B$13,TESTING!$B$22)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TESTING!$V$9:$V$28</c15:sqref>
                        </c15:fullRef>
                        <c15:formulaRef>
                          <c15:sqref>(TESTING!$V$9:$V$13,TESTING!$V$22)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31</c:v>
                      </c:pt>
                      <c:pt idx="2">
                        <c:v>4</c:v>
                      </c:pt>
                      <c:pt idx="3">
                        <c:v>7</c:v>
                      </c:pt>
                      <c:pt idx="4">
                        <c:v>19</c:v>
                      </c:pt>
                      <c:pt idx="5">
                        <c:v>40</c:v>
                      </c:pt>
                    </c:numCache>
                  </c:numRef>
                </c:val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TESTING!$W$5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TESTING!$B$9:$B$28</c15:sqref>
                        </c15:fullRef>
                        <c15:formulaRef>
                          <c15:sqref>(TESTING!$B$9:$B$13,TESTING!$B$22)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TESTING!$W$9:$W$28</c15:sqref>
                        </c15:fullRef>
                        <c15:formulaRef>
                          <c15:sqref>(TESTING!$W$9:$W$13,TESTING!$W$22)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19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7</c:v>
                      </c:pt>
                      <c:pt idx="5">
                        <c:v>6</c:v>
                      </c:pt>
                    </c:numCache>
                  </c:numRef>
                </c:val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TESTING!$X$5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TESTING!$B$9:$B$28</c15:sqref>
                        </c15:fullRef>
                        <c15:formulaRef>
                          <c15:sqref>(TESTING!$B$9:$B$13,TESTING!$B$22)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TESTING!$X$9:$X$28</c15:sqref>
                        </c15:fullRef>
                        <c15:formulaRef>
                          <c15:sqref>(TESTING!$X$9:$X$13,TESTING!$X$22)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55</c:v>
                      </c:pt>
                      <c:pt idx="1">
                        <c:v>110</c:v>
                      </c:pt>
                      <c:pt idx="2">
                        <c:v>5</c:v>
                      </c:pt>
                      <c:pt idx="3">
                        <c:v>43</c:v>
                      </c:pt>
                      <c:pt idx="4">
                        <c:v>11</c:v>
                      </c:pt>
                      <c:pt idx="5">
                        <c:v>44</c:v>
                      </c:pt>
                    </c:numCache>
                  </c:numRef>
                </c:val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TESTING!$Y$5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TESTING!$B$9:$B$28</c15:sqref>
                        </c15:fullRef>
                        <c15:formulaRef>
                          <c15:sqref>(TESTING!$B$9:$B$13,TESTING!$B$22)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TESTING!$Y$9:$Y$28</c15:sqref>
                        </c15:fullRef>
                        <c15:formulaRef>
                          <c15:sqref>(TESTING!$Y$9:$Y$13,TESTING!$Y$22)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18</c:v>
                      </c:pt>
                      <c:pt idx="1">
                        <c:v>68</c:v>
                      </c:pt>
                      <c:pt idx="2">
                        <c:v>2</c:v>
                      </c:pt>
                      <c:pt idx="3">
                        <c:v>13</c:v>
                      </c:pt>
                      <c:pt idx="4">
                        <c:v>2</c:v>
                      </c:pt>
                      <c:pt idx="5">
                        <c:v>8</c:v>
                      </c:pt>
                    </c:numCache>
                  </c:numRef>
                </c:val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TESTING!$Z$5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TESTING!$B$9:$B$28</c15:sqref>
                        </c15:fullRef>
                        <c15:formulaRef>
                          <c15:sqref>(TESTING!$B$9:$B$13,TESTING!$B$22)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TESTING!$Z$9:$Z$28</c15:sqref>
                        </c15:fullRef>
                        <c15:formulaRef>
                          <c15:sqref>(TESTING!$Z$9:$Z$13,TESTING!$Z$22)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62</c:v>
                      </c:pt>
                      <c:pt idx="1">
                        <c:v>114</c:v>
                      </c:pt>
                      <c:pt idx="2">
                        <c:v>12</c:v>
                      </c:pt>
                      <c:pt idx="3">
                        <c:v>60</c:v>
                      </c:pt>
                      <c:pt idx="4">
                        <c:v>6</c:v>
                      </c:pt>
                      <c:pt idx="5">
                        <c:v>56</c:v>
                      </c:pt>
                    </c:numCache>
                  </c:numRef>
                </c:val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TESTING!$AA$5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TESTING!$B$9:$B$28</c15:sqref>
                        </c15:fullRef>
                        <c15:formulaRef>
                          <c15:sqref>(TESTING!$B$9:$B$13,TESTING!$B$22)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TESTING!$AA$9:$AA$28</c15:sqref>
                        </c15:fullRef>
                        <c15:formulaRef>
                          <c15:sqref>(TESTING!$AA$9:$AA$13,TESTING!$AA$22)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23</c:v>
                      </c:pt>
                      <c:pt idx="1">
                        <c:v>71</c:v>
                      </c:pt>
                      <c:pt idx="2">
                        <c:v>8</c:v>
                      </c:pt>
                      <c:pt idx="3">
                        <c:v>19</c:v>
                      </c:pt>
                      <c:pt idx="4">
                        <c:v>1</c:v>
                      </c:pt>
                      <c:pt idx="5">
                        <c:v>12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106877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8750464"/>
        <c:crosses val="autoZero"/>
        <c:auto val="1"/>
        <c:lblAlgn val="ctr"/>
        <c:lblOffset val="100"/>
        <c:noMultiLvlLbl val="0"/>
      </c:catAx>
      <c:valAx>
        <c:axId val="-106875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877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TESTING!$D$5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TESTING!$B$9:$B$28</c15:sqref>
                  </c15:fullRef>
                </c:ext>
              </c:extLst>
              <c:f>(TESTING!$B$9:$B$13,TESTING!$B$22)</c:f>
              <c:strCache>
                <c:ptCount val="6"/>
                <c:pt idx="0">
                  <c:v>01 Rechts- u. Wirtschaftsw.</c:v>
                </c:pt>
                <c:pt idx="1">
                  <c:v>02 Gesell. u. Geschichtsw.</c:v>
                </c:pt>
                <c:pt idx="2">
                  <c:v>03 Humanwissenschaften</c:v>
                </c:pt>
                <c:pt idx="3">
                  <c:v>04 Mathematik</c:v>
                </c:pt>
                <c:pt idx="4">
                  <c:v>05 Physik</c:v>
                </c:pt>
                <c:pt idx="5">
                  <c:v>20 Informatik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TESTING!$D$9:$D$28</c15:sqref>
                  </c15:fullRef>
                </c:ext>
              </c:extLst>
              <c:f>(TESTING!$D$9:$D$13,TESTING!$D$22)</c:f>
              <c:numCache>
                <c:formatCode>General</c:formatCode>
                <c:ptCount val="6"/>
                <c:pt idx="0">
                  <c:v>2636</c:v>
                </c:pt>
                <c:pt idx="1">
                  <c:v>1418</c:v>
                </c:pt>
                <c:pt idx="2">
                  <c:v>560</c:v>
                </c:pt>
                <c:pt idx="3">
                  <c:v>780</c:v>
                </c:pt>
                <c:pt idx="4">
                  <c:v>775</c:v>
                </c:pt>
                <c:pt idx="5">
                  <c:v>1808</c:v>
                </c:pt>
              </c:numCache>
            </c:numRef>
          </c:val>
        </c:ser>
        <c:ser>
          <c:idx val="2"/>
          <c:order val="2"/>
          <c:tx>
            <c:strRef>
              <c:f>TESTING!$E$5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TESTING!$B$9:$B$28</c15:sqref>
                  </c15:fullRef>
                </c:ext>
              </c:extLst>
              <c:f>(TESTING!$B$9:$B$13,TESTING!$B$22)</c:f>
              <c:strCache>
                <c:ptCount val="6"/>
                <c:pt idx="0">
                  <c:v>01 Rechts- u. Wirtschaftsw.</c:v>
                </c:pt>
                <c:pt idx="1">
                  <c:v>02 Gesell. u. Geschichtsw.</c:v>
                </c:pt>
                <c:pt idx="2">
                  <c:v>03 Humanwissenschaften</c:v>
                </c:pt>
                <c:pt idx="3">
                  <c:v>04 Mathematik</c:v>
                </c:pt>
                <c:pt idx="4">
                  <c:v>05 Physik</c:v>
                </c:pt>
                <c:pt idx="5">
                  <c:v>20 Informatik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TESTING!$E$9:$E$28</c15:sqref>
                  </c15:fullRef>
                </c:ext>
              </c:extLst>
              <c:f>(TESTING!$E$9:$E$13,TESTING!$E$22)</c:f>
              <c:numCache>
                <c:formatCode>General</c:formatCode>
                <c:ptCount val="6"/>
                <c:pt idx="0">
                  <c:v>514</c:v>
                </c:pt>
                <c:pt idx="1">
                  <c:v>1673</c:v>
                </c:pt>
                <c:pt idx="2">
                  <c:v>959</c:v>
                </c:pt>
                <c:pt idx="3">
                  <c:v>463</c:v>
                </c:pt>
                <c:pt idx="4">
                  <c:v>148</c:v>
                </c:pt>
                <c:pt idx="5">
                  <c:v>182</c:v>
                </c:pt>
              </c:numCache>
            </c:numRef>
          </c:val>
        </c:ser>
        <c:ser>
          <c:idx val="8"/>
          <c:order val="8"/>
          <c:tx>
            <c:strRef>
              <c:f>TESTING!$K$5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TESTING!$B$9:$B$28</c15:sqref>
                  </c15:fullRef>
                </c:ext>
              </c:extLst>
              <c:f>(TESTING!$B$9:$B$13,TESTING!$B$22)</c:f>
              <c:strCache>
                <c:ptCount val="6"/>
                <c:pt idx="0">
                  <c:v>01 Rechts- u. Wirtschaftsw.</c:v>
                </c:pt>
                <c:pt idx="1">
                  <c:v>02 Gesell. u. Geschichtsw.</c:v>
                </c:pt>
                <c:pt idx="2">
                  <c:v>03 Humanwissenschaften</c:v>
                </c:pt>
                <c:pt idx="3">
                  <c:v>04 Mathematik</c:v>
                </c:pt>
                <c:pt idx="4">
                  <c:v>05 Physik</c:v>
                </c:pt>
                <c:pt idx="5">
                  <c:v>20 Informatik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TESTING!$K$9:$K$28</c15:sqref>
                  </c15:fullRef>
                </c:ext>
              </c:extLst>
              <c:f>(TESTING!$K$9:$K$13,TESTING!$K$22)</c:f>
              <c:numCache>
                <c:formatCode>General</c:formatCode>
                <c:ptCount val="6"/>
                <c:pt idx="0">
                  <c:v>2383</c:v>
                </c:pt>
                <c:pt idx="1">
                  <c:v>1276</c:v>
                </c:pt>
                <c:pt idx="2">
                  <c:v>513</c:v>
                </c:pt>
                <c:pt idx="3">
                  <c:v>634</c:v>
                </c:pt>
                <c:pt idx="4">
                  <c:v>727</c:v>
                </c:pt>
                <c:pt idx="5">
                  <c:v>1473</c:v>
                </c:pt>
              </c:numCache>
            </c:numRef>
          </c:val>
        </c:ser>
        <c:ser>
          <c:idx val="9"/>
          <c:order val="9"/>
          <c:tx>
            <c:strRef>
              <c:f>TESTING!$L$5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TESTING!$B$9:$B$28</c15:sqref>
                  </c15:fullRef>
                </c:ext>
              </c:extLst>
              <c:f>(TESTING!$B$9:$B$13,TESTING!$B$22)</c:f>
              <c:strCache>
                <c:ptCount val="6"/>
                <c:pt idx="0">
                  <c:v>01 Rechts- u. Wirtschaftsw.</c:v>
                </c:pt>
                <c:pt idx="1">
                  <c:v>02 Gesell. u. Geschichtsw.</c:v>
                </c:pt>
                <c:pt idx="2">
                  <c:v>03 Humanwissenschaften</c:v>
                </c:pt>
                <c:pt idx="3">
                  <c:v>04 Mathematik</c:v>
                </c:pt>
                <c:pt idx="4">
                  <c:v>05 Physik</c:v>
                </c:pt>
                <c:pt idx="5">
                  <c:v>20 Informatik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TESTING!$L$9:$L$28</c15:sqref>
                  </c15:fullRef>
                </c:ext>
              </c:extLst>
              <c:f>(TESTING!$L$9:$L$13,TESTING!$L$22)</c:f>
              <c:numCache>
                <c:formatCode>General</c:formatCode>
                <c:ptCount val="6"/>
                <c:pt idx="0">
                  <c:v>388</c:v>
                </c:pt>
                <c:pt idx="1">
                  <c:v>1402</c:v>
                </c:pt>
                <c:pt idx="2">
                  <c:v>864</c:v>
                </c:pt>
                <c:pt idx="3">
                  <c:v>372</c:v>
                </c:pt>
                <c:pt idx="4">
                  <c:v>132</c:v>
                </c:pt>
                <c:pt idx="5">
                  <c:v>111</c:v>
                </c:pt>
              </c:numCache>
            </c:numRef>
          </c:val>
        </c:ser>
        <c:ser>
          <c:idx val="17"/>
          <c:order val="17"/>
          <c:tx>
            <c:strRef>
              <c:f>TESTING!$T$5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TESTING!$B$9:$B$28</c15:sqref>
                  </c15:fullRef>
                </c:ext>
              </c:extLst>
              <c:f>(TESTING!$B$9:$B$13,TESTING!$B$22)</c:f>
              <c:strCache>
                <c:ptCount val="6"/>
                <c:pt idx="0">
                  <c:v>01 Rechts- u. Wirtschaftsw.</c:v>
                </c:pt>
                <c:pt idx="1">
                  <c:v>02 Gesell. u. Geschichtsw.</c:v>
                </c:pt>
                <c:pt idx="2">
                  <c:v>03 Humanwissenschaften</c:v>
                </c:pt>
                <c:pt idx="3">
                  <c:v>04 Mathematik</c:v>
                </c:pt>
                <c:pt idx="4">
                  <c:v>05 Physik</c:v>
                </c:pt>
                <c:pt idx="5">
                  <c:v>20 Informatik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TESTING!$T$9:$T$28</c15:sqref>
                  </c15:fullRef>
                </c:ext>
              </c:extLst>
              <c:f>(TESTING!$T$9:$T$13,TESTING!$T$22)</c:f>
              <c:numCache>
                <c:formatCode>General</c:formatCode>
                <c:ptCount val="6"/>
                <c:pt idx="0">
                  <c:v>253</c:v>
                </c:pt>
                <c:pt idx="1">
                  <c:v>142</c:v>
                </c:pt>
                <c:pt idx="2">
                  <c:v>47</c:v>
                </c:pt>
                <c:pt idx="3">
                  <c:v>146</c:v>
                </c:pt>
                <c:pt idx="4">
                  <c:v>48</c:v>
                </c:pt>
                <c:pt idx="5">
                  <c:v>335</c:v>
                </c:pt>
              </c:numCache>
            </c:numRef>
          </c:val>
        </c:ser>
        <c:ser>
          <c:idx val="18"/>
          <c:order val="18"/>
          <c:tx>
            <c:strRef>
              <c:f>TESTING!$U$5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TESTING!$B$9:$B$28</c15:sqref>
                  </c15:fullRef>
                </c:ext>
              </c:extLst>
              <c:f>(TESTING!$B$9:$B$13,TESTING!$B$22)</c:f>
              <c:strCache>
                <c:ptCount val="6"/>
                <c:pt idx="0">
                  <c:v>01 Rechts- u. Wirtschaftsw.</c:v>
                </c:pt>
                <c:pt idx="1">
                  <c:v>02 Gesell. u. Geschichtsw.</c:v>
                </c:pt>
                <c:pt idx="2">
                  <c:v>03 Humanwissenschaften</c:v>
                </c:pt>
                <c:pt idx="3">
                  <c:v>04 Mathematik</c:v>
                </c:pt>
                <c:pt idx="4">
                  <c:v>05 Physik</c:v>
                </c:pt>
                <c:pt idx="5">
                  <c:v>20 Informatik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TESTING!$U$9:$U$28</c15:sqref>
                  </c15:fullRef>
                </c:ext>
              </c:extLst>
              <c:f>(TESTING!$U$9:$U$13,TESTING!$U$22)</c:f>
              <c:numCache>
                <c:formatCode>General</c:formatCode>
                <c:ptCount val="6"/>
                <c:pt idx="0">
                  <c:v>126</c:v>
                </c:pt>
                <c:pt idx="1">
                  <c:v>271</c:v>
                </c:pt>
                <c:pt idx="2">
                  <c:v>95</c:v>
                </c:pt>
                <c:pt idx="3">
                  <c:v>91</c:v>
                </c:pt>
                <c:pt idx="4">
                  <c:v>16</c:v>
                </c:pt>
                <c:pt idx="5">
                  <c:v>71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-1068764064"/>
        <c:axId val="-10687711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TESTING!$C$5</c15:sqref>
                        </c15:formulaRef>
                      </c:ext>
                    </c:extLst>
                    <c:strCache>
                      <c:ptCount val="1"/>
                      <c:pt idx="0">
                        <c:v>Insgesamt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TESTING!$B$9:$B$28</c15:sqref>
                        </c15:fullRef>
                        <c15:formulaRef>
                          <c15:sqref>(TESTING!$B$9:$B$13,TESTING!$B$22)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TESTING!$C$9:$C$28</c15:sqref>
                        </c15:fullRef>
                        <c15:formulaRef>
                          <c15:sqref>(TESTING!$C$9:$C$13,TESTING!$C$22)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3150</c:v>
                      </c:pt>
                      <c:pt idx="1">
                        <c:v>3091</c:v>
                      </c:pt>
                      <c:pt idx="2">
                        <c:v>1519</c:v>
                      </c:pt>
                      <c:pt idx="3">
                        <c:v>1243</c:v>
                      </c:pt>
                      <c:pt idx="4">
                        <c:v>923</c:v>
                      </c:pt>
                      <c:pt idx="5">
                        <c:v>1990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TESTING!$F$5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TESTING!$B$9:$B$28</c15:sqref>
                        </c15:fullRef>
                        <c15:formulaRef>
                          <c15:sqref>(TESTING!$B$9:$B$13,TESTING!$B$22)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TESTING!$F$9:$F$28</c15:sqref>
                        </c15:fullRef>
                        <c15:formulaRef>
                          <c15:sqref>(TESTING!$F$9:$F$13,TESTING!$F$22)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126</c:v>
                      </c:pt>
                      <c:pt idx="2">
                        <c:v>48</c:v>
                      </c:pt>
                      <c:pt idx="3">
                        <c:v>63</c:v>
                      </c:pt>
                      <c:pt idx="4">
                        <c:v>128</c:v>
                      </c:pt>
                      <c:pt idx="5">
                        <c:v>128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TESTING!$G$5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TESTING!$B$9:$B$28</c15:sqref>
                        </c15:fullRef>
                        <c15:formulaRef>
                          <c15:sqref>(TESTING!$B$9:$B$13,TESTING!$B$22)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TESTING!$G$9:$G$28</c15:sqref>
                        </c15:fullRef>
                        <c15:formulaRef>
                          <c15:sqref>(TESTING!$G$9:$G$13,TESTING!$G$22)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15</c:v>
                      </c:pt>
                      <c:pt idx="1">
                        <c:v>79</c:v>
                      </c:pt>
                      <c:pt idx="2">
                        <c:v>30</c:v>
                      </c:pt>
                      <c:pt idx="3">
                        <c:v>19</c:v>
                      </c:pt>
                      <c:pt idx="4">
                        <c:v>20</c:v>
                      </c:pt>
                      <c:pt idx="5">
                        <c:v>13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TESTING!$H$5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TESTING!$B$9:$B$28</c15:sqref>
                        </c15:fullRef>
                        <c15:formulaRef>
                          <c15:sqref>(TESTING!$B$9:$B$13,TESTING!$B$22)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TESTING!$H$9:$H$28</c15:sqref>
                        </c15:fullRef>
                        <c15:formulaRef>
                          <c15:sqref>(TESTING!$H$9:$H$13,TESTING!$H$22)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531</c:v>
                      </c:pt>
                      <c:pt idx="1">
                        <c:v>918</c:v>
                      </c:pt>
                      <c:pt idx="2">
                        <c:v>124</c:v>
                      </c:pt>
                      <c:pt idx="3">
                        <c:v>300</c:v>
                      </c:pt>
                      <c:pt idx="4">
                        <c:v>198</c:v>
                      </c:pt>
                      <c:pt idx="5">
                        <c:v>368</c:v>
                      </c:pt>
                    </c:numCache>
                  </c:numRef>
                </c:val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TESTING!$I$5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TESTING!$B$9:$B$28</c15:sqref>
                        </c15:fullRef>
                        <c15:formulaRef>
                          <c15:sqref>(TESTING!$B$9:$B$13,TESTING!$B$22)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TESTING!$I$9:$I$28</c15:sqref>
                        </c15:fullRef>
                        <c15:formulaRef>
                          <c15:sqref>(TESTING!$I$9:$I$13,TESTING!$I$22)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86</c:v>
                      </c:pt>
                      <c:pt idx="1">
                        <c:v>510</c:v>
                      </c:pt>
                      <c:pt idx="2">
                        <c:v>77</c:v>
                      </c:pt>
                      <c:pt idx="3">
                        <c:v>118</c:v>
                      </c:pt>
                      <c:pt idx="4">
                        <c:v>35</c:v>
                      </c:pt>
                      <c:pt idx="5">
                        <c:v>30</c:v>
                      </c:pt>
                    </c:numCache>
                  </c:numRef>
                </c:val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TESTING!$J$5</c15:sqref>
                        </c15:formulaRef>
                      </c:ext>
                    </c:extLst>
                    <c:strCache>
                      <c:ptCount val="1"/>
                      <c:pt idx="0">
                        <c:v>Deutsche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TESTING!$B$9:$B$28</c15:sqref>
                        </c15:fullRef>
                        <c15:formulaRef>
                          <c15:sqref>(TESTING!$B$9:$B$13,TESTING!$B$22)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TESTING!$J$9:$J$28</c15:sqref>
                        </c15:fullRef>
                        <c15:formulaRef>
                          <c15:sqref>(TESTING!$J$9:$J$13,TESTING!$J$22)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2771</c:v>
                      </c:pt>
                      <c:pt idx="1">
                        <c:v>2678</c:v>
                      </c:pt>
                      <c:pt idx="2">
                        <c:v>1377</c:v>
                      </c:pt>
                      <c:pt idx="3">
                        <c:v>1006</c:v>
                      </c:pt>
                      <c:pt idx="4">
                        <c:v>859</c:v>
                      </c:pt>
                      <c:pt idx="5">
                        <c:v>1584</c:v>
                      </c:pt>
                    </c:numCache>
                  </c:numRef>
                </c:val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TESTING!$M$5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TESTING!$B$9:$B$28</c15:sqref>
                        </c15:fullRef>
                        <c15:formulaRef>
                          <c15:sqref>(TESTING!$B$9:$B$13,TESTING!$B$22)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TESTING!$M$9:$M$28</c15:sqref>
                        </c15:fullRef>
                        <c15:formulaRef>
                          <c15:sqref>(TESTING!$M$9:$M$13,TESTING!$M$22)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68</c:v>
                      </c:pt>
                      <c:pt idx="1">
                        <c:v>95</c:v>
                      </c:pt>
                      <c:pt idx="2">
                        <c:v>44</c:v>
                      </c:pt>
                      <c:pt idx="3">
                        <c:v>56</c:v>
                      </c:pt>
                      <c:pt idx="4">
                        <c:v>109</c:v>
                      </c:pt>
                      <c:pt idx="5">
                        <c:v>88</c:v>
                      </c:pt>
                    </c:numCache>
                  </c:numRef>
                </c:val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TESTING!$N$5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TESTING!$B$9:$B$28</c15:sqref>
                        </c15:fullRef>
                        <c15:formulaRef>
                          <c15:sqref>(TESTING!$B$9:$B$13,TESTING!$B$22)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TESTING!$N$9:$N$28</c15:sqref>
                        </c15:fullRef>
                        <c15:formulaRef>
                          <c15:sqref>(TESTING!$N$9:$N$13,TESTING!$N$22)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12</c:v>
                      </c:pt>
                      <c:pt idx="1">
                        <c:v>60</c:v>
                      </c:pt>
                      <c:pt idx="2">
                        <c:v>28</c:v>
                      </c:pt>
                      <c:pt idx="3">
                        <c:v>18</c:v>
                      </c:pt>
                      <c:pt idx="4">
                        <c:v>13</c:v>
                      </c:pt>
                      <c:pt idx="5">
                        <c:v>7</c:v>
                      </c:pt>
                    </c:numCache>
                  </c:numRef>
                </c:val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TESTING!$O$5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TESTING!$B$9:$B$28</c15:sqref>
                        </c15:fullRef>
                        <c15:formulaRef>
                          <c15:sqref>(TESTING!$B$9:$B$13,TESTING!$B$22)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TESTING!$O$9:$O$28</c15:sqref>
                        </c15:fullRef>
                        <c15:formulaRef>
                          <c15:sqref>(TESTING!$O$9:$O$13,TESTING!$O$22)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433</c:v>
                      </c:pt>
                      <c:pt idx="1">
                        <c:v>615</c:v>
                      </c:pt>
                      <c:pt idx="2">
                        <c:v>81</c:v>
                      </c:pt>
                      <c:pt idx="3">
                        <c:v>204</c:v>
                      </c:pt>
                      <c:pt idx="4">
                        <c:v>161</c:v>
                      </c:pt>
                      <c:pt idx="5">
                        <c:v>271</c:v>
                      </c:pt>
                    </c:numCache>
                  </c:numRef>
                </c:val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TESTING!$P$5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TESTING!$B$9:$B$28</c15:sqref>
                        </c15:fullRef>
                        <c15:formulaRef>
                          <c15:sqref>(TESTING!$B$9:$B$13,TESTING!$B$22)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TESTING!$P$9:$P$28</c15:sqref>
                        </c15:fullRef>
                        <c15:formulaRef>
                          <c15:sqref>(TESTING!$P$9:$P$13,TESTING!$P$22)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60</c:v>
                      </c:pt>
                      <c:pt idx="1">
                        <c:v>354</c:v>
                      </c:pt>
                      <c:pt idx="2">
                        <c:v>53</c:v>
                      </c:pt>
                      <c:pt idx="3">
                        <c:v>85</c:v>
                      </c:pt>
                      <c:pt idx="4">
                        <c:v>29</c:v>
                      </c:pt>
                      <c:pt idx="5">
                        <c:v>17</c:v>
                      </c:pt>
                    </c:numCache>
                  </c:numRef>
                </c:val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TESTING!$Q$5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TESTING!$B$9:$B$28</c15:sqref>
                        </c15:fullRef>
                        <c15:formulaRef>
                          <c15:sqref>(TESTING!$B$9:$B$13,TESTING!$B$22)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TESTING!$Q$9:$Q$28</c15:sqref>
                        </c15:fullRef>
                        <c15:formulaRef>
                          <c15:sqref>(TESTING!$Q$9:$Q$13,TESTING!$Q$22)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561</c:v>
                      </c:pt>
                      <c:pt idx="1">
                        <c:v>788</c:v>
                      </c:pt>
                      <c:pt idx="2">
                        <c:v>158</c:v>
                      </c:pt>
                      <c:pt idx="3">
                        <c:v>266</c:v>
                      </c:pt>
                      <c:pt idx="4">
                        <c:v>232</c:v>
                      </c:pt>
                      <c:pt idx="5">
                        <c:v>381</c:v>
                      </c:pt>
                    </c:numCache>
                  </c:numRef>
                </c:val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TESTING!$R$5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TESTING!$B$9:$B$28</c15:sqref>
                        </c15:fullRef>
                        <c15:formulaRef>
                          <c15:sqref>(TESTING!$B$9:$B$13,TESTING!$B$22)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TESTING!$R$9:$R$28</c15:sqref>
                        </c15:fullRef>
                        <c15:formulaRef>
                          <c15:sqref>(TESTING!$R$9:$R$13,TESTING!$R$22)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88</c:v>
                      </c:pt>
                      <c:pt idx="1">
                        <c:v>431</c:v>
                      </c:pt>
                      <c:pt idx="2">
                        <c:v>101</c:v>
                      </c:pt>
                      <c:pt idx="3">
                        <c:v>107</c:v>
                      </c:pt>
                      <c:pt idx="4">
                        <c:v>42</c:v>
                      </c:pt>
                      <c:pt idx="5">
                        <c:v>23</c:v>
                      </c:pt>
                    </c:numCache>
                  </c:numRef>
                </c:val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TESTING!$S$5</c15:sqref>
                        </c15:formulaRef>
                      </c:ext>
                    </c:extLst>
                    <c:strCache>
                      <c:ptCount val="1"/>
                      <c:pt idx="0">
                        <c:v>Ausländer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TESTING!$B$9:$B$28</c15:sqref>
                        </c15:fullRef>
                        <c15:formulaRef>
                          <c15:sqref>(TESTING!$B$9:$B$13,TESTING!$B$22)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TESTING!$S$9:$S$28</c15:sqref>
                        </c15:fullRef>
                        <c15:formulaRef>
                          <c15:sqref>(TESTING!$S$9:$S$13,TESTING!$S$22)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379</c:v>
                      </c:pt>
                      <c:pt idx="1">
                        <c:v>413</c:v>
                      </c:pt>
                      <c:pt idx="2">
                        <c:v>142</c:v>
                      </c:pt>
                      <c:pt idx="3">
                        <c:v>237</c:v>
                      </c:pt>
                      <c:pt idx="4">
                        <c:v>64</c:v>
                      </c:pt>
                      <c:pt idx="5">
                        <c:v>406</c:v>
                      </c:pt>
                    </c:numCache>
                  </c:numRef>
                </c:val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TESTING!$V$5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TESTING!$B$9:$B$28</c15:sqref>
                        </c15:fullRef>
                        <c15:formulaRef>
                          <c15:sqref>(TESTING!$B$9:$B$13,TESTING!$B$22)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TESTING!$V$9:$V$28</c15:sqref>
                        </c15:fullRef>
                        <c15:formulaRef>
                          <c15:sqref>(TESTING!$V$9:$V$13,TESTING!$V$22)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31</c:v>
                      </c:pt>
                      <c:pt idx="2">
                        <c:v>4</c:v>
                      </c:pt>
                      <c:pt idx="3">
                        <c:v>7</c:v>
                      </c:pt>
                      <c:pt idx="4">
                        <c:v>19</c:v>
                      </c:pt>
                      <c:pt idx="5">
                        <c:v>40</c:v>
                      </c:pt>
                    </c:numCache>
                  </c:numRef>
                </c:val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TESTING!$W$5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TESTING!$B$9:$B$28</c15:sqref>
                        </c15:fullRef>
                        <c15:formulaRef>
                          <c15:sqref>(TESTING!$B$9:$B$13,TESTING!$B$22)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TESTING!$W$9:$W$28</c15:sqref>
                        </c15:fullRef>
                        <c15:formulaRef>
                          <c15:sqref>(TESTING!$W$9:$W$13,TESTING!$W$22)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19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7</c:v>
                      </c:pt>
                      <c:pt idx="5">
                        <c:v>6</c:v>
                      </c:pt>
                    </c:numCache>
                  </c:numRef>
                </c:val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TESTING!$X$5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TESTING!$B$9:$B$28</c15:sqref>
                        </c15:fullRef>
                        <c15:formulaRef>
                          <c15:sqref>(TESTING!$B$9:$B$13,TESTING!$B$22)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TESTING!$X$9:$X$28</c15:sqref>
                        </c15:fullRef>
                        <c15:formulaRef>
                          <c15:sqref>(TESTING!$X$9:$X$13,TESTING!$X$22)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55</c:v>
                      </c:pt>
                      <c:pt idx="1">
                        <c:v>110</c:v>
                      </c:pt>
                      <c:pt idx="2">
                        <c:v>5</c:v>
                      </c:pt>
                      <c:pt idx="3">
                        <c:v>43</c:v>
                      </c:pt>
                      <c:pt idx="4">
                        <c:v>11</c:v>
                      </c:pt>
                      <c:pt idx="5">
                        <c:v>44</c:v>
                      </c:pt>
                    </c:numCache>
                  </c:numRef>
                </c:val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TESTING!$Y$5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TESTING!$B$9:$B$28</c15:sqref>
                        </c15:fullRef>
                        <c15:formulaRef>
                          <c15:sqref>(TESTING!$B$9:$B$13,TESTING!$B$22)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TESTING!$Y$9:$Y$28</c15:sqref>
                        </c15:fullRef>
                        <c15:formulaRef>
                          <c15:sqref>(TESTING!$Y$9:$Y$13,TESTING!$Y$22)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18</c:v>
                      </c:pt>
                      <c:pt idx="1">
                        <c:v>68</c:v>
                      </c:pt>
                      <c:pt idx="2">
                        <c:v>2</c:v>
                      </c:pt>
                      <c:pt idx="3">
                        <c:v>13</c:v>
                      </c:pt>
                      <c:pt idx="4">
                        <c:v>2</c:v>
                      </c:pt>
                      <c:pt idx="5">
                        <c:v>8</c:v>
                      </c:pt>
                    </c:numCache>
                  </c:numRef>
                </c:val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TESTING!$Z$5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TESTING!$B$9:$B$28</c15:sqref>
                        </c15:fullRef>
                        <c15:formulaRef>
                          <c15:sqref>(TESTING!$B$9:$B$13,TESTING!$B$22)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TESTING!$Z$9:$Z$28</c15:sqref>
                        </c15:fullRef>
                        <c15:formulaRef>
                          <c15:sqref>(TESTING!$Z$9:$Z$13,TESTING!$Z$22)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62</c:v>
                      </c:pt>
                      <c:pt idx="1">
                        <c:v>114</c:v>
                      </c:pt>
                      <c:pt idx="2">
                        <c:v>12</c:v>
                      </c:pt>
                      <c:pt idx="3">
                        <c:v>60</c:v>
                      </c:pt>
                      <c:pt idx="4">
                        <c:v>6</c:v>
                      </c:pt>
                      <c:pt idx="5">
                        <c:v>56</c:v>
                      </c:pt>
                    </c:numCache>
                  </c:numRef>
                </c:val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TESTING!$AA$5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TESTING!$B$9:$B$28</c15:sqref>
                        </c15:fullRef>
                        <c15:formulaRef>
                          <c15:sqref>(TESTING!$B$9:$B$13,TESTING!$B$22)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TESTING!$AA$9:$AA$28</c15:sqref>
                        </c15:fullRef>
                        <c15:formulaRef>
                          <c15:sqref>(TESTING!$AA$9:$AA$13,TESTING!$AA$22)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23</c:v>
                      </c:pt>
                      <c:pt idx="1">
                        <c:v>71</c:v>
                      </c:pt>
                      <c:pt idx="2">
                        <c:v>8</c:v>
                      </c:pt>
                      <c:pt idx="3">
                        <c:v>19</c:v>
                      </c:pt>
                      <c:pt idx="4">
                        <c:v>1</c:v>
                      </c:pt>
                      <c:pt idx="5">
                        <c:v>12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106876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8771136"/>
        <c:crosses val="autoZero"/>
        <c:auto val="1"/>
        <c:lblAlgn val="ctr"/>
        <c:lblOffset val="100"/>
        <c:noMultiLvlLbl val="0"/>
      </c:catAx>
      <c:valAx>
        <c:axId val="-10687711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06876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7"/>
          <c:order val="0"/>
          <c:tx>
            <c:strRef>
              <c:f>TESTING!$T$5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TESTING!$B$9:$B$28</c15:sqref>
                  </c15:fullRef>
                </c:ext>
              </c:extLst>
              <c:f>(TESTING!$B$9:$B$13,TESTING!$B$22)</c:f>
              <c:strCache>
                <c:ptCount val="6"/>
                <c:pt idx="0">
                  <c:v>01 Rechts- u. Wirtschaftsw.</c:v>
                </c:pt>
                <c:pt idx="1">
                  <c:v>02 Gesell. u. Geschichtsw.</c:v>
                </c:pt>
                <c:pt idx="2">
                  <c:v>03 Humanwissenschaften</c:v>
                </c:pt>
                <c:pt idx="3">
                  <c:v>04 Mathematik</c:v>
                </c:pt>
                <c:pt idx="4">
                  <c:v>05 Physik</c:v>
                </c:pt>
                <c:pt idx="5">
                  <c:v>20 Informatik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TESTING!$T$9:$T$28</c15:sqref>
                  </c15:fullRef>
                </c:ext>
              </c:extLst>
              <c:f>(TESTING!$T$9:$T$13,TESTING!$T$22)</c:f>
              <c:numCache>
                <c:formatCode>General</c:formatCode>
                <c:ptCount val="6"/>
                <c:pt idx="0">
                  <c:v>253</c:v>
                </c:pt>
                <c:pt idx="1">
                  <c:v>142</c:v>
                </c:pt>
                <c:pt idx="2">
                  <c:v>47</c:v>
                </c:pt>
                <c:pt idx="3">
                  <c:v>146</c:v>
                </c:pt>
                <c:pt idx="4">
                  <c:v>48</c:v>
                </c:pt>
                <c:pt idx="5">
                  <c:v>335</c:v>
                </c:pt>
              </c:numCache>
            </c:numRef>
          </c:val>
        </c:ser>
        <c:ser>
          <c:idx val="8"/>
          <c:order val="1"/>
          <c:tx>
            <c:strRef>
              <c:f>TESTING!$K$5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TESTING!$B$9:$B$28</c15:sqref>
                  </c15:fullRef>
                </c:ext>
              </c:extLst>
              <c:f>(TESTING!$B$9:$B$13,TESTING!$B$22)</c:f>
              <c:strCache>
                <c:ptCount val="6"/>
                <c:pt idx="0">
                  <c:v>01 Rechts- u. Wirtschaftsw.</c:v>
                </c:pt>
                <c:pt idx="1">
                  <c:v>02 Gesell. u. Geschichtsw.</c:v>
                </c:pt>
                <c:pt idx="2">
                  <c:v>03 Humanwissenschaften</c:v>
                </c:pt>
                <c:pt idx="3">
                  <c:v>04 Mathematik</c:v>
                </c:pt>
                <c:pt idx="4">
                  <c:v>05 Physik</c:v>
                </c:pt>
                <c:pt idx="5">
                  <c:v>20 Informatik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TESTING!$K$9:$K$28</c15:sqref>
                  </c15:fullRef>
                </c:ext>
              </c:extLst>
              <c:f>(TESTING!$K$9:$K$13,TESTING!$K$22)</c:f>
              <c:numCache>
                <c:formatCode>General</c:formatCode>
                <c:ptCount val="6"/>
                <c:pt idx="0">
                  <c:v>2383</c:v>
                </c:pt>
                <c:pt idx="1">
                  <c:v>1276</c:v>
                </c:pt>
                <c:pt idx="2">
                  <c:v>513</c:v>
                </c:pt>
                <c:pt idx="3">
                  <c:v>634</c:v>
                </c:pt>
                <c:pt idx="4">
                  <c:v>727</c:v>
                </c:pt>
                <c:pt idx="5">
                  <c:v>1473</c:v>
                </c:pt>
              </c:numCache>
            </c:numRef>
          </c:val>
        </c:ser>
        <c:ser>
          <c:idx val="9"/>
          <c:order val="2"/>
          <c:tx>
            <c:strRef>
              <c:f>TESTING!$L$5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TESTING!$B$9:$B$28</c15:sqref>
                  </c15:fullRef>
                </c:ext>
              </c:extLst>
              <c:f>(TESTING!$B$9:$B$13,TESTING!$B$22)</c:f>
              <c:strCache>
                <c:ptCount val="6"/>
                <c:pt idx="0">
                  <c:v>01 Rechts- u. Wirtschaftsw.</c:v>
                </c:pt>
                <c:pt idx="1">
                  <c:v>02 Gesell. u. Geschichtsw.</c:v>
                </c:pt>
                <c:pt idx="2">
                  <c:v>03 Humanwissenschaften</c:v>
                </c:pt>
                <c:pt idx="3">
                  <c:v>04 Mathematik</c:v>
                </c:pt>
                <c:pt idx="4">
                  <c:v>05 Physik</c:v>
                </c:pt>
                <c:pt idx="5">
                  <c:v>20 Informatik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TESTING!$L$9:$L$28</c15:sqref>
                  </c15:fullRef>
                </c:ext>
              </c:extLst>
              <c:f>(TESTING!$L$9:$L$13,TESTING!$L$22)</c:f>
              <c:numCache>
                <c:formatCode>General</c:formatCode>
                <c:ptCount val="6"/>
                <c:pt idx="0">
                  <c:v>388</c:v>
                </c:pt>
                <c:pt idx="1">
                  <c:v>1402</c:v>
                </c:pt>
                <c:pt idx="2">
                  <c:v>864</c:v>
                </c:pt>
                <c:pt idx="3">
                  <c:v>372</c:v>
                </c:pt>
                <c:pt idx="4">
                  <c:v>132</c:v>
                </c:pt>
                <c:pt idx="5">
                  <c:v>111</c:v>
                </c:pt>
              </c:numCache>
            </c:numRef>
          </c:val>
        </c:ser>
        <c:ser>
          <c:idx val="18"/>
          <c:order val="3"/>
          <c:tx>
            <c:strRef>
              <c:f>TESTING!$U$5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TESTING!$B$9:$B$28</c15:sqref>
                  </c15:fullRef>
                </c:ext>
              </c:extLst>
              <c:f>(TESTING!$B$9:$B$13,TESTING!$B$22)</c:f>
              <c:strCache>
                <c:ptCount val="6"/>
                <c:pt idx="0">
                  <c:v>01 Rechts- u. Wirtschaftsw.</c:v>
                </c:pt>
                <c:pt idx="1">
                  <c:v>02 Gesell. u. Geschichtsw.</c:v>
                </c:pt>
                <c:pt idx="2">
                  <c:v>03 Humanwissenschaften</c:v>
                </c:pt>
                <c:pt idx="3">
                  <c:v>04 Mathematik</c:v>
                </c:pt>
                <c:pt idx="4">
                  <c:v>05 Physik</c:v>
                </c:pt>
                <c:pt idx="5">
                  <c:v>20 Informatik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TESTING!$U$9:$U$28</c15:sqref>
                  </c15:fullRef>
                </c:ext>
              </c:extLst>
              <c:f>(TESTING!$U$9:$U$13,TESTING!$U$22)</c:f>
              <c:numCache>
                <c:formatCode>General</c:formatCode>
                <c:ptCount val="6"/>
                <c:pt idx="0">
                  <c:v>126</c:v>
                </c:pt>
                <c:pt idx="1">
                  <c:v>271</c:v>
                </c:pt>
                <c:pt idx="2">
                  <c:v>95</c:v>
                </c:pt>
                <c:pt idx="3">
                  <c:v>91</c:v>
                </c:pt>
                <c:pt idx="4">
                  <c:v>16</c:v>
                </c:pt>
                <c:pt idx="5">
                  <c:v>71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serLines>
        <c:axId val="-1068761344"/>
        <c:axId val="-1068757536"/>
        <c:extLst>
          <c:ext xmlns:c15="http://schemas.microsoft.com/office/drawing/2012/chart" uri="{02D57815-91ED-43cb-92C2-25804820EDAC}">
            <c15:filteredBarSeries>
              <c15:ser>
                <c:idx val="0"/>
                <c:order val="4"/>
                <c:tx>
                  <c:strRef>
                    <c:extLst>
                      <c:ext uri="{02D57815-91ED-43cb-92C2-25804820EDAC}">
                        <c15:formulaRef>
                          <c15:sqref>TESTING!$C$5</c15:sqref>
                        </c15:formulaRef>
                      </c:ext>
                    </c:extLst>
                    <c:strCache>
                      <c:ptCount val="1"/>
                      <c:pt idx="0">
                        <c:v>Insgesamt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TESTING!$B$9:$B$28</c15:sqref>
                        </c15:fullRef>
                        <c15:formulaRef>
                          <c15:sqref>(TESTING!$B$9:$B$13,TESTING!$B$22)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TESTING!$C$9:$C$28</c15:sqref>
                        </c15:fullRef>
                        <c15:formulaRef>
                          <c15:sqref>(TESTING!$C$9:$C$13,TESTING!$C$22)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3150</c:v>
                      </c:pt>
                      <c:pt idx="1">
                        <c:v>3091</c:v>
                      </c:pt>
                      <c:pt idx="2">
                        <c:v>1519</c:v>
                      </c:pt>
                      <c:pt idx="3">
                        <c:v>1243</c:v>
                      </c:pt>
                      <c:pt idx="4">
                        <c:v>923</c:v>
                      </c:pt>
                      <c:pt idx="5">
                        <c:v>1990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TESTING!$D$5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TESTING!$B$9:$B$28</c15:sqref>
                        </c15:fullRef>
                        <c15:formulaRef>
                          <c15:sqref>(TESTING!$B$9:$B$13,TESTING!$B$22)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TESTING!$D$9:$D$28</c15:sqref>
                        </c15:fullRef>
                        <c15:formulaRef>
                          <c15:sqref>(TESTING!$D$9:$D$13,TESTING!$D$22)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2636</c:v>
                      </c:pt>
                      <c:pt idx="1">
                        <c:v>1418</c:v>
                      </c:pt>
                      <c:pt idx="2">
                        <c:v>560</c:v>
                      </c:pt>
                      <c:pt idx="3">
                        <c:v>780</c:v>
                      </c:pt>
                      <c:pt idx="4">
                        <c:v>775</c:v>
                      </c:pt>
                      <c:pt idx="5">
                        <c:v>1808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TESTING!$E$5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TESTING!$B$9:$B$28</c15:sqref>
                        </c15:fullRef>
                        <c15:formulaRef>
                          <c15:sqref>(TESTING!$B$9:$B$13,TESTING!$B$22)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TESTING!$E$9:$E$28</c15:sqref>
                        </c15:fullRef>
                        <c15:formulaRef>
                          <c15:sqref>(TESTING!$E$9:$E$13,TESTING!$E$22)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514</c:v>
                      </c:pt>
                      <c:pt idx="1">
                        <c:v>1673</c:v>
                      </c:pt>
                      <c:pt idx="2">
                        <c:v>959</c:v>
                      </c:pt>
                      <c:pt idx="3">
                        <c:v>463</c:v>
                      </c:pt>
                      <c:pt idx="4">
                        <c:v>148</c:v>
                      </c:pt>
                      <c:pt idx="5">
                        <c:v>182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TESTING!$F$5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TESTING!$B$9:$B$28</c15:sqref>
                        </c15:fullRef>
                        <c15:formulaRef>
                          <c15:sqref>(TESTING!$B$9:$B$13,TESTING!$B$22)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TESTING!$F$9:$F$28</c15:sqref>
                        </c15:fullRef>
                        <c15:formulaRef>
                          <c15:sqref>(TESTING!$F$9:$F$13,TESTING!$F$22)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126</c:v>
                      </c:pt>
                      <c:pt idx="2">
                        <c:v>48</c:v>
                      </c:pt>
                      <c:pt idx="3">
                        <c:v>63</c:v>
                      </c:pt>
                      <c:pt idx="4">
                        <c:v>128</c:v>
                      </c:pt>
                      <c:pt idx="5">
                        <c:v>128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TESTING!$G$5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TESTING!$B$9:$B$28</c15:sqref>
                        </c15:fullRef>
                        <c15:formulaRef>
                          <c15:sqref>(TESTING!$B$9:$B$13,TESTING!$B$22)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TESTING!$G$9:$G$28</c15:sqref>
                        </c15:fullRef>
                        <c15:formulaRef>
                          <c15:sqref>(TESTING!$G$9:$G$13,TESTING!$G$22)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15</c:v>
                      </c:pt>
                      <c:pt idx="1">
                        <c:v>79</c:v>
                      </c:pt>
                      <c:pt idx="2">
                        <c:v>30</c:v>
                      </c:pt>
                      <c:pt idx="3">
                        <c:v>19</c:v>
                      </c:pt>
                      <c:pt idx="4">
                        <c:v>20</c:v>
                      </c:pt>
                      <c:pt idx="5">
                        <c:v>13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TESTING!$H$5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TESTING!$B$9:$B$28</c15:sqref>
                        </c15:fullRef>
                        <c15:formulaRef>
                          <c15:sqref>(TESTING!$B$9:$B$13,TESTING!$B$22)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TESTING!$H$9:$H$28</c15:sqref>
                        </c15:fullRef>
                        <c15:formulaRef>
                          <c15:sqref>(TESTING!$H$9:$H$13,TESTING!$H$22)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531</c:v>
                      </c:pt>
                      <c:pt idx="1">
                        <c:v>918</c:v>
                      </c:pt>
                      <c:pt idx="2">
                        <c:v>124</c:v>
                      </c:pt>
                      <c:pt idx="3">
                        <c:v>300</c:v>
                      </c:pt>
                      <c:pt idx="4">
                        <c:v>198</c:v>
                      </c:pt>
                      <c:pt idx="5">
                        <c:v>368</c:v>
                      </c:pt>
                    </c:numCache>
                  </c:numRef>
                </c:val>
              </c15:ser>
            </c15:filteredBarSeries>
            <c15:filteredBarSeries>
              <c15:ser>
                <c:idx val="6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TESTING!$I$5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TESTING!$B$9:$B$28</c15:sqref>
                        </c15:fullRef>
                        <c15:formulaRef>
                          <c15:sqref>(TESTING!$B$9:$B$13,TESTING!$B$22)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TESTING!$I$9:$I$28</c15:sqref>
                        </c15:fullRef>
                        <c15:formulaRef>
                          <c15:sqref>(TESTING!$I$9:$I$13,TESTING!$I$22)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86</c:v>
                      </c:pt>
                      <c:pt idx="1">
                        <c:v>510</c:v>
                      </c:pt>
                      <c:pt idx="2">
                        <c:v>77</c:v>
                      </c:pt>
                      <c:pt idx="3">
                        <c:v>118</c:v>
                      </c:pt>
                      <c:pt idx="4">
                        <c:v>35</c:v>
                      </c:pt>
                      <c:pt idx="5">
                        <c:v>30</c:v>
                      </c:pt>
                    </c:numCache>
                  </c:numRef>
                </c:val>
              </c15:ser>
            </c15:filteredBarSeries>
            <c15:filteredBarSeries>
              <c15:ser>
                <c:idx val="7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TESTING!$J$5</c15:sqref>
                        </c15:formulaRef>
                      </c:ext>
                    </c:extLst>
                    <c:strCache>
                      <c:ptCount val="1"/>
                      <c:pt idx="0">
                        <c:v>Deutsche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TESTING!$B$9:$B$28</c15:sqref>
                        </c15:fullRef>
                        <c15:formulaRef>
                          <c15:sqref>(TESTING!$B$9:$B$13,TESTING!$B$22)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TESTING!$J$9:$J$28</c15:sqref>
                        </c15:fullRef>
                        <c15:formulaRef>
                          <c15:sqref>(TESTING!$J$9:$J$13,TESTING!$J$22)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2771</c:v>
                      </c:pt>
                      <c:pt idx="1">
                        <c:v>2678</c:v>
                      </c:pt>
                      <c:pt idx="2">
                        <c:v>1377</c:v>
                      </c:pt>
                      <c:pt idx="3">
                        <c:v>1006</c:v>
                      </c:pt>
                      <c:pt idx="4">
                        <c:v>859</c:v>
                      </c:pt>
                      <c:pt idx="5">
                        <c:v>1584</c:v>
                      </c:pt>
                    </c:numCache>
                  </c:numRef>
                </c:val>
              </c15:ser>
            </c15:filteredBarSeries>
            <c15:filteredBarSeries>
              <c15:ser>
                <c:idx val="10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TESTING!$M$5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TESTING!$B$9:$B$28</c15:sqref>
                        </c15:fullRef>
                        <c15:formulaRef>
                          <c15:sqref>(TESTING!$B$9:$B$13,TESTING!$B$22)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TESTING!$M$9:$M$28</c15:sqref>
                        </c15:fullRef>
                        <c15:formulaRef>
                          <c15:sqref>(TESTING!$M$9:$M$13,TESTING!$M$22)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68</c:v>
                      </c:pt>
                      <c:pt idx="1">
                        <c:v>95</c:v>
                      </c:pt>
                      <c:pt idx="2">
                        <c:v>44</c:v>
                      </c:pt>
                      <c:pt idx="3">
                        <c:v>56</c:v>
                      </c:pt>
                      <c:pt idx="4">
                        <c:v>109</c:v>
                      </c:pt>
                      <c:pt idx="5">
                        <c:v>88</c:v>
                      </c:pt>
                    </c:numCache>
                  </c:numRef>
                </c:val>
              </c15:ser>
            </c15:filteredBarSeries>
            <c15:filteredBarSeries>
              <c15:ser>
                <c:idx val="11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TESTING!$N$5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TESTING!$B$9:$B$28</c15:sqref>
                        </c15:fullRef>
                        <c15:formulaRef>
                          <c15:sqref>(TESTING!$B$9:$B$13,TESTING!$B$22)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TESTING!$N$9:$N$28</c15:sqref>
                        </c15:fullRef>
                        <c15:formulaRef>
                          <c15:sqref>(TESTING!$N$9:$N$13,TESTING!$N$22)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12</c:v>
                      </c:pt>
                      <c:pt idx="1">
                        <c:v>60</c:v>
                      </c:pt>
                      <c:pt idx="2">
                        <c:v>28</c:v>
                      </c:pt>
                      <c:pt idx="3">
                        <c:v>18</c:v>
                      </c:pt>
                      <c:pt idx="4">
                        <c:v>13</c:v>
                      </c:pt>
                      <c:pt idx="5">
                        <c:v>7</c:v>
                      </c:pt>
                    </c:numCache>
                  </c:numRef>
                </c:val>
              </c15:ser>
            </c15:filteredBarSeries>
            <c15:filteredBarSeries>
              <c15:ser>
                <c:idx val="12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TESTING!$O$5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TESTING!$B$9:$B$28</c15:sqref>
                        </c15:fullRef>
                        <c15:formulaRef>
                          <c15:sqref>(TESTING!$B$9:$B$13,TESTING!$B$22)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TESTING!$O$9:$O$28</c15:sqref>
                        </c15:fullRef>
                        <c15:formulaRef>
                          <c15:sqref>(TESTING!$O$9:$O$13,TESTING!$O$22)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433</c:v>
                      </c:pt>
                      <c:pt idx="1">
                        <c:v>615</c:v>
                      </c:pt>
                      <c:pt idx="2">
                        <c:v>81</c:v>
                      </c:pt>
                      <c:pt idx="3">
                        <c:v>204</c:v>
                      </c:pt>
                      <c:pt idx="4">
                        <c:v>161</c:v>
                      </c:pt>
                      <c:pt idx="5">
                        <c:v>271</c:v>
                      </c:pt>
                    </c:numCache>
                  </c:numRef>
                </c:val>
              </c15:ser>
            </c15:filteredBarSeries>
            <c15:filteredBarSeries>
              <c15:ser>
                <c:idx val="13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TESTING!$P$5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TESTING!$B$9:$B$28</c15:sqref>
                        </c15:fullRef>
                        <c15:formulaRef>
                          <c15:sqref>(TESTING!$B$9:$B$13,TESTING!$B$22)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TESTING!$P$9:$P$28</c15:sqref>
                        </c15:fullRef>
                        <c15:formulaRef>
                          <c15:sqref>(TESTING!$P$9:$P$13,TESTING!$P$22)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60</c:v>
                      </c:pt>
                      <c:pt idx="1">
                        <c:v>354</c:v>
                      </c:pt>
                      <c:pt idx="2">
                        <c:v>53</c:v>
                      </c:pt>
                      <c:pt idx="3">
                        <c:v>85</c:v>
                      </c:pt>
                      <c:pt idx="4">
                        <c:v>29</c:v>
                      </c:pt>
                      <c:pt idx="5">
                        <c:v>17</c:v>
                      </c:pt>
                    </c:numCache>
                  </c:numRef>
                </c:val>
              </c15:ser>
            </c15:filteredBarSeries>
            <c15:filteredBarSeries>
              <c15:ser>
                <c:idx val="14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TESTING!$Q$5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TESTING!$B$9:$B$28</c15:sqref>
                        </c15:fullRef>
                        <c15:formulaRef>
                          <c15:sqref>(TESTING!$B$9:$B$13,TESTING!$B$22)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TESTING!$Q$9:$Q$28</c15:sqref>
                        </c15:fullRef>
                        <c15:formulaRef>
                          <c15:sqref>(TESTING!$Q$9:$Q$13,TESTING!$Q$22)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561</c:v>
                      </c:pt>
                      <c:pt idx="1">
                        <c:v>788</c:v>
                      </c:pt>
                      <c:pt idx="2">
                        <c:v>158</c:v>
                      </c:pt>
                      <c:pt idx="3">
                        <c:v>266</c:v>
                      </c:pt>
                      <c:pt idx="4">
                        <c:v>232</c:v>
                      </c:pt>
                      <c:pt idx="5">
                        <c:v>381</c:v>
                      </c:pt>
                    </c:numCache>
                  </c:numRef>
                </c:val>
              </c15:ser>
            </c15:filteredBarSeries>
            <c15:filteredBarSeries>
              <c15:ser>
                <c:idx val="15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TESTING!$R$5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TESTING!$B$9:$B$28</c15:sqref>
                        </c15:fullRef>
                        <c15:formulaRef>
                          <c15:sqref>(TESTING!$B$9:$B$13,TESTING!$B$22)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TESTING!$R$9:$R$28</c15:sqref>
                        </c15:fullRef>
                        <c15:formulaRef>
                          <c15:sqref>(TESTING!$R$9:$R$13,TESTING!$R$22)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88</c:v>
                      </c:pt>
                      <c:pt idx="1">
                        <c:v>431</c:v>
                      </c:pt>
                      <c:pt idx="2">
                        <c:v>101</c:v>
                      </c:pt>
                      <c:pt idx="3">
                        <c:v>107</c:v>
                      </c:pt>
                      <c:pt idx="4">
                        <c:v>42</c:v>
                      </c:pt>
                      <c:pt idx="5">
                        <c:v>23</c:v>
                      </c:pt>
                    </c:numCache>
                  </c:numRef>
                </c:val>
              </c15:ser>
            </c15:filteredBarSeries>
            <c15:filteredBarSeries>
              <c15:ser>
                <c:idx val="16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TESTING!$S$5</c15:sqref>
                        </c15:formulaRef>
                      </c:ext>
                    </c:extLst>
                    <c:strCache>
                      <c:ptCount val="1"/>
                      <c:pt idx="0">
                        <c:v>Ausländer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TESTING!$B$9:$B$28</c15:sqref>
                        </c15:fullRef>
                        <c15:formulaRef>
                          <c15:sqref>(TESTING!$B$9:$B$13,TESTING!$B$22)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TESTING!$S$9:$S$28</c15:sqref>
                        </c15:fullRef>
                        <c15:formulaRef>
                          <c15:sqref>(TESTING!$S$9:$S$13,TESTING!$S$22)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379</c:v>
                      </c:pt>
                      <c:pt idx="1">
                        <c:v>413</c:v>
                      </c:pt>
                      <c:pt idx="2">
                        <c:v>142</c:v>
                      </c:pt>
                      <c:pt idx="3">
                        <c:v>237</c:v>
                      </c:pt>
                      <c:pt idx="4">
                        <c:v>64</c:v>
                      </c:pt>
                      <c:pt idx="5">
                        <c:v>406</c:v>
                      </c:pt>
                    </c:numCache>
                  </c:numRef>
                </c:val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TESTING!$V$5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TESTING!$B$9:$B$28</c15:sqref>
                        </c15:fullRef>
                        <c15:formulaRef>
                          <c15:sqref>(TESTING!$B$9:$B$13,TESTING!$B$22)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TESTING!$V$9:$V$28</c15:sqref>
                        </c15:fullRef>
                        <c15:formulaRef>
                          <c15:sqref>(TESTING!$V$9:$V$13,TESTING!$V$22)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31</c:v>
                      </c:pt>
                      <c:pt idx="2">
                        <c:v>4</c:v>
                      </c:pt>
                      <c:pt idx="3">
                        <c:v>7</c:v>
                      </c:pt>
                      <c:pt idx="4">
                        <c:v>19</c:v>
                      </c:pt>
                      <c:pt idx="5">
                        <c:v>40</c:v>
                      </c:pt>
                    </c:numCache>
                  </c:numRef>
                </c:val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TESTING!$W$5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TESTING!$B$9:$B$28</c15:sqref>
                        </c15:fullRef>
                        <c15:formulaRef>
                          <c15:sqref>(TESTING!$B$9:$B$13,TESTING!$B$22)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TESTING!$W$9:$W$28</c15:sqref>
                        </c15:fullRef>
                        <c15:formulaRef>
                          <c15:sqref>(TESTING!$W$9:$W$13,TESTING!$W$22)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19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7</c:v>
                      </c:pt>
                      <c:pt idx="5">
                        <c:v>6</c:v>
                      </c:pt>
                    </c:numCache>
                  </c:numRef>
                </c:val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TESTING!$X$5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TESTING!$B$9:$B$28</c15:sqref>
                        </c15:fullRef>
                        <c15:formulaRef>
                          <c15:sqref>(TESTING!$B$9:$B$13,TESTING!$B$22)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TESTING!$X$9:$X$28</c15:sqref>
                        </c15:fullRef>
                        <c15:formulaRef>
                          <c15:sqref>(TESTING!$X$9:$X$13,TESTING!$X$22)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55</c:v>
                      </c:pt>
                      <c:pt idx="1">
                        <c:v>110</c:v>
                      </c:pt>
                      <c:pt idx="2">
                        <c:v>5</c:v>
                      </c:pt>
                      <c:pt idx="3">
                        <c:v>43</c:v>
                      </c:pt>
                      <c:pt idx="4">
                        <c:v>11</c:v>
                      </c:pt>
                      <c:pt idx="5">
                        <c:v>44</c:v>
                      </c:pt>
                    </c:numCache>
                  </c:numRef>
                </c:val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TESTING!$Y$5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TESTING!$B$9:$B$28</c15:sqref>
                        </c15:fullRef>
                        <c15:formulaRef>
                          <c15:sqref>(TESTING!$B$9:$B$13,TESTING!$B$22)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TESTING!$Y$9:$Y$28</c15:sqref>
                        </c15:fullRef>
                        <c15:formulaRef>
                          <c15:sqref>(TESTING!$Y$9:$Y$13,TESTING!$Y$22)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18</c:v>
                      </c:pt>
                      <c:pt idx="1">
                        <c:v>68</c:v>
                      </c:pt>
                      <c:pt idx="2">
                        <c:v>2</c:v>
                      </c:pt>
                      <c:pt idx="3">
                        <c:v>13</c:v>
                      </c:pt>
                      <c:pt idx="4">
                        <c:v>2</c:v>
                      </c:pt>
                      <c:pt idx="5">
                        <c:v>8</c:v>
                      </c:pt>
                    </c:numCache>
                  </c:numRef>
                </c:val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TESTING!$Z$5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TESTING!$B$9:$B$28</c15:sqref>
                        </c15:fullRef>
                        <c15:formulaRef>
                          <c15:sqref>(TESTING!$B$9:$B$13,TESTING!$B$22)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TESTING!$Z$9:$Z$28</c15:sqref>
                        </c15:fullRef>
                        <c15:formulaRef>
                          <c15:sqref>(TESTING!$Z$9:$Z$13,TESTING!$Z$22)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62</c:v>
                      </c:pt>
                      <c:pt idx="1">
                        <c:v>114</c:v>
                      </c:pt>
                      <c:pt idx="2">
                        <c:v>12</c:v>
                      </c:pt>
                      <c:pt idx="3">
                        <c:v>60</c:v>
                      </c:pt>
                      <c:pt idx="4">
                        <c:v>6</c:v>
                      </c:pt>
                      <c:pt idx="5">
                        <c:v>56</c:v>
                      </c:pt>
                    </c:numCache>
                  </c:numRef>
                </c:val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TESTING!$AA$5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lumOff val="4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lumOff val="4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Off val="4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TESTING!$B$9:$B$28</c15:sqref>
                        </c15:fullRef>
                        <c15:formulaRef>
                          <c15:sqref>(TESTING!$B$9:$B$13,TESTING!$B$22)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TESTING!$AA$9:$AA$28</c15:sqref>
                        </c15:fullRef>
                        <c15:formulaRef>
                          <c15:sqref>(TESTING!$AA$9:$AA$13,TESTING!$AA$22)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23</c:v>
                      </c:pt>
                      <c:pt idx="1">
                        <c:v>71</c:v>
                      </c:pt>
                      <c:pt idx="2">
                        <c:v>8</c:v>
                      </c:pt>
                      <c:pt idx="3">
                        <c:v>19</c:v>
                      </c:pt>
                      <c:pt idx="4">
                        <c:v>1</c:v>
                      </c:pt>
                      <c:pt idx="5">
                        <c:v>12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106876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8757536"/>
        <c:crosses val="autoZero"/>
        <c:auto val="1"/>
        <c:lblAlgn val="ctr"/>
        <c:lblOffset val="100"/>
        <c:noMultiLvlLbl val="0"/>
      </c:catAx>
      <c:valAx>
        <c:axId val="-106875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876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257174</xdr:colOff>
      <xdr:row>97</xdr:row>
      <xdr:rowOff>114299</xdr:rowOff>
    </xdr:from>
    <xdr:to>
      <xdr:col>15</xdr:col>
      <xdr:colOff>133349</xdr:colOff>
      <xdr:row>121</xdr:row>
      <xdr:rowOff>28574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676275</xdr:colOff>
      <xdr:row>72</xdr:row>
      <xdr:rowOff>66675</xdr:rowOff>
    </xdr:from>
    <xdr:to>
      <xdr:col>18</xdr:col>
      <xdr:colOff>409575</xdr:colOff>
      <xdr:row>100</xdr:row>
      <xdr:rowOff>28575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523875</xdr:colOff>
      <xdr:row>33</xdr:row>
      <xdr:rowOff>123825</xdr:rowOff>
    </xdr:from>
    <xdr:to>
      <xdr:col>18</xdr:col>
      <xdr:colOff>257175</xdr:colOff>
      <xdr:row>61</xdr:row>
      <xdr:rowOff>85725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AA29"/>
  <sheetViews>
    <sheetView tabSelected="1" topLeftCell="A10" workbookViewId="0">
      <selection activeCell="I31" sqref="I31"/>
    </sheetView>
  </sheetViews>
  <sheetFormatPr defaultRowHeight="15" x14ac:dyDescent="0.25"/>
  <cols>
    <col min="2" max="2" width="28.28515625" bestFit="1" customWidth="1"/>
    <col min="3" max="3" width="7.85546875" bestFit="1" customWidth="1"/>
    <col min="4" max="4" width="7.85546875" customWidth="1"/>
    <col min="5" max="5" width="6.42578125" bestFit="1" customWidth="1"/>
    <col min="6" max="6" width="7.42578125" bestFit="1" customWidth="1"/>
    <col min="7" max="7" width="6.42578125" bestFit="1" customWidth="1"/>
    <col min="8" max="8" width="7.85546875" bestFit="1" customWidth="1"/>
    <col min="9" max="9" width="7.140625" customWidth="1"/>
    <col min="10" max="10" width="7.42578125" bestFit="1" customWidth="1"/>
    <col min="11" max="11" width="7.42578125" customWidth="1"/>
    <col min="12" max="12" width="6.42578125" bestFit="1" customWidth="1"/>
    <col min="13" max="13" width="7.85546875" bestFit="1" customWidth="1"/>
    <col min="14" max="14" width="6.42578125" bestFit="1" customWidth="1"/>
    <col min="15" max="15" width="7.42578125" bestFit="1" customWidth="1"/>
    <col min="16" max="16" width="6.42578125" bestFit="1" customWidth="1"/>
    <col min="17" max="17" width="7.85546875" bestFit="1" customWidth="1"/>
    <col min="18" max="18" width="6.42578125" bestFit="1" customWidth="1"/>
    <col min="19" max="19" width="7.42578125" bestFit="1" customWidth="1"/>
    <col min="20" max="20" width="7.42578125" customWidth="1"/>
    <col min="21" max="21" width="6.42578125" bestFit="1" customWidth="1"/>
    <col min="22" max="22" width="7.85546875" bestFit="1" customWidth="1"/>
    <col min="23" max="23" width="6.42578125" bestFit="1" customWidth="1"/>
    <col min="24" max="24" width="7.42578125" bestFit="1" customWidth="1"/>
    <col min="25" max="25" width="6.42578125" bestFit="1" customWidth="1"/>
    <col min="26" max="26" width="7.85546875" bestFit="1" customWidth="1"/>
    <col min="27" max="27" width="6.42578125" bestFit="1" customWidth="1"/>
  </cols>
  <sheetData>
    <row r="5" spans="2:27" x14ac:dyDescent="0.25">
      <c r="B5" s="3"/>
      <c r="C5" s="17" t="s">
        <v>0</v>
      </c>
      <c r="D5" s="17"/>
      <c r="E5" s="17"/>
      <c r="F5" s="17"/>
      <c r="G5" s="17"/>
      <c r="H5" s="17"/>
      <c r="I5" s="17"/>
      <c r="J5" s="17" t="s">
        <v>32</v>
      </c>
      <c r="K5" s="17"/>
      <c r="L5" s="17"/>
      <c r="M5" s="17"/>
      <c r="N5" s="17"/>
      <c r="O5" s="17"/>
      <c r="P5" s="17"/>
      <c r="Q5" s="17"/>
      <c r="R5" s="17"/>
      <c r="S5" s="17" t="s">
        <v>33</v>
      </c>
      <c r="T5" s="17"/>
      <c r="U5" s="17"/>
      <c r="V5" s="17"/>
      <c r="W5" s="17"/>
      <c r="X5" s="17"/>
      <c r="Y5" s="17"/>
      <c r="Z5" s="17"/>
      <c r="AA5" s="17"/>
    </row>
    <row r="6" spans="2:27" x14ac:dyDescent="0.25">
      <c r="B6" s="9" t="s">
        <v>2</v>
      </c>
      <c r="C6" s="12" t="s">
        <v>3</v>
      </c>
      <c r="D6" s="12" t="s">
        <v>34</v>
      </c>
      <c r="E6" s="12" t="s">
        <v>4</v>
      </c>
      <c r="F6" s="15" t="s">
        <v>1</v>
      </c>
      <c r="G6" s="15"/>
      <c r="H6" s="15"/>
      <c r="I6" s="15"/>
      <c r="J6" s="12" t="s">
        <v>3</v>
      </c>
      <c r="K6" s="12" t="s">
        <v>34</v>
      </c>
      <c r="L6" s="12" t="s">
        <v>4</v>
      </c>
      <c r="M6" s="15" t="s">
        <v>1</v>
      </c>
      <c r="N6" s="15"/>
      <c r="O6" s="15"/>
      <c r="P6" s="15"/>
      <c r="Q6" s="15"/>
      <c r="R6" s="15"/>
      <c r="S6" s="12" t="s">
        <v>3</v>
      </c>
      <c r="T6" s="12" t="s">
        <v>34</v>
      </c>
      <c r="U6" s="12" t="s">
        <v>4</v>
      </c>
      <c r="V6" s="15" t="s">
        <v>1</v>
      </c>
      <c r="W6" s="15"/>
      <c r="X6" s="15"/>
      <c r="Y6" s="15"/>
      <c r="Z6" s="15"/>
      <c r="AA6" s="15"/>
    </row>
    <row r="7" spans="2:27" ht="48.75" customHeight="1" x14ac:dyDescent="0.25">
      <c r="B7" s="10"/>
      <c r="C7" s="13"/>
      <c r="D7" s="13"/>
      <c r="E7" s="13"/>
      <c r="F7" s="16" t="s">
        <v>28</v>
      </c>
      <c r="G7" s="16"/>
      <c r="H7" s="16" t="s">
        <v>29</v>
      </c>
      <c r="I7" s="16"/>
      <c r="J7" s="13"/>
      <c r="K7" s="13"/>
      <c r="L7" s="13"/>
      <c r="M7" s="16" t="s">
        <v>28</v>
      </c>
      <c r="N7" s="16"/>
      <c r="O7" s="16" t="s">
        <v>30</v>
      </c>
      <c r="P7" s="16"/>
      <c r="Q7" s="16" t="s">
        <v>31</v>
      </c>
      <c r="R7" s="16"/>
      <c r="S7" s="13"/>
      <c r="T7" s="13"/>
      <c r="U7" s="13"/>
      <c r="V7" s="16" t="s">
        <v>28</v>
      </c>
      <c r="W7" s="16"/>
      <c r="X7" s="16" t="s">
        <v>30</v>
      </c>
      <c r="Y7" s="16"/>
      <c r="Z7" s="16" t="s">
        <v>31</v>
      </c>
      <c r="AA7" s="16"/>
    </row>
    <row r="8" spans="2:27" x14ac:dyDescent="0.25">
      <c r="B8" s="11"/>
      <c r="C8" s="14"/>
      <c r="D8" s="14"/>
      <c r="E8" s="14"/>
      <c r="F8" s="7" t="s">
        <v>5</v>
      </c>
      <c r="G8" s="7" t="s">
        <v>4</v>
      </c>
      <c r="H8" s="7" t="s">
        <v>3</v>
      </c>
      <c r="I8" s="7" t="s">
        <v>4</v>
      </c>
      <c r="J8" s="14"/>
      <c r="K8" s="14"/>
      <c r="L8" s="14"/>
      <c r="M8" s="8" t="s">
        <v>3</v>
      </c>
      <c r="N8" s="8" t="s">
        <v>4</v>
      </c>
      <c r="O8" s="7" t="s">
        <v>5</v>
      </c>
      <c r="P8" s="7" t="s">
        <v>4</v>
      </c>
      <c r="Q8" s="7" t="s">
        <v>3</v>
      </c>
      <c r="R8" s="7" t="s">
        <v>4</v>
      </c>
      <c r="S8" s="14"/>
      <c r="T8" s="14"/>
      <c r="U8" s="14"/>
      <c r="V8" s="7" t="s">
        <v>3</v>
      </c>
      <c r="W8" s="7" t="s">
        <v>4</v>
      </c>
      <c r="X8" s="7" t="s">
        <v>5</v>
      </c>
      <c r="Y8" s="7" t="s">
        <v>4</v>
      </c>
      <c r="Z8" s="7" t="s">
        <v>3</v>
      </c>
      <c r="AA8" s="7" t="s">
        <v>4</v>
      </c>
    </row>
    <row r="9" spans="2:27" x14ac:dyDescent="0.25">
      <c r="B9" s="18" t="s">
        <v>6</v>
      </c>
      <c r="C9" s="20">
        <v>3150</v>
      </c>
      <c r="D9" s="20">
        <f>C9-E9</f>
        <v>2636</v>
      </c>
      <c r="E9" s="20">
        <v>514</v>
      </c>
      <c r="F9" s="19" t="s">
        <v>27</v>
      </c>
      <c r="G9" s="19">
        <v>15</v>
      </c>
      <c r="H9" s="19">
        <v>531</v>
      </c>
      <c r="I9" s="19">
        <v>86</v>
      </c>
      <c r="J9" s="20">
        <v>2771</v>
      </c>
      <c r="K9" s="20">
        <f>J9-L9</f>
        <v>2383</v>
      </c>
      <c r="L9" s="20">
        <v>388</v>
      </c>
      <c r="M9" s="19">
        <v>68</v>
      </c>
      <c r="N9" s="19">
        <v>12</v>
      </c>
      <c r="O9" s="19">
        <v>433</v>
      </c>
      <c r="P9" s="19">
        <v>60</v>
      </c>
      <c r="Q9" s="19">
        <v>561</v>
      </c>
      <c r="R9" s="19">
        <v>88</v>
      </c>
      <c r="S9" s="20">
        <v>379</v>
      </c>
      <c r="T9" s="20">
        <f>S9-U9</f>
        <v>253</v>
      </c>
      <c r="U9" s="20">
        <v>126</v>
      </c>
      <c r="V9" s="19">
        <v>5</v>
      </c>
      <c r="W9" s="19">
        <v>3</v>
      </c>
      <c r="X9" s="19">
        <v>55</v>
      </c>
      <c r="Y9" s="19">
        <v>18</v>
      </c>
      <c r="Z9" s="19">
        <v>62</v>
      </c>
      <c r="AA9" s="19">
        <v>23</v>
      </c>
    </row>
    <row r="10" spans="2:27" x14ac:dyDescent="0.25">
      <c r="B10" s="18" t="s">
        <v>7</v>
      </c>
      <c r="C10" s="20">
        <v>3091</v>
      </c>
      <c r="D10" s="20">
        <f t="shared" ref="D10:D13" si="0">C10-E10</f>
        <v>1418</v>
      </c>
      <c r="E10" s="20">
        <v>1673</v>
      </c>
      <c r="F10" s="19">
        <v>126</v>
      </c>
      <c r="G10" s="19">
        <v>79</v>
      </c>
      <c r="H10" s="19">
        <v>918</v>
      </c>
      <c r="I10" s="19">
        <v>510</v>
      </c>
      <c r="J10" s="20">
        <v>2678</v>
      </c>
      <c r="K10" s="20">
        <f t="shared" ref="K10:K13" si="1">J10-L10</f>
        <v>1276</v>
      </c>
      <c r="L10" s="20">
        <v>1402</v>
      </c>
      <c r="M10" s="19">
        <v>95</v>
      </c>
      <c r="N10" s="19">
        <v>60</v>
      </c>
      <c r="O10" s="19">
        <v>615</v>
      </c>
      <c r="P10" s="19">
        <v>354</v>
      </c>
      <c r="Q10" s="19">
        <v>788</v>
      </c>
      <c r="R10" s="19">
        <v>431</v>
      </c>
      <c r="S10" s="20">
        <v>413</v>
      </c>
      <c r="T10" s="20">
        <f t="shared" ref="T10:T13" si="2">S10-U10</f>
        <v>142</v>
      </c>
      <c r="U10" s="20">
        <v>271</v>
      </c>
      <c r="V10" s="19">
        <v>31</v>
      </c>
      <c r="W10" s="19">
        <v>19</v>
      </c>
      <c r="X10" s="19">
        <v>110</v>
      </c>
      <c r="Y10" s="19">
        <v>68</v>
      </c>
      <c r="Z10" s="19">
        <v>114</v>
      </c>
      <c r="AA10" s="19">
        <v>71</v>
      </c>
    </row>
    <row r="11" spans="2:27" x14ac:dyDescent="0.25">
      <c r="B11" s="18" t="s">
        <v>8</v>
      </c>
      <c r="C11" s="20">
        <v>1519</v>
      </c>
      <c r="D11" s="20">
        <f t="shared" si="0"/>
        <v>560</v>
      </c>
      <c r="E11" s="20">
        <v>959</v>
      </c>
      <c r="F11" s="19">
        <v>48</v>
      </c>
      <c r="G11" s="19">
        <v>30</v>
      </c>
      <c r="H11" s="19">
        <v>124</v>
      </c>
      <c r="I11" s="19">
        <v>77</v>
      </c>
      <c r="J11" s="20">
        <v>1377</v>
      </c>
      <c r="K11" s="20">
        <f t="shared" si="1"/>
        <v>513</v>
      </c>
      <c r="L11" s="20">
        <v>864</v>
      </c>
      <c r="M11" s="19">
        <v>44</v>
      </c>
      <c r="N11" s="19">
        <v>28</v>
      </c>
      <c r="O11" s="19">
        <v>81</v>
      </c>
      <c r="P11" s="19">
        <v>53</v>
      </c>
      <c r="Q11" s="19">
        <v>158</v>
      </c>
      <c r="R11" s="19">
        <v>101</v>
      </c>
      <c r="S11" s="20">
        <v>142</v>
      </c>
      <c r="T11" s="20">
        <f t="shared" si="2"/>
        <v>47</v>
      </c>
      <c r="U11" s="20">
        <v>95</v>
      </c>
      <c r="V11" s="19">
        <v>4</v>
      </c>
      <c r="W11" s="19">
        <v>2</v>
      </c>
      <c r="X11" s="19">
        <v>5</v>
      </c>
      <c r="Y11" s="19">
        <v>2</v>
      </c>
      <c r="Z11" s="19">
        <v>12</v>
      </c>
      <c r="AA11" s="19">
        <v>8</v>
      </c>
    </row>
    <row r="12" spans="2:27" x14ac:dyDescent="0.25">
      <c r="B12" s="18" t="s">
        <v>9</v>
      </c>
      <c r="C12" s="20">
        <v>1243</v>
      </c>
      <c r="D12" s="20">
        <f t="shared" si="0"/>
        <v>780</v>
      </c>
      <c r="E12" s="20">
        <v>463</v>
      </c>
      <c r="F12" s="19">
        <v>63</v>
      </c>
      <c r="G12" s="19">
        <v>19</v>
      </c>
      <c r="H12" s="19">
        <v>300</v>
      </c>
      <c r="I12" s="19">
        <v>118</v>
      </c>
      <c r="J12" s="20">
        <v>1006</v>
      </c>
      <c r="K12" s="20">
        <f t="shared" si="1"/>
        <v>634</v>
      </c>
      <c r="L12" s="20">
        <v>372</v>
      </c>
      <c r="M12" s="19">
        <v>56</v>
      </c>
      <c r="N12" s="19">
        <v>18</v>
      </c>
      <c r="O12" s="19">
        <v>204</v>
      </c>
      <c r="P12" s="19">
        <v>85</v>
      </c>
      <c r="Q12" s="19">
        <v>266</v>
      </c>
      <c r="R12" s="19">
        <v>107</v>
      </c>
      <c r="S12" s="20">
        <v>237</v>
      </c>
      <c r="T12" s="20">
        <f t="shared" si="2"/>
        <v>146</v>
      </c>
      <c r="U12" s="20">
        <v>91</v>
      </c>
      <c r="V12" s="19">
        <v>7</v>
      </c>
      <c r="W12" s="19">
        <v>1</v>
      </c>
      <c r="X12" s="19">
        <v>43</v>
      </c>
      <c r="Y12" s="19">
        <v>13</v>
      </c>
      <c r="Z12" s="19">
        <v>60</v>
      </c>
      <c r="AA12" s="19">
        <v>19</v>
      </c>
    </row>
    <row r="13" spans="2:27" x14ac:dyDescent="0.25">
      <c r="B13" s="18" t="s">
        <v>10</v>
      </c>
      <c r="C13" s="20">
        <v>923</v>
      </c>
      <c r="D13" s="20">
        <f t="shared" si="0"/>
        <v>775</v>
      </c>
      <c r="E13" s="20">
        <v>148</v>
      </c>
      <c r="F13" s="19">
        <v>128</v>
      </c>
      <c r="G13" s="19">
        <v>20</v>
      </c>
      <c r="H13" s="19">
        <v>198</v>
      </c>
      <c r="I13" s="19">
        <v>35</v>
      </c>
      <c r="J13" s="20">
        <v>859</v>
      </c>
      <c r="K13" s="20">
        <f t="shared" si="1"/>
        <v>727</v>
      </c>
      <c r="L13" s="20">
        <v>132</v>
      </c>
      <c r="M13" s="19">
        <v>109</v>
      </c>
      <c r="N13" s="19">
        <v>13</v>
      </c>
      <c r="O13" s="19">
        <v>161</v>
      </c>
      <c r="P13" s="19">
        <v>29</v>
      </c>
      <c r="Q13" s="19">
        <v>232</v>
      </c>
      <c r="R13" s="19">
        <v>42</v>
      </c>
      <c r="S13" s="20">
        <v>64</v>
      </c>
      <c r="T13" s="20">
        <f t="shared" si="2"/>
        <v>48</v>
      </c>
      <c r="U13" s="20">
        <v>16</v>
      </c>
      <c r="V13" s="19">
        <v>19</v>
      </c>
      <c r="W13" s="19">
        <v>7</v>
      </c>
      <c r="X13" s="19">
        <v>11</v>
      </c>
      <c r="Y13" s="19">
        <v>2</v>
      </c>
      <c r="Z13" s="19">
        <v>6</v>
      </c>
      <c r="AA13" s="19">
        <v>1</v>
      </c>
    </row>
    <row r="14" spans="2:27" x14ac:dyDescent="0.25">
      <c r="B14" s="2" t="s">
        <v>11</v>
      </c>
      <c r="C14" s="4">
        <v>153</v>
      </c>
      <c r="D14" s="4">
        <f>C14-E14</f>
        <v>134</v>
      </c>
      <c r="E14" s="4">
        <v>19</v>
      </c>
      <c r="F14" s="5" t="s">
        <v>12</v>
      </c>
      <c r="G14" s="5" t="s">
        <v>12</v>
      </c>
      <c r="H14" s="5">
        <v>42</v>
      </c>
      <c r="I14" s="5">
        <v>6</v>
      </c>
      <c r="J14" s="4">
        <v>122</v>
      </c>
      <c r="K14" s="4">
        <f>J14-L14</f>
        <v>104</v>
      </c>
      <c r="L14" s="4">
        <v>18</v>
      </c>
      <c r="M14" s="6" t="s">
        <v>12</v>
      </c>
      <c r="N14" s="6" t="s">
        <v>12</v>
      </c>
      <c r="O14" s="5">
        <v>27</v>
      </c>
      <c r="P14" s="5">
        <v>3</v>
      </c>
      <c r="Q14" s="5">
        <v>36</v>
      </c>
      <c r="R14" s="5">
        <v>5</v>
      </c>
      <c r="S14" s="4">
        <v>31</v>
      </c>
      <c r="T14" s="4">
        <f>S14-U14</f>
        <v>30</v>
      </c>
      <c r="U14" s="4">
        <v>1</v>
      </c>
      <c r="V14" s="5" t="s">
        <v>12</v>
      </c>
      <c r="W14" s="5" t="s">
        <v>12</v>
      </c>
      <c r="X14" s="5">
        <v>8</v>
      </c>
      <c r="Y14" s="5">
        <v>1</v>
      </c>
      <c r="Z14" s="5">
        <v>10</v>
      </c>
      <c r="AA14" s="5">
        <v>1</v>
      </c>
    </row>
    <row r="15" spans="2:27" x14ac:dyDescent="0.25">
      <c r="B15" s="2" t="s">
        <v>13</v>
      </c>
      <c r="C15" s="4">
        <v>870</v>
      </c>
      <c r="D15" s="4">
        <f t="shared" ref="D15:D28" si="3">C15-E15</f>
        <v>550</v>
      </c>
      <c r="E15" s="4">
        <v>320</v>
      </c>
      <c r="F15" s="5">
        <v>158</v>
      </c>
      <c r="G15" s="5">
        <v>60</v>
      </c>
      <c r="H15" s="5">
        <v>164</v>
      </c>
      <c r="I15" s="5">
        <v>60</v>
      </c>
      <c r="J15" s="4">
        <v>757</v>
      </c>
      <c r="K15" s="4">
        <f t="shared" ref="K15:K28" si="4">J15-L15</f>
        <v>480</v>
      </c>
      <c r="L15" s="4">
        <v>277</v>
      </c>
      <c r="M15" s="6">
        <v>122</v>
      </c>
      <c r="N15" s="6">
        <v>45</v>
      </c>
      <c r="O15" s="5">
        <v>126</v>
      </c>
      <c r="P15" s="5">
        <v>42</v>
      </c>
      <c r="Q15" s="5">
        <v>188</v>
      </c>
      <c r="R15" s="5">
        <v>70</v>
      </c>
      <c r="S15" s="4">
        <v>113</v>
      </c>
      <c r="T15" s="4">
        <f t="shared" ref="T15:T28" si="5">S15-U15</f>
        <v>70</v>
      </c>
      <c r="U15" s="4">
        <v>43</v>
      </c>
      <c r="V15" s="5">
        <v>36</v>
      </c>
      <c r="W15" s="5">
        <v>15</v>
      </c>
      <c r="X15" s="5">
        <v>10</v>
      </c>
      <c r="Y15" s="5">
        <v>3</v>
      </c>
      <c r="Z15" s="5">
        <v>21</v>
      </c>
      <c r="AA15" s="5">
        <v>7</v>
      </c>
    </row>
    <row r="16" spans="2:27" x14ac:dyDescent="0.25">
      <c r="B16" s="2" t="s">
        <v>14</v>
      </c>
      <c r="C16" s="4">
        <v>699</v>
      </c>
      <c r="D16" s="4">
        <f t="shared" si="3"/>
        <v>299</v>
      </c>
      <c r="E16" s="4">
        <v>400</v>
      </c>
      <c r="F16" s="5">
        <v>63</v>
      </c>
      <c r="G16" s="5">
        <v>28</v>
      </c>
      <c r="H16" s="5">
        <v>128</v>
      </c>
      <c r="I16" s="5">
        <v>67</v>
      </c>
      <c r="J16" s="4">
        <v>662</v>
      </c>
      <c r="K16" s="4">
        <f t="shared" si="4"/>
        <v>285</v>
      </c>
      <c r="L16" s="4">
        <v>377</v>
      </c>
      <c r="M16" s="6">
        <v>56</v>
      </c>
      <c r="N16" s="6">
        <v>26</v>
      </c>
      <c r="O16" s="5">
        <v>104</v>
      </c>
      <c r="P16" s="5">
        <v>54</v>
      </c>
      <c r="Q16" s="5">
        <v>128</v>
      </c>
      <c r="R16" s="5">
        <v>68</v>
      </c>
      <c r="S16" s="4">
        <v>37</v>
      </c>
      <c r="T16" s="4">
        <f t="shared" si="5"/>
        <v>14</v>
      </c>
      <c r="U16" s="4">
        <v>23</v>
      </c>
      <c r="V16" s="5">
        <v>7</v>
      </c>
      <c r="W16" s="5">
        <v>2</v>
      </c>
      <c r="X16" s="5">
        <v>8</v>
      </c>
      <c r="Y16" s="5">
        <v>5</v>
      </c>
      <c r="Z16" s="5">
        <v>8</v>
      </c>
      <c r="AA16" s="5">
        <v>6</v>
      </c>
    </row>
    <row r="17" spans="2:27" x14ac:dyDescent="0.25">
      <c r="B17" s="2" t="s">
        <v>15</v>
      </c>
      <c r="C17" s="4">
        <v>713</v>
      </c>
      <c r="D17" s="4">
        <f t="shared" si="3"/>
        <v>519</v>
      </c>
      <c r="E17" s="4">
        <v>194</v>
      </c>
      <c r="F17" s="5">
        <v>82</v>
      </c>
      <c r="G17" s="5">
        <v>28</v>
      </c>
      <c r="H17" s="5">
        <v>203</v>
      </c>
      <c r="I17" s="5">
        <v>57</v>
      </c>
      <c r="J17" s="4">
        <v>603</v>
      </c>
      <c r="K17" s="4">
        <f t="shared" si="4"/>
        <v>443</v>
      </c>
      <c r="L17" s="4">
        <v>160</v>
      </c>
      <c r="M17" s="6">
        <v>65</v>
      </c>
      <c r="N17" s="6">
        <v>24</v>
      </c>
      <c r="O17" s="5">
        <v>141</v>
      </c>
      <c r="P17" s="5">
        <v>35</v>
      </c>
      <c r="Q17" s="5">
        <v>182</v>
      </c>
      <c r="R17" s="5">
        <v>51</v>
      </c>
      <c r="S17" s="4">
        <v>110</v>
      </c>
      <c r="T17" s="4">
        <f t="shared" si="5"/>
        <v>76</v>
      </c>
      <c r="U17" s="4">
        <v>34</v>
      </c>
      <c r="V17" s="5">
        <v>17</v>
      </c>
      <c r="W17" s="5">
        <v>4</v>
      </c>
      <c r="X17" s="5">
        <v>37</v>
      </c>
      <c r="Y17" s="5">
        <v>12</v>
      </c>
      <c r="Z17" s="5">
        <v>24</v>
      </c>
      <c r="AA17" s="5">
        <v>7</v>
      </c>
    </row>
    <row r="18" spans="2:27" x14ac:dyDescent="0.25">
      <c r="B18" s="2" t="s">
        <v>16</v>
      </c>
      <c r="C18" s="4">
        <v>1969</v>
      </c>
      <c r="D18" s="4">
        <f t="shared" si="3"/>
        <v>1377</v>
      </c>
      <c r="E18" s="4">
        <v>592</v>
      </c>
      <c r="F18" s="5">
        <v>47</v>
      </c>
      <c r="G18" s="5">
        <v>13</v>
      </c>
      <c r="H18" s="5">
        <v>736</v>
      </c>
      <c r="I18" s="5">
        <v>220</v>
      </c>
      <c r="J18" s="4">
        <v>1606</v>
      </c>
      <c r="K18" s="4">
        <f t="shared" si="4"/>
        <v>1130</v>
      </c>
      <c r="L18" s="4">
        <v>476</v>
      </c>
      <c r="M18" s="6">
        <v>22</v>
      </c>
      <c r="N18" s="6">
        <v>7</v>
      </c>
      <c r="O18" s="5">
        <v>556</v>
      </c>
      <c r="P18" s="5">
        <v>165</v>
      </c>
      <c r="Q18" s="5">
        <v>653</v>
      </c>
      <c r="R18" s="5">
        <v>190</v>
      </c>
      <c r="S18" s="4">
        <v>363</v>
      </c>
      <c r="T18" s="4">
        <f t="shared" si="5"/>
        <v>247</v>
      </c>
      <c r="U18" s="4">
        <v>116</v>
      </c>
      <c r="V18" s="5">
        <v>25</v>
      </c>
      <c r="W18" s="5">
        <v>6</v>
      </c>
      <c r="X18" s="5">
        <v>105</v>
      </c>
      <c r="Y18" s="5">
        <v>35</v>
      </c>
      <c r="Z18" s="5">
        <v>107</v>
      </c>
      <c r="AA18" s="5">
        <v>41</v>
      </c>
    </row>
    <row r="19" spans="2:27" x14ac:dyDescent="0.25">
      <c r="B19" s="2" t="s">
        <v>17</v>
      </c>
      <c r="C19" s="4">
        <v>1266</v>
      </c>
      <c r="D19" s="4">
        <f t="shared" si="3"/>
        <v>571</v>
      </c>
      <c r="E19" s="4">
        <v>695</v>
      </c>
      <c r="F19" s="5">
        <v>22</v>
      </c>
      <c r="G19" s="5">
        <v>10</v>
      </c>
      <c r="H19" s="5">
        <v>173</v>
      </c>
      <c r="I19" s="5">
        <v>97</v>
      </c>
      <c r="J19" s="4">
        <v>969</v>
      </c>
      <c r="K19" s="4">
        <f t="shared" si="4"/>
        <v>457</v>
      </c>
      <c r="L19" s="4">
        <v>512</v>
      </c>
      <c r="M19" s="6">
        <v>15</v>
      </c>
      <c r="N19" s="6">
        <v>6</v>
      </c>
      <c r="O19" s="5">
        <v>86</v>
      </c>
      <c r="P19" s="5">
        <v>50</v>
      </c>
      <c r="Q19" s="5">
        <v>117</v>
      </c>
      <c r="R19" s="5">
        <v>60</v>
      </c>
      <c r="S19" s="4">
        <v>297</v>
      </c>
      <c r="T19" s="4">
        <f t="shared" si="5"/>
        <v>114</v>
      </c>
      <c r="U19" s="4">
        <v>183</v>
      </c>
      <c r="V19" s="5">
        <v>7</v>
      </c>
      <c r="W19" s="5">
        <v>4</v>
      </c>
      <c r="X19" s="5">
        <v>58</v>
      </c>
      <c r="Y19" s="5">
        <v>37</v>
      </c>
      <c r="Z19" s="5">
        <v>45</v>
      </c>
      <c r="AA19" s="5">
        <v>29</v>
      </c>
    </row>
    <row r="20" spans="2:27" x14ac:dyDescent="0.25">
      <c r="B20" s="2" t="s">
        <v>18</v>
      </c>
      <c r="C20" s="4">
        <v>2987</v>
      </c>
      <c r="D20" s="4">
        <f t="shared" si="3"/>
        <v>2691</v>
      </c>
      <c r="E20" s="4">
        <v>296</v>
      </c>
      <c r="F20" s="5">
        <v>197</v>
      </c>
      <c r="G20" s="5">
        <v>31</v>
      </c>
      <c r="H20" s="5">
        <v>544</v>
      </c>
      <c r="I20" s="5">
        <v>58</v>
      </c>
      <c r="J20" s="4">
        <v>2498</v>
      </c>
      <c r="K20" s="4">
        <f t="shared" si="4"/>
        <v>2274</v>
      </c>
      <c r="L20" s="4">
        <v>224</v>
      </c>
      <c r="M20" s="6">
        <v>160</v>
      </c>
      <c r="N20" s="6">
        <v>24</v>
      </c>
      <c r="O20" s="5">
        <v>389</v>
      </c>
      <c r="P20" s="5">
        <v>30</v>
      </c>
      <c r="Q20" s="5">
        <v>525</v>
      </c>
      <c r="R20" s="5">
        <v>44</v>
      </c>
      <c r="S20" s="4">
        <v>489</v>
      </c>
      <c r="T20" s="4">
        <f t="shared" si="5"/>
        <v>417</v>
      </c>
      <c r="U20" s="4">
        <v>72</v>
      </c>
      <c r="V20" s="5">
        <v>37</v>
      </c>
      <c r="W20" s="5">
        <v>7</v>
      </c>
      <c r="X20" s="5">
        <v>101</v>
      </c>
      <c r="Y20" s="5">
        <v>20</v>
      </c>
      <c r="Z20" s="5">
        <v>77</v>
      </c>
      <c r="AA20" s="5">
        <v>11</v>
      </c>
    </row>
    <row r="21" spans="2:27" x14ac:dyDescent="0.25">
      <c r="B21" s="2" t="s">
        <v>19</v>
      </c>
      <c r="C21" s="4">
        <v>1990</v>
      </c>
      <c r="D21" s="4">
        <f t="shared" si="3"/>
        <v>1788</v>
      </c>
      <c r="E21" s="4">
        <v>202</v>
      </c>
      <c r="F21" s="5">
        <v>167</v>
      </c>
      <c r="G21" s="5">
        <v>19</v>
      </c>
      <c r="H21" s="5">
        <v>486</v>
      </c>
      <c r="I21" s="5">
        <v>57</v>
      </c>
      <c r="J21" s="4">
        <v>1201</v>
      </c>
      <c r="K21" s="4">
        <f t="shared" si="4"/>
        <v>1121</v>
      </c>
      <c r="L21" s="4">
        <v>80</v>
      </c>
      <c r="M21" s="6">
        <v>105</v>
      </c>
      <c r="N21" s="6">
        <v>11</v>
      </c>
      <c r="O21" s="5">
        <v>256</v>
      </c>
      <c r="P21" s="5">
        <v>16</v>
      </c>
      <c r="Q21" s="5">
        <v>310</v>
      </c>
      <c r="R21" s="5">
        <v>18</v>
      </c>
      <c r="S21" s="4">
        <v>789</v>
      </c>
      <c r="T21" s="4">
        <f t="shared" si="5"/>
        <v>667</v>
      </c>
      <c r="U21" s="4">
        <v>122</v>
      </c>
      <c r="V21" s="5">
        <v>62</v>
      </c>
      <c r="W21" s="5">
        <v>8</v>
      </c>
      <c r="X21" s="5">
        <v>191</v>
      </c>
      <c r="Y21" s="5">
        <v>38</v>
      </c>
      <c r="Z21" s="5">
        <v>189</v>
      </c>
      <c r="AA21" s="5">
        <v>35</v>
      </c>
    </row>
    <row r="22" spans="2:27" x14ac:dyDescent="0.25">
      <c r="B22" s="18" t="s">
        <v>20</v>
      </c>
      <c r="C22" s="20">
        <v>1990</v>
      </c>
      <c r="D22" s="20">
        <f t="shared" ref="D22" si="6">C22-E22</f>
        <v>1808</v>
      </c>
      <c r="E22" s="20">
        <v>182</v>
      </c>
      <c r="F22" s="19">
        <v>128</v>
      </c>
      <c r="G22" s="19">
        <v>13</v>
      </c>
      <c r="H22" s="19">
        <v>368</v>
      </c>
      <c r="I22" s="19">
        <v>30</v>
      </c>
      <c r="J22" s="20">
        <v>1584</v>
      </c>
      <c r="K22" s="20">
        <f t="shared" si="4"/>
        <v>1473</v>
      </c>
      <c r="L22" s="20">
        <v>111</v>
      </c>
      <c r="M22" s="19">
        <v>88</v>
      </c>
      <c r="N22" s="19">
        <v>7</v>
      </c>
      <c r="O22" s="19">
        <v>271</v>
      </c>
      <c r="P22" s="19">
        <v>17</v>
      </c>
      <c r="Q22" s="19">
        <v>381</v>
      </c>
      <c r="R22" s="19">
        <v>23</v>
      </c>
      <c r="S22" s="20">
        <v>406</v>
      </c>
      <c r="T22" s="20">
        <f t="shared" si="5"/>
        <v>335</v>
      </c>
      <c r="U22" s="20">
        <v>71</v>
      </c>
      <c r="V22" s="19">
        <v>40</v>
      </c>
      <c r="W22" s="19">
        <v>6</v>
      </c>
      <c r="X22" s="19">
        <v>44</v>
      </c>
      <c r="Y22" s="19">
        <v>8</v>
      </c>
      <c r="Z22" s="19">
        <v>56</v>
      </c>
      <c r="AA22" s="19">
        <v>12</v>
      </c>
    </row>
    <row r="23" spans="2:27" x14ac:dyDescent="0.25">
      <c r="B23" s="2" t="s">
        <v>21</v>
      </c>
      <c r="C23" s="4">
        <v>190</v>
      </c>
      <c r="D23" s="4">
        <f t="shared" si="3"/>
        <v>164</v>
      </c>
      <c r="E23" s="4">
        <v>26</v>
      </c>
      <c r="F23" s="5">
        <v>1</v>
      </c>
      <c r="G23" s="5" t="s">
        <v>12</v>
      </c>
      <c r="H23" s="5">
        <v>40</v>
      </c>
      <c r="I23" s="5">
        <v>5</v>
      </c>
      <c r="J23" s="4">
        <v>151</v>
      </c>
      <c r="K23" s="4">
        <f t="shared" si="4"/>
        <v>130</v>
      </c>
      <c r="L23" s="4">
        <v>21</v>
      </c>
      <c r="M23" s="6" t="s">
        <v>12</v>
      </c>
      <c r="N23" s="6" t="s">
        <v>12</v>
      </c>
      <c r="O23" s="5">
        <v>29</v>
      </c>
      <c r="P23" s="5">
        <v>3</v>
      </c>
      <c r="Q23" s="5">
        <v>46</v>
      </c>
      <c r="R23" s="5">
        <v>7</v>
      </c>
      <c r="S23" s="4">
        <v>39</v>
      </c>
      <c r="T23" s="4">
        <f t="shared" si="5"/>
        <v>34</v>
      </c>
      <c r="U23" s="4">
        <v>5</v>
      </c>
      <c r="V23" s="5">
        <v>1</v>
      </c>
      <c r="W23" s="5" t="s">
        <v>12</v>
      </c>
      <c r="X23" s="5">
        <v>6</v>
      </c>
      <c r="Y23" s="5">
        <v>1</v>
      </c>
      <c r="Z23" s="5">
        <v>7</v>
      </c>
      <c r="AA23" s="5">
        <v>1</v>
      </c>
    </row>
    <row r="24" spans="2:27" x14ac:dyDescent="0.25">
      <c r="B24" s="2" t="s">
        <v>22</v>
      </c>
      <c r="C24" s="4">
        <v>183</v>
      </c>
      <c r="D24" s="4">
        <f t="shared" si="3"/>
        <v>169</v>
      </c>
      <c r="E24" s="4">
        <v>14</v>
      </c>
      <c r="F24" s="5" t="s">
        <v>12</v>
      </c>
      <c r="G24" s="5" t="s">
        <v>12</v>
      </c>
      <c r="H24" s="5">
        <v>60</v>
      </c>
      <c r="I24" s="5">
        <v>4</v>
      </c>
      <c r="J24" s="4">
        <v>153</v>
      </c>
      <c r="K24" s="4">
        <f t="shared" si="4"/>
        <v>145</v>
      </c>
      <c r="L24" s="4">
        <v>8</v>
      </c>
      <c r="M24" s="6" t="s">
        <v>12</v>
      </c>
      <c r="N24" s="6" t="s">
        <v>12</v>
      </c>
      <c r="O24" s="5">
        <v>50</v>
      </c>
      <c r="P24" s="5">
        <v>3</v>
      </c>
      <c r="Q24" s="5">
        <v>57</v>
      </c>
      <c r="R24" s="5">
        <v>4</v>
      </c>
      <c r="S24" s="4">
        <v>30</v>
      </c>
      <c r="T24" s="4">
        <f t="shared" si="5"/>
        <v>24</v>
      </c>
      <c r="U24" s="4">
        <v>6</v>
      </c>
      <c r="V24" s="5" t="s">
        <v>12</v>
      </c>
      <c r="W24" s="5" t="s">
        <v>12</v>
      </c>
      <c r="X24" s="5">
        <v>8</v>
      </c>
      <c r="Y24" s="5">
        <v>1</v>
      </c>
      <c r="Z24" s="5">
        <v>11</v>
      </c>
      <c r="AA24" s="5">
        <v>2</v>
      </c>
    </row>
    <row r="25" spans="2:27" x14ac:dyDescent="0.25">
      <c r="B25" s="2" t="s">
        <v>23</v>
      </c>
      <c r="C25" s="4">
        <v>125</v>
      </c>
      <c r="D25" s="4">
        <f t="shared" si="3"/>
        <v>87</v>
      </c>
      <c r="E25" s="4">
        <v>38</v>
      </c>
      <c r="F25" s="5" t="s">
        <v>12</v>
      </c>
      <c r="G25" s="5" t="s">
        <v>12</v>
      </c>
      <c r="H25" s="5">
        <v>44</v>
      </c>
      <c r="I25" s="5">
        <v>11</v>
      </c>
      <c r="J25" s="4">
        <v>10</v>
      </c>
      <c r="K25" s="4">
        <f t="shared" si="4"/>
        <v>5</v>
      </c>
      <c r="L25" s="4">
        <v>5</v>
      </c>
      <c r="M25" s="6" t="s">
        <v>12</v>
      </c>
      <c r="N25" s="6" t="s">
        <v>12</v>
      </c>
      <c r="O25" s="5">
        <v>10</v>
      </c>
      <c r="P25" s="5">
        <v>5</v>
      </c>
      <c r="Q25" s="5">
        <v>5</v>
      </c>
      <c r="R25" s="5">
        <v>1</v>
      </c>
      <c r="S25" s="4">
        <v>115</v>
      </c>
      <c r="T25" s="4">
        <f t="shared" si="5"/>
        <v>82</v>
      </c>
      <c r="U25" s="4">
        <v>33</v>
      </c>
      <c r="V25" s="5" t="s">
        <v>12</v>
      </c>
      <c r="W25" s="5" t="s">
        <v>12</v>
      </c>
      <c r="X25" s="5">
        <v>115</v>
      </c>
      <c r="Y25" s="5">
        <v>33</v>
      </c>
      <c r="Z25" s="5">
        <v>39</v>
      </c>
      <c r="AA25" s="5">
        <v>11</v>
      </c>
    </row>
    <row r="26" spans="2:27" x14ac:dyDescent="0.25">
      <c r="B26" s="2" t="s">
        <v>24</v>
      </c>
      <c r="C26" s="4">
        <v>52</v>
      </c>
      <c r="D26" s="4">
        <f t="shared" si="3"/>
        <v>27</v>
      </c>
      <c r="E26" s="4">
        <v>25</v>
      </c>
      <c r="F26" s="5" t="s">
        <v>12</v>
      </c>
      <c r="G26" s="5" t="s">
        <v>12</v>
      </c>
      <c r="H26" s="5">
        <v>48</v>
      </c>
      <c r="I26" s="5">
        <v>24</v>
      </c>
      <c r="J26" s="4">
        <v>2</v>
      </c>
      <c r="K26" s="4">
        <f t="shared" si="4"/>
        <v>1</v>
      </c>
      <c r="L26" s="4">
        <v>1</v>
      </c>
      <c r="M26" s="6" t="s">
        <v>12</v>
      </c>
      <c r="N26" s="6" t="s">
        <v>12</v>
      </c>
      <c r="O26" s="5">
        <v>2</v>
      </c>
      <c r="P26" s="5">
        <v>1</v>
      </c>
      <c r="Q26" s="5">
        <v>2</v>
      </c>
      <c r="R26" s="5">
        <v>1</v>
      </c>
      <c r="S26" s="4">
        <v>50</v>
      </c>
      <c r="T26" s="4">
        <f t="shared" si="5"/>
        <v>26</v>
      </c>
      <c r="U26" s="4">
        <v>24</v>
      </c>
      <c r="V26" s="5" t="s">
        <v>12</v>
      </c>
      <c r="W26" s="5" t="s">
        <v>12</v>
      </c>
      <c r="X26" s="5">
        <v>48</v>
      </c>
      <c r="Y26" s="5">
        <v>23</v>
      </c>
      <c r="Z26" s="5">
        <v>49</v>
      </c>
      <c r="AA26" s="5">
        <v>24</v>
      </c>
    </row>
    <row r="27" spans="2:27" x14ac:dyDescent="0.25">
      <c r="B27" s="2" t="s">
        <v>25</v>
      </c>
      <c r="C27" s="4">
        <v>23113</v>
      </c>
      <c r="D27" s="4">
        <f t="shared" si="3"/>
        <v>16353</v>
      </c>
      <c r="E27" s="4">
        <v>6760</v>
      </c>
      <c r="F27" s="5">
        <v>1303</v>
      </c>
      <c r="G27" s="5">
        <v>365</v>
      </c>
      <c r="H27" s="5">
        <v>5107</v>
      </c>
      <c r="I27" s="5">
        <v>1522</v>
      </c>
      <c r="J27" s="4">
        <v>19009</v>
      </c>
      <c r="K27" s="4">
        <f t="shared" si="4"/>
        <v>13581</v>
      </c>
      <c r="L27" s="4">
        <v>5428</v>
      </c>
      <c r="M27" s="6">
        <v>1005</v>
      </c>
      <c r="N27" s="6">
        <v>281</v>
      </c>
      <c r="O27" s="5">
        <v>3541</v>
      </c>
      <c r="P27" s="5">
        <v>1005</v>
      </c>
      <c r="Q27" s="5">
        <v>4635</v>
      </c>
      <c r="R27" s="5">
        <v>1311</v>
      </c>
      <c r="S27" s="4">
        <v>4104</v>
      </c>
      <c r="T27" s="4">
        <f t="shared" si="5"/>
        <v>2772</v>
      </c>
      <c r="U27" s="4">
        <v>1332</v>
      </c>
      <c r="V27" s="5">
        <v>298</v>
      </c>
      <c r="W27" s="5">
        <v>84</v>
      </c>
      <c r="X27" s="5">
        <v>963</v>
      </c>
      <c r="Y27" s="5">
        <v>320</v>
      </c>
      <c r="Z27" s="5">
        <v>897</v>
      </c>
      <c r="AA27" s="5">
        <v>309</v>
      </c>
    </row>
    <row r="28" spans="2:27" x14ac:dyDescent="0.25">
      <c r="B28" s="2" t="s">
        <v>26</v>
      </c>
      <c r="C28" s="4">
        <v>1580</v>
      </c>
      <c r="D28" s="4">
        <f t="shared" si="3"/>
        <v>755</v>
      </c>
      <c r="E28" s="4">
        <v>825</v>
      </c>
      <c r="F28" s="5" t="s">
        <v>12</v>
      </c>
      <c r="G28" s="5" t="s">
        <v>12</v>
      </c>
      <c r="H28" s="5">
        <v>304</v>
      </c>
      <c r="I28" s="5">
        <v>136</v>
      </c>
      <c r="J28" s="4">
        <v>1491</v>
      </c>
      <c r="K28" s="4">
        <f t="shared" si="4"/>
        <v>712</v>
      </c>
      <c r="L28" s="4">
        <v>779</v>
      </c>
      <c r="M28" s="6" t="s">
        <v>12</v>
      </c>
      <c r="N28" s="6" t="s">
        <v>12</v>
      </c>
      <c r="O28" s="5">
        <v>201</v>
      </c>
      <c r="P28" s="5">
        <v>98</v>
      </c>
      <c r="Q28" s="5">
        <v>304</v>
      </c>
      <c r="R28" s="5">
        <v>132</v>
      </c>
      <c r="S28" s="4">
        <v>89</v>
      </c>
      <c r="T28" s="4">
        <f t="shared" si="5"/>
        <v>43</v>
      </c>
      <c r="U28" s="4">
        <v>46</v>
      </c>
      <c r="V28" s="5" t="s">
        <v>12</v>
      </c>
      <c r="W28" s="5" t="s">
        <v>12</v>
      </c>
      <c r="X28" s="5">
        <v>11</v>
      </c>
      <c r="Y28" s="5">
        <v>5</v>
      </c>
      <c r="Z28" s="5">
        <v>24</v>
      </c>
      <c r="AA28" s="5">
        <v>10</v>
      </c>
    </row>
    <row r="29" spans="2:27" x14ac:dyDescent="0.25">
      <c r="C29" s="1"/>
      <c r="D29" s="1"/>
      <c r="E29" s="1"/>
      <c r="M29" s="1"/>
      <c r="N29" s="1"/>
      <c r="S29" s="1"/>
      <c r="T29" s="1"/>
      <c r="U29" s="1"/>
    </row>
  </sheetData>
  <mergeCells count="24">
    <mergeCell ref="J5:R5"/>
    <mergeCell ref="S5:AA5"/>
    <mergeCell ref="B6:B8"/>
    <mergeCell ref="C6:C8"/>
    <mergeCell ref="E6:E8"/>
    <mergeCell ref="F6:I6"/>
    <mergeCell ref="J6:J8"/>
    <mergeCell ref="L6:L8"/>
    <mergeCell ref="M6:R6"/>
    <mergeCell ref="S6:S8"/>
    <mergeCell ref="C5:I5"/>
    <mergeCell ref="D6:D8"/>
    <mergeCell ref="K6:K8"/>
    <mergeCell ref="T6:T8"/>
    <mergeCell ref="U6:U8"/>
    <mergeCell ref="V6:AA6"/>
    <mergeCell ref="F7:G7"/>
    <mergeCell ref="H7:I7"/>
    <mergeCell ref="M7:N7"/>
    <mergeCell ref="O7:P7"/>
    <mergeCell ref="Q7:R7"/>
    <mergeCell ref="V7:W7"/>
    <mergeCell ref="X7:Y7"/>
    <mergeCell ref="Z7:AA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2013-05-11T03:25:44Z</dcterms:created>
  <dcterms:modified xsi:type="dcterms:W3CDTF">2013-05-11T13:56:29Z</dcterms:modified>
</cp:coreProperties>
</file>