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ental calculus across europe" sheetId="4" r:id="rId1"/>
    <sheet name="Theta_D_delta_Across Europe" sheetId="2" r:id="rId2"/>
    <sheet name="Dental calculus El Sidron" sheetId="3" r:id="rId3"/>
    <sheet name="Faecal pellet_El salt" sheetId="1" r:id="rId4"/>
  </sheets>
  <calcPr calcId="152511"/>
</workbook>
</file>

<file path=xl/sharedStrings.xml><?xml version="1.0" encoding="utf-8"?>
<sst xmlns="http://schemas.openxmlformats.org/spreadsheetml/2006/main" count="386" uniqueCount="119">
  <si>
    <t>ERR4903912</t>
  </si>
  <si>
    <t>Magnitude of misincorporation</t>
  </si>
  <si>
    <t>ERR4903918</t>
  </si>
  <si>
    <t>arg26130</t>
  </si>
  <si>
    <t>arg23979</t>
  </si>
  <si>
    <t>Mean Theta</t>
  </si>
  <si>
    <t>Mean delta</t>
  </si>
  <si>
    <t>Sample ID</t>
  </si>
  <si>
    <t>+</t>
  </si>
  <si>
    <t>putative ARD</t>
  </si>
  <si>
    <t>Putative ARD</t>
  </si>
  <si>
    <t>ERR3579673</t>
  </si>
  <si>
    <t>arg20001</t>
  </si>
  <si>
    <t>arg23981</t>
  </si>
  <si>
    <t>arg26949</t>
  </si>
  <si>
    <t>arg27889</t>
  </si>
  <si>
    <t>ERR3579674</t>
  </si>
  <si>
    <t>arg44709</t>
  </si>
  <si>
    <t>ERR3579688</t>
  </si>
  <si>
    <t>arg19997</t>
  </si>
  <si>
    <t>arg27858</t>
  </si>
  <si>
    <t>-</t>
  </si>
  <si>
    <t>ERR3579745</t>
  </si>
  <si>
    <t>arg23172</t>
  </si>
  <si>
    <t>ERR3579746</t>
  </si>
  <si>
    <t>ERR3579747</t>
  </si>
  <si>
    <t>ERR3579748</t>
  </si>
  <si>
    <t>ERR3579754</t>
  </si>
  <si>
    <t>ERR3579808</t>
  </si>
  <si>
    <t>ERR3579827</t>
  </si>
  <si>
    <t>arg3648</t>
  </si>
  <si>
    <t>arg7410</t>
  </si>
  <si>
    <t>++</t>
  </si>
  <si>
    <t>ERR3579830</t>
  </si>
  <si>
    <t>arg318</t>
  </si>
  <si>
    <t>ERR3678187</t>
  </si>
  <si>
    <t>arg1281</t>
  </si>
  <si>
    <t>arg5789</t>
  </si>
  <si>
    <t>NA</t>
  </si>
  <si>
    <t>arg20002</t>
  </si>
  <si>
    <t>arg22040</t>
  </si>
  <si>
    <t>arg22368</t>
  </si>
  <si>
    <t>arg27292</t>
  </si>
  <si>
    <t>arg27294</t>
  </si>
  <si>
    <t>arg28971</t>
  </si>
  <si>
    <t>arg44706</t>
  </si>
  <si>
    <t>arg52483</t>
  </si>
  <si>
    <t>ERR3678727</t>
  </si>
  <si>
    <t>arg4710</t>
  </si>
  <si>
    <t>arg4962</t>
  </si>
  <si>
    <t>arg4966</t>
  </si>
  <si>
    <t>arg5292</t>
  </si>
  <si>
    <t>arg5475</t>
  </si>
  <si>
    <t>arg6251</t>
  </si>
  <si>
    <t>arg20004</t>
  </si>
  <si>
    <t>arg22943</t>
  </si>
  <si>
    <t>arg25367</t>
  </si>
  <si>
    <t>arg26128</t>
  </si>
  <si>
    <t>arg27287</t>
  </si>
  <si>
    <t>arg27295</t>
  </si>
  <si>
    <t>arg27870</t>
  </si>
  <si>
    <t>arg28599</t>
  </si>
  <si>
    <t>arg28611</t>
  </si>
  <si>
    <t>arg29021</t>
  </si>
  <si>
    <t>arg30040</t>
  </si>
  <si>
    <t>arg31474</t>
  </si>
  <si>
    <t>arg34609</t>
  </si>
  <si>
    <t>arg36076</t>
  </si>
  <si>
    <t>arg36573</t>
  </si>
  <si>
    <t>arg37258</t>
  </si>
  <si>
    <t>arg37884</t>
  </si>
  <si>
    <t>arg44701</t>
  </si>
  <si>
    <t>arg44704</t>
  </si>
  <si>
    <t>arg52471</t>
  </si>
  <si>
    <t>arg52681</t>
  </si>
  <si>
    <t>Unique ARDs</t>
  </si>
  <si>
    <t>Pesturina cave</t>
  </si>
  <si>
    <t>Fumane cave</t>
  </si>
  <si>
    <t>ARD</t>
  </si>
  <si>
    <t>Catecholate siderophore esterase</t>
  </si>
  <si>
    <t>Cueva de Valdegoba</t>
  </si>
  <si>
    <t>Carbapenem hydrolysing class D betalactamase</t>
  </si>
  <si>
    <t>Aminoglycoside nucleotidyl transferase</t>
  </si>
  <si>
    <t>ERR3578187</t>
  </si>
  <si>
    <t>Goyet Troisieme Caverne</t>
  </si>
  <si>
    <t>Fluoroquinolone resistance by DNA Topoisomerase-Requires SNP to confer resistance</t>
  </si>
  <si>
    <t>OXA-211_family_carbapenem-hydrolyzing_class_D_beta-lactamase</t>
  </si>
  <si>
    <t>30S Ribosomal protein S10</t>
  </si>
  <si>
    <t>23S Ribosomal protein-Requires SNP to confer resistance</t>
  </si>
  <si>
    <t>ant(3'')-IIc|ant(3'')-IIc|aminoglycoside_nucleotidyltransferase</t>
  </si>
  <si>
    <t>OXA-211_family_carbapenem-hydrolyzing_class_D_beta-lactamase_OXA-645</t>
  </si>
  <si>
    <t>Elfamycins|EF-Tu_inhibition|TUFAB|RequiresSNPConfirmation</t>
  </si>
  <si>
    <t>Aminoglycoside-resistant_16S_ribosomal_subunit_protein|RRSA|RequiresSNPConfirmation</t>
  </si>
  <si>
    <t>Tetracycline_resistance_ribosomal_protection_proteins|RPSJ|RequiresSNPConfirmation</t>
  </si>
  <si>
    <t>Macrolide-resistant_23S_rRNA_mutation|MLS23S|RequiresSNPConfirmation</t>
  </si>
  <si>
    <t>30S_ribosomal_protein_S10_(s10)_gene</t>
  </si>
  <si>
    <t>aac6- aminoglycoside acetyltransferase</t>
  </si>
  <si>
    <t>Fluoroquinolone-resistant_DNA_topoisomerases|GYRA|RequiresSNPConfirmation</t>
  </si>
  <si>
    <t>Zoliflodacin-resistant_DNA_topoisomerases|GYRBZ|RequiresSNPConfirmation</t>
  </si>
  <si>
    <t>sodium-coupled_multidrug_efflux_MATE_transporter_NorM</t>
  </si>
  <si>
    <t>BetaLactamase Class A- MUSTARD</t>
  </si>
  <si>
    <t>tetM- MUSTARD</t>
  </si>
  <si>
    <t>OXA-274_family_carbapenem-hydrolyzing_class_D_beta-lactamase_OXA-944</t>
  </si>
  <si>
    <t>23S Ribosomal protein_Requires SNP confirmation</t>
  </si>
  <si>
    <t>Vancomycin resistance</t>
  </si>
  <si>
    <t>Sulfonamide-resistant_dihydropteroate_synthases|FOLP|RequiresSNPConfirmation</t>
  </si>
  <si>
    <t>Erythromycin resistance</t>
  </si>
  <si>
    <t>BetaLactamase Class C- MUSTARD</t>
  </si>
  <si>
    <t>tetX- MUSTARD</t>
  </si>
  <si>
    <t>aac6- aminoglycoside acetyltransferase-MUSTARD</t>
  </si>
  <si>
    <t>Aminocoumarin-resistant_DNA_topoisomerases|PARE|RequiresSNPConfirmation</t>
  </si>
  <si>
    <t>Lincosamide_nucleotidyltransferase_Lnu(A)</t>
  </si>
  <si>
    <t>DNA damage</t>
  </si>
  <si>
    <t>No</t>
  </si>
  <si>
    <t>Yes</t>
  </si>
  <si>
    <t>Negative distance proportion based on edit distance distribution</t>
  </si>
  <si>
    <t>Control compensated ARD presence</t>
  </si>
  <si>
    <t>putative_peptidoglycan_transpeptidase_PenA_KJ910980.1_feces_CAZ</t>
  </si>
  <si>
    <t>Macrolide-resistant_23S_rRNA_mutation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</si>
</sst>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C13" sqref="C13"/>
    </sheetView>
  </sheetViews>
  <sheetFormatPr defaultRowHeight="15" x14ac:dyDescent="0.25"/>
  <cols>
    <col min="1" max="1" width="26" customWidth="1"/>
    <col min="3" max="3" width="47.140625" style="8" customWidth="1"/>
    <col min="4" max="4" width="13.5703125" customWidth="1"/>
    <col min="5" max="5" width="27.140625" customWidth="1"/>
    <col min="6" max="6" width="9.140625" customWidth="1"/>
  </cols>
  <sheetData>
    <row r="1" spans="1:5" ht="30" x14ac:dyDescent="0.25">
      <c r="A1" s="10" t="s">
        <v>116</v>
      </c>
      <c r="B1" s="7"/>
      <c r="C1" s="9"/>
      <c r="D1" s="7"/>
      <c r="E1" s="7"/>
    </row>
    <row r="2" spans="1:5" x14ac:dyDescent="0.25">
      <c r="A2" s="11"/>
      <c r="B2" s="7"/>
      <c r="C2" s="9"/>
      <c r="D2" s="7"/>
      <c r="E2" s="7"/>
    </row>
    <row r="3" spans="1:5" ht="45" x14ac:dyDescent="0.25">
      <c r="A3" s="11"/>
      <c r="B3" s="11" t="s">
        <v>78</v>
      </c>
      <c r="C3" s="9"/>
      <c r="D3" s="11" t="s">
        <v>112</v>
      </c>
      <c r="E3" s="10" t="s">
        <v>115</v>
      </c>
    </row>
    <row r="4" spans="1:5" x14ac:dyDescent="0.25">
      <c r="A4" s="11" t="s">
        <v>11</v>
      </c>
      <c r="B4" s="11"/>
      <c r="C4" s="9"/>
      <c r="D4" s="7"/>
      <c r="E4" s="7"/>
    </row>
    <row r="5" spans="1:5" x14ac:dyDescent="0.25">
      <c r="A5" s="11" t="s">
        <v>84</v>
      </c>
      <c r="B5" s="11" t="s">
        <v>13</v>
      </c>
      <c r="C5" s="9" t="s">
        <v>118</v>
      </c>
      <c r="D5" s="7" t="s">
        <v>114</v>
      </c>
      <c r="E5" s="7">
        <v>1</v>
      </c>
    </row>
    <row r="6" spans="1:5" x14ac:dyDescent="0.25">
      <c r="A6" s="11"/>
      <c r="B6" s="11"/>
      <c r="C6" s="9"/>
      <c r="D6" s="7"/>
      <c r="E6" s="7"/>
    </row>
    <row r="7" spans="1:5" x14ac:dyDescent="0.25">
      <c r="A7" s="11" t="s">
        <v>26</v>
      </c>
      <c r="B7" s="11"/>
      <c r="C7" s="9"/>
      <c r="D7" s="7"/>
      <c r="E7" s="7"/>
    </row>
    <row r="8" spans="1:5" x14ac:dyDescent="0.25">
      <c r="A8" s="11" t="s">
        <v>77</v>
      </c>
      <c r="B8" s="11" t="s">
        <v>50</v>
      </c>
      <c r="C8" s="9" t="s">
        <v>79</v>
      </c>
      <c r="D8" s="7" t="s">
        <v>113</v>
      </c>
      <c r="E8" s="7">
        <v>0.96</v>
      </c>
    </row>
    <row r="9" spans="1:5" x14ac:dyDescent="0.25">
      <c r="A9" s="11"/>
      <c r="B9" s="11"/>
      <c r="C9" s="9"/>
      <c r="D9" s="7"/>
      <c r="E9" s="7"/>
    </row>
    <row r="10" spans="1:5" x14ac:dyDescent="0.25">
      <c r="A10" s="11" t="s">
        <v>29</v>
      </c>
      <c r="B10" s="11"/>
      <c r="C10" s="9"/>
      <c r="D10" s="7"/>
      <c r="E10" s="7"/>
    </row>
    <row r="11" spans="1:5" x14ac:dyDescent="0.25">
      <c r="A11" s="11" t="s">
        <v>80</v>
      </c>
      <c r="B11" s="11" t="s">
        <v>30</v>
      </c>
      <c r="C11" s="9" t="s">
        <v>81</v>
      </c>
      <c r="D11" s="7" t="s">
        <v>113</v>
      </c>
      <c r="E11" s="7">
        <v>1</v>
      </c>
    </row>
    <row r="12" spans="1:5" x14ac:dyDescent="0.25">
      <c r="A12" s="11"/>
      <c r="B12" s="11" t="s">
        <v>31</v>
      </c>
      <c r="C12" s="9" t="s">
        <v>82</v>
      </c>
      <c r="D12" s="7" t="s">
        <v>113</v>
      </c>
      <c r="E12" s="7">
        <v>1</v>
      </c>
    </row>
    <row r="13" spans="1:5" x14ac:dyDescent="0.25">
      <c r="A13" s="11"/>
      <c r="B13" s="11"/>
      <c r="C13" s="9"/>
      <c r="D13" s="7"/>
      <c r="E13" s="7"/>
    </row>
    <row r="14" spans="1:5" x14ac:dyDescent="0.25">
      <c r="A14" s="11" t="s">
        <v>83</v>
      </c>
      <c r="B14" s="11"/>
      <c r="C14" s="9"/>
      <c r="D14" s="7"/>
      <c r="E14" s="7"/>
    </row>
    <row r="15" spans="1:5" ht="30" x14ac:dyDescent="0.25">
      <c r="A15" s="11" t="s">
        <v>76</v>
      </c>
      <c r="B15" s="11" t="s">
        <v>36</v>
      </c>
      <c r="C15" s="9" t="s">
        <v>86</v>
      </c>
      <c r="D15" s="7" t="s">
        <v>113</v>
      </c>
      <c r="E15" s="7">
        <v>0</v>
      </c>
    </row>
    <row r="16" spans="1:5" x14ac:dyDescent="0.25">
      <c r="A16" s="11"/>
      <c r="B16" s="11" t="s">
        <v>46</v>
      </c>
      <c r="C16" s="9" t="s">
        <v>87</v>
      </c>
      <c r="D16" s="7" t="s">
        <v>113</v>
      </c>
      <c r="E16" s="7">
        <v>0</v>
      </c>
    </row>
    <row r="17" spans="1:5" ht="30" x14ac:dyDescent="0.25">
      <c r="A17" s="11"/>
      <c r="B17" s="11" t="s">
        <v>45</v>
      </c>
      <c r="C17" s="9" t="s">
        <v>88</v>
      </c>
      <c r="D17" s="7" t="s">
        <v>113</v>
      </c>
      <c r="E17" s="7">
        <v>0.57999999999999996</v>
      </c>
    </row>
    <row r="18" spans="1:5" ht="30" x14ac:dyDescent="0.25">
      <c r="A18" s="11"/>
      <c r="B18" s="11" t="s">
        <v>37</v>
      </c>
      <c r="C18" s="9" t="s">
        <v>89</v>
      </c>
      <c r="D18" s="7" t="s">
        <v>113</v>
      </c>
      <c r="E18" s="7">
        <v>0.93</v>
      </c>
    </row>
    <row r="19" spans="1:5" ht="30" x14ac:dyDescent="0.25">
      <c r="A19" s="11"/>
      <c r="B19" s="11" t="s">
        <v>30</v>
      </c>
      <c r="C19" s="9" t="s">
        <v>90</v>
      </c>
      <c r="D19" s="7" t="s">
        <v>113</v>
      </c>
      <c r="E19" s="7">
        <v>0.93</v>
      </c>
    </row>
    <row r="20" spans="1:5" ht="30" x14ac:dyDescent="0.25">
      <c r="A20" s="11"/>
      <c r="B20" s="11" t="s">
        <v>43</v>
      </c>
      <c r="C20" s="9" t="s">
        <v>91</v>
      </c>
      <c r="D20" s="7" t="s">
        <v>113</v>
      </c>
      <c r="E20" s="7">
        <v>0.54</v>
      </c>
    </row>
    <row r="21" spans="1:5" ht="45" x14ac:dyDescent="0.25">
      <c r="A21" s="11"/>
      <c r="B21" s="11" t="s">
        <v>3</v>
      </c>
      <c r="C21" s="9" t="s">
        <v>92</v>
      </c>
      <c r="D21" s="7" t="s">
        <v>113</v>
      </c>
      <c r="E21" s="7">
        <v>0.01</v>
      </c>
    </row>
    <row r="22" spans="1:5" x14ac:dyDescent="0.25">
      <c r="A22" s="11"/>
      <c r="B22" s="11"/>
      <c r="C22" s="9"/>
      <c r="D22" s="7"/>
      <c r="E22" s="7"/>
    </row>
    <row r="23" spans="1:5" x14ac:dyDescent="0.25">
      <c r="A23" s="11"/>
      <c r="B23" s="11"/>
      <c r="C23" s="9"/>
      <c r="D23" s="7"/>
      <c r="E23" s="7"/>
    </row>
    <row r="24" spans="1:5" x14ac:dyDescent="0.25">
      <c r="A24" s="11" t="s">
        <v>47</v>
      </c>
      <c r="B24" s="11"/>
      <c r="C24" s="9"/>
      <c r="D24" s="7"/>
      <c r="E24" s="7"/>
    </row>
    <row r="25" spans="1:5" ht="30" x14ac:dyDescent="0.25">
      <c r="A25" s="11" t="s">
        <v>84</v>
      </c>
      <c r="B25" s="11" t="s">
        <v>23</v>
      </c>
      <c r="C25" s="9" t="s">
        <v>85</v>
      </c>
      <c r="D25" s="7" t="s">
        <v>113</v>
      </c>
      <c r="E25" s="7">
        <v>1</v>
      </c>
    </row>
    <row r="26" spans="1:5" ht="30" x14ac:dyDescent="0.25">
      <c r="A26" s="11"/>
      <c r="B26" s="11" t="s">
        <v>57</v>
      </c>
      <c r="C26" s="9" t="s">
        <v>93</v>
      </c>
      <c r="D26" s="7" t="s">
        <v>113</v>
      </c>
      <c r="E26" s="7">
        <v>0.09</v>
      </c>
    </row>
    <row r="27" spans="1:5" ht="45" x14ac:dyDescent="0.25">
      <c r="A27" s="11"/>
      <c r="B27" s="11" t="s">
        <v>15</v>
      </c>
      <c r="C27" s="9" t="s">
        <v>94</v>
      </c>
      <c r="D27" s="7" t="s">
        <v>113</v>
      </c>
      <c r="E27" s="7">
        <v>0.68</v>
      </c>
    </row>
    <row r="28" spans="1:5" ht="45" x14ac:dyDescent="0.25">
      <c r="A28" s="11"/>
      <c r="B28" s="11" t="s">
        <v>73</v>
      </c>
      <c r="C28" s="9" t="s">
        <v>94</v>
      </c>
      <c r="D28" s="7" t="s">
        <v>114</v>
      </c>
      <c r="E28" s="7">
        <v>0.09</v>
      </c>
    </row>
    <row r="29" spans="1:5" x14ac:dyDescent="0.25">
      <c r="A29" s="11"/>
      <c r="B29" s="11" t="s">
        <v>46</v>
      </c>
      <c r="C29" s="9" t="s">
        <v>95</v>
      </c>
      <c r="D29" s="7" t="s">
        <v>113</v>
      </c>
      <c r="E29" s="7">
        <v>0.2</v>
      </c>
    </row>
    <row r="30" spans="1:5" x14ac:dyDescent="0.25">
      <c r="A30" s="11"/>
      <c r="B30" s="11" t="s">
        <v>44</v>
      </c>
      <c r="C30" s="9" t="s">
        <v>96</v>
      </c>
      <c r="D30" s="7" t="s">
        <v>113</v>
      </c>
      <c r="E30" s="7">
        <v>0.57999999999999996</v>
      </c>
    </row>
    <row r="31" spans="1:5" ht="45" x14ac:dyDescent="0.25">
      <c r="A31" s="11"/>
      <c r="B31" s="11" t="s">
        <v>20</v>
      </c>
      <c r="C31" s="9" t="s">
        <v>97</v>
      </c>
      <c r="D31" s="7" t="s">
        <v>113</v>
      </c>
      <c r="E31" s="7">
        <v>0.51</v>
      </c>
    </row>
    <row r="32" spans="1:5" ht="45" x14ac:dyDescent="0.25">
      <c r="A32" s="11"/>
      <c r="B32" s="11" t="s">
        <v>62</v>
      </c>
      <c r="C32" s="9" t="s">
        <v>97</v>
      </c>
      <c r="D32" s="7" t="s">
        <v>113</v>
      </c>
      <c r="E32" s="7">
        <v>0.42</v>
      </c>
    </row>
    <row r="33" spans="1:5" ht="45" x14ac:dyDescent="0.25">
      <c r="A33" s="11"/>
      <c r="B33" s="11" t="s">
        <v>61</v>
      </c>
      <c r="C33" s="9" t="s">
        <v>98</v>
      </c>
      <c r="D33" s="7" t="s">
        <v>113</v>
      </c>
      <c r="E33" s="7">
        <v>0.17199999999999999</v>
      </c>
    </row>
    <row r="34" spans="1:5" ht="45" x14ac:dyDescent="0.25">
      <c r="A34" s="11"/>
      <c r="B34" s="11" t="s">
        <v>49</v>
      </c>
      <c r="C34" s="9" t="s">
        <v>99</v>
      </c>
      <c r="D34" s="7" t="s">
        <v>113</v>
      </c>
      <c r="E34" s="7">
        <v>0.99</v>
      </c>
    </row>
    <row r="35" spans="1:5" x14ac:dyDescent="0.25">
      <c r="A35" s="11"/>
      <c r="B35" s="11" t="s">
        <v>64</v>
      </c>
      <c r="C35" s="9" t="s">
        <v>100</v>
      </c>
      <c r="D35" s="7" t="s">
        <v>113</v>
      </c>
      <c r="E35" s="7">
        <v>0.28999999999999998</v>
      </c>
    </row>
    <row r="36" spans="1:5" x14ac:dyDescent="0.25">
      <c r="A36" s="11"/>
      <c r="B36" s="11" t="s">
        <v>68</v>
      </c>
      <c r="C36" s="9" t="s">
        <v>101</v>
      </c>
      <c r="D36" s="7" t="s">
        <v>113</v>
      </c>
      <c r="E36" s="7">
        <v>0</v>
      </c>
    </row>
    <row r="37" spans="1:5" x14ac:dyDescent="0.25">
      <c r="A37" s="11"/>
      <c r="B37" s="11" t="s">
        <v>67</v>
      </c>
      <c r="C37" s="9" t="s">
        <v>101</v>
      </c>
      <c r="D37" s="7" t="s">
        <v>113</v>
      </c>
      <c r="E37" s="7">
        <v>0.03</v>
      </c>
    </row>
    <row r="38" spans="1:5" ht="30" x14ac:dyDescent="0.25">
      <c r="A38" s="11"/>
      <c r="B38" s="11" t="s">
        <v>48</v>
      </c>
      <c r="C38" s="9" t="s">
        <v>102</v>
      </c>
      <c r="D38" s="7" t="s">
        <v>113</v>
      </c>
      <c r="E38" s="7">
        <v>0.95</v>
      </c>
    </row>
    <row r="39" spans="1:5" x14ac:dyDescent="0.25">
      <c r="A39" s="11"/>
      <c r="B39" s="11" t="s">
        <v>71</v>
      </c>
      <c r="C39" s="9" t="s">
        <v>103</v>
      </c>
      <c r="D39" s="7" t="s">
        <v>113</v>
      </c>
      <c r="E39" s="7">
        <v>0.72</v>
      </c>
    </row>
    <row r="40" spans="1:5" ht="30" x14ac:dyDescent="0.25">
      <c r="A40" s="11"/>
      <c r="B40" s="11" t="s">
        <v>59</v>
      </c>
      <c r="C40" s="9" t="s">
        <v>91</v>
      </c>
      <c r="D40" s="7" t="s">
        <v>113</v>
      </c>
      <c r="E40" s="7">
        <v>0.18</v>
      </c>
    </row>
    <row r="41" spans="1:5" x14ac:dyDescent="0.25">
      <c r="A41" s="11"/>
      <c r="B41" s="11" t="s">
        <v>70</v>
      </c>
      <c r="C41" s="9" t="s">
        <v>104</v>
      </c>
      <c r="D41" s="7" t="s">
        <v>113</v>
      </c>
      <c r="E41" s="7">
        <v>0</v>
      </c>
    </row>
    <row r="42" spans="1:5" ht="30" x14ac:dyDescent="0.25">
      <c r="A42" s="11"/>
      <c r="B42" s="11" t="s">
        <v>74</v>
      </c>
      <c r="C42" s="9" t="s">
        <v>117</v>
      </c>
      <c r="D42" s="7" t="s">
        <v>114</v>
      </c>
      <c r="E42" s="7">
        <v>0</v>
      </c>
    </row>
    <row r="43" spans="1:5" ht="45" x14ac:dyDescent="0.25">
      <c r="A43" s="11"/>
      <c r="B43" s="11" t="s">
        <v>55</v>
      </c>
      <c r="C43" s="9" t="s">
        <v>105</v>
      </c>
      <c r="D43" s="7" t="s">
        <v>113</v>
      </c>
      <c r="E43" s="7">
        <v>0.28999999999999998</v>
      </c>
    </row>
    <row r="44" spans="1:5" x14ac:dyDescent="0.25">
      <c r="A44" s="11"/>
      <c r="B44" s="11" t="s">
        <v>66</v>
      </c>
      <c r="C44" s="9" t="s">
        <v>106</v>
      </c>
      <c r="D44" s="7" t="s">
        <v>113</v>
      </c>
      <c r="E44" s="7">
        <v>0</v>
      </c>
    </row>
    <row r="45" spans="1:5" x14ac:dyDescent="0.25">
      <c r="A45" s="11"/>
      <c r="B45" s="11" t="s">
        <v>72</v>
      </c>
      <c r="C45" s="9" t="s">
        <v>103</v>
      </c>
      <c r="D45" s="7" t="s">
        <v>113</v>
      </c>
      <c r="E45" s="7">
        <v>0.75</v>
      </c>
    </row>
    <row r="46" spans="1:5" x14ac:dyDescent="0.25">
      <c r="A46" s="11"/>
      <c r="B46" s="11" t="s">
        <v>65</v>
      </c>
      <c r="C46" s="9" t="s">
        <v>107</v>
      </c>
      <c r="D46" s="7" t="s">
        <v>113</v>
      </c>
      <c r="E46" s="7">
        <v>0.9</v>
      </c>
    </row>
    <row r="47" spans="1:5" ht="30" x14ac:dyDescent="0.25">
      <c r="A47" s="11"/>
      <c r="B47" s="11" t="s">
        <v>43</v>
      </c>
      <c r="C47" s="9" t="s">
        <v>91</v>
      </c>
      <c r="D47" s="7" t="s">
        <v>113</v>
      </c>
      <c r="E47" s="7">
        <v>0.42</v>
      </c>
    </row>
    <row r="48" spans="1:5" x14ac:dyDescent="0.25">
      <c r="A48" s="11"/>
      <c r="B48" s="11" t="s">
        <v>69</v>
      </c>
      <c r="C48" s="9" t="s">
        <v>108</v>
      </c>
      <c r="D48" s="7" t="s">
        <v>113</v>
      </c>
      <c r="E48" s="7">
        <v>0.89</v>
      </c>
    </row>
    <row r="49" spans="1:5" ht="30" x14ac:dyDescent="0.25">
      <c r="A49" s="11"/>
      <c r="B49" s="11" t="s">
        <v>42</v>
      </c>
      <c r="C49" s="9" t="s">
        <v>91</v>
      </c>
      <c r="D49" s="7" t="s">
        <v>113</v>
      </c>
      <c r="E49" s="7">
        <v>0</v>
      </c>
    </row>
    <row r="50" spans="1:5" ht="45" x14ac:dyDescent="0.25">
      <c r="A50" s="11"/>
      <c r="B50" s="11" t="s">
        <v>60</v>
      </c>
      <c r="C50" s="9" t="s">
        <v>105</v>
      </c>
      <c r="D50" s="7" t="s">
        <v>113</v>
      </c>
      <c r="E50" s="7">
        <v>0.16</v>
      </c>
    </row>
    <row r="51" spans="1:5" x14ac:dyDescent="0.25">
      <c r="A51" s="11"/>
      <c r="B51" s="11" t="s">
        <v>63</v>
      </c>
      <c r="C51" s="9" t="s">
        <v>109</v>
      </c>
      <c r="D51" s="7" t="s">
        <v>113</v>
      </c>
      <c r="E51" s="7">
        <v>0</v>
      </c>
    </row>
    <row r="52" spans="1:5" ht="45" x14ac:dyDescent="0.25">
      <c r="A52" s="11"/>
      <c r="B52" s="11" t="s">
        <v>56</v>
      </c>
      <c r="C52" s="9" t="s">
        <v>110</v>
      </c>
      <c r="D52" s="7" t="s">
        <v>113</v>
      </c>
      <c r="E52" s="7">
        <v>0.87</v>
      </c>
    </row>
    <row r="53" spans="1:5" x14ac:dyDescent="0.25">
      <c r="A53" s="11"/>
      <c r="B53" s="11" t="s">
        <v>51</v>
      </c>
      <c r="C53" s="9" t="s">
        <v>111</v>
      </c>
      <c r="D53" s="7" t="s">
        <v>113</v>
      </c>
      <c r="E53" s="7">
        <v>1</v>
      </c>
    </row>
    <row r="54" spans="1:5" ht="30" x14ac:dyDescent="0.25">
      <c r="A54" s="11"/>
      <c r="B54" s="11" t="s">
        <v>58</v>
      </c>
      <c r="C54" s="9" t="s">
        <v>91</v>
      </c>
      <c r="D54" s="7" t="s">
        <v>113</v>
      </c>
      <c r="E54" s="7">
        <v>0.54</v>
      </c>
    </row>
    <row r="55" spans="1:5" x14ac:dyDescent="0.25">
      <c r="A55" s="7"/>
      <c r="B55" s="7"/>
      <c r="C55" s="9"/>
      <c r="D55" s="7"/>
    </row>
    <row r="56" spans="1:5" x14ac:dyDescent="0.25">
      <c r="A56" s="7"/>
      <c r="B56" s="7"/>
      <c r="C56" s="9"/>
      <c r="D56" s="7"/>
    </row>
    <row r="57" spans="1:5" x14ac:dyDescent="0.25">
      <c r="A57" s="7"/>
      <c r="B57" s="7"/>
      <c r="C57" s="9"/>
      <c r="D57" s="7"/>
    </row>
    <row r="58" spans="1:5" x14ac:dyDescent="0.25">
      <c r="A58" s="7"/>
      <c r="B58" s="7"/>
      <c r="C58" s="9"/>
      <c r="D58" s="7"/>
    </row>
    <row r="59" spans="1:5" x14ac:dyDescent="0.25">
      <c r="A59" s="7"/>
      <c r="B59" s="7"/>
      <c r="C59" s="9"/>
      <c r="D59" s="7"/>
    </row>
    <row r="60" spans="1:5" x14ac:dyDescent="0.25">
      <c r="A60" s="7"/>
      <c r="B60" s="7"/>
      <c r="C60" s="9"/>
      <c r="D60" s="7"/>
    </row>
  </sheetData>
  <conditionalFormatting sqref="D5">
    <cfRule type="cellIs" dxfId="5" priority="6" operator="equal">
      <formula>"YES"</formula>
    </cfRule>
  </conditionalFormatting>
  <conditionalFormatting sqref="D8:D54">
    <cfRule type="cellIs" dxfId="4" priority="5" operator="equal">
      <formula>"Yes"</formula>
    </cfRule>
    <cfRule type="cellIs" dxfId="3" priority="4" operator="equal">
      <formula>"No"</formula>
    </cfRule>
  </conditionalFormatting>
  <conditionalFormatting sqref="E5 E8 E15:E21 E25:E54 E11:E12">
    <cfRule type="cellIs" dxfId="2" priority="3" operator="greaterThan">
      <formula>0.9</formula>
    </cfRule>
    <cfRule type="cellIs" dxfId="1" priority="2" operator="lessThan">
      <formula>0.9</formula>
    </cfRule>
  </conditionalFormatting>
  <conditionalFormatting sqref="E46">
    <cfRule type="cellIs" dxfId="0" priority="1" operator="equal">
      <formula>0.9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workbookViewId="0">
      <selection activeCell="E3" sqref="E3"/>
    </sheetView>
  </sheetViews>
  <sheetFormatPr defaultRowHeight="15" x14ac:dyDescent="0.25"/>
  <cols>
    <col min="1" max="1" width="15.5703125" style="4" customWidth="1"/>
    <col min="3" max="3" width="9.140625" style="4"/>
    <col min="9" max="10" width="4.42578125" customWidth="1"/>
    <col min="11" max="11" width="14.85546875" customWidth="1"/>
    <col min="13" max="13" width="14.28515625" customWidth="1"/>
  </cols>
  <sheetData>
    <row r="1" spans="1:13" ht="60" x14ac:dyDescent="0.25">
      <c r="A1" s="1" t="s">
        <v>7</v>
      </c>
      <c r="B1" s="1" t="s">
        <v>10</v>
      </c>
      <c r="C1" s="1" t="s">
        <v>1</v>
      </c>
      <c r="D1" s="1" t="s">
        <v>5</v>
      </c>
      <c r="E1" s="1" t="s">
        <v>6</v>
      </c>
      <c r="H1" t="s">
        <v>75</v>
      </c>
    </row>
    <row r="2" spans="1:13" x14ac:dyDescent="0.25">
      <c r="A2" s="4" t="s">
        <v>11</v>
      </c>
      <c r="B2" s="5" t="s">
        <v>12</v>
      </c>
      <c r="C2" s="3" t="s">
        <v>8</v>
      </c>
      <c r="D2">
        <v>4.2999999999999997E-2</v>
      </c>
      <c r="E2">
        <v>0.121</v>
      </c>
      <c r="H2" t="s">
        <v>12</v>
      </c>
    </row>
    <row r="3" spans="1:13" x14ac:dyDescent="0.25">
      <c r="B3" s="5" t="s">
        <v>13</v>
      </c>
      <c r="C3" s="3" t="s">
        <v>8</v>
      </c>
      <c r="D3">
        <v>1.9800000000000002E-2</v>
      </c>
      <c r="E3">
        <v>0.115</v>
      </c>
      <c r="H3" t="s">
        <v>13</v>
      </c>
    </row>
    <row r="4" spans="1:13" x14ac:dyDescent="0.25">
      <c r="B4" t="s">
        <v>14</v>
      </c>
      <c r="C4" s="3" t="s">
        <v>8</v>
      </c>
      <c r="D4">
        <v>0.10100000000000001</v>
      </c>
      <c r="E4">
        <v>1E-3</v>
      </c>
      <c r="H4" t="s">
        <v>14</v>
      </c>
    </row>
    <row r="5" spans="1:13" x14ac:dyDescent="0.25">
      <c r="B5" s="5" t="s">
        <v>15</v>
      </c>
      <c r="C5" s="3" t="s">
        <v>8</v>
      </c>
      <c r="D5">
        <v>3.9E-2</v>
      </c>
      <c r="E5">
        <v>0.14099999999999999</v>
      </c>
      <c r="H5" t="s">
        <v>15</v>
      </c>
      <c r="M5" s="6"/>
    </row>
    <row r="6" spans="1:13" x14ac:dyDescent="0.25">
      <c r="C6" s="3"/>
      <c r="H6" t="s">
        <v>17</v>
      </c>
      <c r="M6" s="6"/>
    </row>
    <row r="7" spans="1:13" x14ac:dyDescent="0.25">
      <c r="A7" s="4" t="s">
        <v>16</v>
      </c>
      <c r="B7" t="s">
        <v>14</v>
      </c>
      <c r="C7" s="3" t="s">
        <v>8</v>
      </c>
      <c r="D7">
        <v>0.104</v>
      </c>
      <c r="E7">
        <v>2E-3</v>
      </c>
      <c r="H7" t="s">
        <v>19</v>
      </c>
      <c r="M7" s="6"/>
    </row>
    <row r="8" spans="1:13" x14ac:dyDescent="0.25">
      <c r="B8" t="s">
        <v>17</v>
      </c>
      <c r="C8" s="3" t="s">
        <v>8</v>
      </c>
      <c r="D8">
        <v>2.9000000000000001E-2</v>
      </c>
      <c r="E8">
        <v>8.6999999999999994E-2</v>
      </c>
      <c r="H8" t="s">
        <v>20</v>
      </c>
    </row>
    <row r="9" spans="1:13" x14ac:dyDescent="0.25">
      <c r="H9" t="s">
        <v>23</v>
      </c>
    </row>
    <row r="10" spans="1:13" x14ac:dyDescent="0.25">
      <c r="A10" s="4" t="s">
        <v>18</v>
      </c>
      <c r="B10" t="s">
        <v>19</v>
      </c>
      <c r="C10" s="3" t="s">
        <v>21</v>
      </c>
      <c r="D10">
        <v>0.11700000000000001</v>
      </c>
      <c r="E10">
        <v>1.7500000000000002E-2</v>
      </c>
      <c r="H10" t="s">
        <v>30</v>
      </c>
    </row>
    <row r="11" spans="1:13" x14ac:dyDescent="0.25">
      <c r="B11" t="s">
        <v>14</v>
      </c>
      <c r="C11" s="3" t="s">
        <v>8</v>
      </c>
      <c r="D11">
        <v>0.14599999999999999</v>
      </c>
      <c r="E11">
        <v>3.7999999999999999E-2</v>
      </c>
      <c r="H11" t="s">
        <v>31</v>
      </c>
    </row>
    <row r="12" spans="1:13" x14ac:dyDescent="0.25">
      <c r="B12" t="s">
        <v>20</v>
      </c>
      <c r="C12" s="3" t="s">
        <v>21</v>
      </c>
      <c r="D12">
        <v>9.5000000000000001E-2</v>
      </c>
      <c r="E12">
        <v>1.0999999999999999E-2</v>
      </c>
      <c r="H12" t="s">
        <v>34</v>
      </c>
    </row>
    <row r="13" spans="1:13" x14ac:dyDescent="0.25">
      <c r="B13" s="5" t="s">
        <v>17</v>
      </c>
      <c r="C13" s="3" t="s">
        <v>8</v>
      </c>
      <c r="D13">
        <v>2.5999999999999999E-2</v>
      </c>
      <c r="E13">
        <v>8.8999999999999996E-2</v>
      </c>
      <c r="H13" t="s">
        <v>36</v>
      </c>
    </row>
    <row r="14" spans="1:13" x14ac:dyDescent="0.25">
      <c r="H14" t="s">
        <v>37</v>
      </c>
    </row>
    <row r="15" spans="1:13" x14ac:dyDescent="0.25">
      <c r="A15" s="4" t="s">
        <v>22</v>
      </c>
      <c r="B15" t="s">
        <v>23</v>
      </c>
      <c r="C15" s="3" t="s">
        <v>21</v>
      </c>
      <c r="D15">
        <v>4.8000000000000001E-2</v>
      </c>
      <c r="E15">
        <v>0</v>
      </c>
      <c r="H15" t="s">
        <v>39</v>
      </c>
    </row>
    <row r="16" spans="1:13" x14ac:dyDescent="0.25">
      <c r="B16" t="s">
        <v>14</v>
      </c>
      <c r="C16" s="3" t="s">
        <v>21</v>
      </c>
      <c r="D16">
        <v>4.9000000000000002E-2</v>
      </c>
      <c r="E16">
        <v>0</v>
      </c>
      <c r="H16" t="s">
        <v>40</v>
      </c>
    </row>
    <row r="17" spans="1:8" x14ac:dyDescent="0.25">
      <c r="B17" t="s">
        <v>17</v>
      </c>
      <c r="C17" s="3" t="s">
        <v>8</v>
      </c>
      <c r="D17">
        <v>1.9E-2</v>
      </c>
      <c r="E17">
        <v>0</v>
      </c>
      <c r="H17" t="s">
        <v>41</v>
      </c>
    </row>
    <row r="18" spans="1:8" x14ac:dyDescent="0.25">
      <c r="H18" t="s">
        <v>3</v>
      </c>
    </row>
    <row r="19" spans="1:8" x14ac:dyDescent="0.25">
      <c r="A19" s="4" t="s">
        <v>24</v>
      </c>
      <c r="B19" s="5" t="s">
        <v>17</v>
      </c>
      <c r="C19" s="3" t="s">
        <v>8</v>
      </c>
      <c r="D19">
        <v>2.3199999999999998E-2</v>
      </c>
      <c r="E19">
        <v>0.15</v>
      </c>
      <c r="H19" t="s">
        <v>42</v>
      </c>
    </row>
    <row r="20" spans="1:8" x14ac:dyDescent="0.25">
      <c r="H20" t="s">
        <v>43</v>
      </c>
    </row>
    <row r="21" spans="1:8" x14ac:dyDescent="0.25">
      <c r="A21" s="4" t="s">
        <v>25</v>
      </c>
      <c r="B21" t="s">
        <v>14</v>
      </c>
      <c r="C21" s="3" t="s">
        <v>8</v>
      </c>
      <c r="D21">
        <v>8.1000000000000003E-2</v>
      </c>
      <c r="E21">
        <v>1.2E-2</v>
      </c>
      <c r="H21" t="s">
        <v>44</v>
      </c>
    </row>
    <row r="22" spans="1:8" x14ac:dyDescent="0.25">
      <c r="B22" t="s">
        <v>17</v>
      </c>
      <c r="C22" s="3" t="s">
        <v>8</v>
      </c>
      <c r="D22">
        <v>2.1999999999999999E-2</v>
      </c>
      <c r="E22">
        <v>8.0000000000000002E-3</v>
      </c>
      <c r="H22" t="s">
        <v>45</v>
      </c>
    </row>
    <row r="23" spans="1:8" x14ac:dyDescent="0.25">
      <c r="H23" t="s">
        <v>46</v>
      </c>
    </row>
    <row r="24" spans="1:8" x14ac:dyDescent="0.25">
      <c r="A24" s="4" t="s">
        <v>26</v>
      </c>
      <c r="B24" t="s">
        <v>23</v>
      </c>
      <c r="C24" s="3" t="s">
        <v>21</v>
      </c>
      <c r="D24">
        <v>5.5E-2</v>
      </c>
      <c r="E24">
        <v>1E-3</v>
      </c>
      <c r="H24" t="s">
        <v>48</v>
      </c>
    </row>
    <row r="25" spans="1:8" x14ac:dyDescent="0.25">
      <c r="B25" t="s">
        <v>14</v>
      </c>
      <c r="C25" s="3" t="s">
        <v>8</v>
      </c>
      <c r="D25">
        <v>0.08</v>
      </c>
      <c r="E25">
        <v>0</v>
      </c>
      <c r="H25" t="s">
        <v>49</v>
      </c>
    </row>
    <row r="26" spans="1:8" x14ac:dyDescent="0.25">
      <c r="B26" s="5" t="s">
        <v>17</v>
      </c>
      <c r="C26" s="3" t="s">
        <v>8</v>
      </c>
      <c r="D26">
        <v>2.8000000000000001E-2</v>
      </c>
      <c r="E26">
        <v>0.11899999999999999</v>
      </c>
      <c r="H26" t="s">
        <v>50</v>
      </c>
    </row>
    <row r="27" spans="1:8" x14ac:dyDescent="0.25">
      <c r="H27" t="s">
        <v>51</v>
      </c>
    </row>
    <row r="28" spans="1:8" x14ac:dyDescent="0.25">
      <c r="A28" s="4" t="s">
        <v>27</v>
      </c>
      <c r="B28" t="s">
        <v>14</v>
      </c>
      <c r="C28" s="3" t="s">
        <v>8</v>
      </c>
      <c r="D28">
        <v>2.4E-2</v>
      </c>
      <c r="E28">
        <v>3.0000000000000001E-3</v>
      </c>
      <c r="H28" t="s">
        <v>52</v>
      </c>
    </row>
    <row r="29" spans="1:8" x14ac:dyDescent="0.25">
      <c r="H29" t="s">
        <v>53</v>
      </c>
    </row>
    <row r="30" spans="1:8" x14ac:dyDescent="0.25">
      <c r="A30" s="4" t="s">
        <v>28</v>
      </c>
      <c r="B30" t="s">
        <v>23</v>
      </c>
      <c r="C30" s="3" t="s">
        <v>21</v>
      </c>
      <c r="D30">
        <v>4.2999999999999997E-2</v>
      </c>
      <c r="E30">
        <v>0</v>
      </c>
      <c r="H30" t="s">
        <v>54</v>
      </c>
    </row>
    <row r="31" spans="1:8" x14ac:dyDescent="0.25">
      <c r="B31" t="s">
        <v>14</v>
      </c>
      <c r="C31" s="3" t="s">
        <v>21</v>
      </c>
      <c r="D31">
        <v>6.0000000000000001E-3</v>
      </c>
      <c r="E31">
        <v>0</v>
      </c>
      <c r="H31" t="s">
        <v>55</v>
      </c>
    </row>
    <row r="32" spans="1:8" x14ac:dyDescent="0.25">
      <c r="B32" t="s">
        <v>17</v>
      </c>
      <c r="C32" s="3" t="s">
        <v>21</v>
      </c>
      <c r="D32">
        <v>1.7000000000000001E-2</v>
      </c>
      <c r="E32">
        <v>3.0000000000000001E-3</v>
      </c>
      <c r="H32" t="s">
        <v>56</v>
      </c>
    </row>
    <row r="33" spans="1:8" x14ac:dyDescent="0.25">
      <c r="H33" t="s">
        <v>57</v>
      </c>
    </row>
    <row r="34" spans="1:8" x14ac:dyDescent="0.25">
      <c r="A34" s="4" t="s">
        <v>29</v>
      </c>
      <c r="B34" t="s">
        <v>30</v>
      </c>
      <c r="C34" s="3" t="s">
        <v>32</v>
      </c>
      <c r="D34">
        <v>7.0000000000000001E-3</v>
      </c>
      <c r="E34">
        <v>3.0000000000000001E-3</v>
      </c>
      <c r="H34" t="s">
        <v>58</v>
      </c>
    </row>
    <row r="35" spans="1:8" x14ac:dyDescent="0.25">
      <c r="B35" t="s">
        <v>31</v>
      </c>
      <c r="C35" s="3" t="s">
        <v>21</v>
      </c>
      <c r="D35">
        <v>8.0000000000000002E-3</v>
      </c>
      <c r="E35">
        <v>0</v>
      </c>
      <c r="H35" t="s">
        <v>59</v>
      </c>
    </row>
    <row r="36" spans="1:8" x14ac:dyDescent="0.25">
      <c r="B36" t="s">
        <v>14</v>
      </c>
      <c r="C36" s="3" t="s">
        <v>8</v>
      </c>
      <c r="D36">
        <v>0.107</v>
      </c>
      <c r="E36">
        <v>1E-3</v>
      </c>
      <c r="H36" t="s">
        <v>60</v>
      </c>
    </row>
    <row r="37" spans="1:8" x14ac:dyDescent="0.25">
      <c r="H37" t="s">
        <v>61</v>
      </c>
    </row>
    <row r="38" spans="1:8" x14ac:dyDescent="0.25">
      <c r="A38" s="4" t="s">
        <v>33</v>
      </c>
      <c r="B38" t="s">
        <v>34</v>
      </c>
      <c r="C38" s="3" t="s">
        <v>21</v>
      </c>
      <c r="D38">
        <v>4.5999999999999999E-2</v>
      </c>
      <c r="E38">
        <v>3.0000000000000001E-3</v>
      </c>
      <c r="H38" t="s">
        <v>62</v>
      </c>
    </row>
    <row r="39" spans="1:8" x14ac:dyDescent="0.25">
      <c r="B39" t="s">
        <v>14</v>
      </c>
      <c r="C39" s="3" t="s">
        <v>21</v>
      </c>
      <c r="D39">
        <v>4.2000000000000003E-2</v>
      </c>
      <c r="E39">
        <v>3.0000000000000001E-3</v>
      </c>
      <c r="H39" t="s">
        <v>63</v>
      </c>
    </row>
    <row r="40" spans="1:8" x14ac:dyDescent="0.25">
      <c r="H40" t="s">
        <v>64</v>
      </c>
    </row>
    <row r="41" spans="1:8" x14ac:dyDescent="0.25">
      <c r="A41" s="4" t="s">
        <v>35</v>
      </c>
      <c r="B41" t="s">
        <v>36</v>
      </c>
      <c r="C41" s="3" t="s">
        <v>8</v>
      </c>
      <c r="D41">
        <v>2.5999999999999999E-2</v>
      </c>
      <c r="E41">
        <v>5.0000000000000001E-3</v>
      </c>
      <c r="H41" t="s">
        <v>65</v>
      </c>
    </row>
    <row r="42" spans="1:8" x14ac:dyDescent="0.25">
      <c r="B42" t="s">
        <v>30</v>
      </c>
      <c r="C42" s="3" t="s">
        <v>32</v>
      </c>
      <c r="D42">
        <v>0.01</v>
      </c>
      <c r="E42">
        <v>4.0000000000000001E-3</v>
      </c>
      <c r="H42" t="s">
        <v>66</v>
      </c>
    </row>
    <row r="43" spans="1:8" x14ac:dyDescent="0.25">
      <c r="B43" t="s">
        <v>37</v>
      </c>
      <c r="C43" s="3" t="s">
        <v>21</v>
      </c>
      <c r="D43" t="s">
        <v>38</v>
      </c>
      <c r="E43" t="s">
        <v>38</v>
      </c>
      <c r="H43" t="s">
        <v>67</v>
      </c>
    </row>
    <row r="44" spans="1:8" x14ac:dyDescent="0.25">
      <c r="B44" t="s">
        <v>19</v>
      </c>
      <c r="C44" s="3" t="s">
        <v>21</v>
      </c>
      <c r="D44">
        <v>0.113</v>
      </c>
      <c r="E44">
        <v>0</v>
      </c>
      <c r="H44" t="s">
        <v>68</v>
      </c>
    </row>
    <row r="45" spans="1:8" x14ac:dyDescent="0.25">
      <c r="B45" t="s">
        <v>39</v>
      </c>
      <c r="C45" s="3" t="s">
        <v>8</v>
      </c>
      <c r="D45">
        <v>0.13100000000000001</v>
      </c>
      <c r="E45">
        <v>0</v>
      </c>
      <c r="H45" t="s">
        <v>69</v>
      </c>
    </row>
    <row r="46" spans="1:8" x14ac:dyDescent="0.25">
      <c r="B46" t="s">
        <v>40</v>
      </c>
      <c r="C46" s="3" t="s">
        <v>8</v>
      </c>
      <c r="D46">
        <v>0.109</v>
      </c>
      <c r="E46">
        <v>1.0800000000000001E-2</v>
      </c>
      <c r="H46" t="s">
        <v>70</v>
      </c>
    </row>
    <row r="47" spans="1:8" x14ac:dyDescent="0.25">
      <c r="B47" t="s">
        <v>41</v>
      </c>
      <c r="C47" s="3" t="s">
        <v>8</v>
      </c>
      <c r="D47">
        <v>1.7000000000000001E-2</v>
      </c>
      <c r="E47">
        <v>1.4E-2</v>
      </c>
      <c r="H47" t="s">
        <v>71</v>
      </c>
    </row>
    <row r="48" spans="1:8" x14ac:dyDescent="0.25">
      <c r="B48" t="s">
        <v>3</v>
      </c>
      <c r="C48" s="3" t="s">
        <v>21</v>
      </c>
      <c r="D48">
        <v>8.5000000000000006E-2</v>
      </c>
      <c r="E48">
        <v>1.0999999999999999E-2</v>
      </c>
      <c r="H48" t="s">
        <v>72</v>
      </c>
    </row>
    <row r="49" spans="1:8" x14ac:dyDescent="0.25">
      <c r="B49" t="s">
        <v>14</v>
      </c>
      <c r="C49" s="3" t="s">
        <v>8</v>
      </c>
      <c r="D49">
        <v>0.125</v>
      </c>
      <c r="E49">
        <v>0</v>
      </c>
      <c r="H49" t="s">
        <v>73</v>
      </c>
    </row>
    <row r="50" spans="1:8" x14ac:dyDescent="0.25">
      <c r="B50" t="s">
        <v>42</v>
      </c>
      <c r="C50" s="3" t="s">
        <v>32</v>
      </c>
      <c r="D50">
        <v>0.10199999999999999</v>
      </c>
      <c r="E50">
        <v>9.6000000000000002E-2</v>
      </c>
      <c r="H50" t="s">
        <v>74</v>
      </c>
    </row>
    <row r="51" spans="1:8" x14ac:dyDescent="0.25">
      <c r="B51" t="s">
        <v>43</v>
      </c>
      <c r="C51" s="3" t="s">
        <v>8</v>
      </c>
      <c r="D51">
        <v>9.5000000000000001E-2</v>
      </c>
      <c r="E51">
        <v>4.0000000000000001E-3</v>
      </c>
    </row>
    <row r="52" spans="1:8" x14ac:dyDescent="0.25">
      <c r="B52" t="s">
        <v>15</v>
      </c>
      <c r="C52" s="3" t="s">
        <v>21</v>
      </c>
      <c r="D52">
        <v>5.7000000000000002E-2</v>
      </c>
      <c r="E52">
        <v>2.5000000000000001E-2</v>
      </c>
    </row>
    <row r="53" spans="1:8" x14ac:dyDescent="0.25">
      <c r="B53" t="s">
        <v>44</v>
      </c>
      <c r="C53" s="3" t="s">
        <v>32</v>
      </c>
      <c r="D53">
        <v>0.14099999999999999</v>
      </c>
      <c r="E53">
        <v>1.7999999999999999E-2</v>
      </c>
    </row>
    <row r="54" spans="1:8" x14ac:dyDescent="0.25">
      <c r="B54" t="s">
        <v>45</v>
      </c>
      <c r="C54" s="3" t="s">
        <v>21</v>
      </c>
      <c r="D54">
        <v>8.7999999999999995E-2</v>
      </c>
      <c r="E54">
        <v>2E-3</v>
      </c>
    </row>
    <row r="55" spans="1:8" x14ac:dyDescent="0.25">
      <c r="B55" t="s">
        <v>17</v>
      </c>
      <c r="C55" s="3" t="s">
        <v>8</v>
      </c>
      <c r="D55">
        <v>3.1E-2</v>
      </c>
      <c r="E55">
        <v>0</v>
      </c>
    </row>
    <row r="56" spans="1:8" x14ac:dyDescent="0.25">
      <c r="B56" t="s">
        <v>46</v>
      </c>
      <c r="C56" s="3" t="s">
        <v>32</v>
      </c>
      <c r="D56">
        <v>7.1999999999999995E-2</v>
      </c>
      <c r="E56">
        <v>3.3000000000000002E-2</v>
      </c>
    </row>
    <row r="58" spans="1:8" x14ac:dyDescent="0.25">
      <c r="A58" s="4" t="s">
        <v>47</v>
      </c>
      <c r="B58" t="s">
        <v>48</v>
      </c>
      <c r="C58" s="3" t="s">
        <v>8</v>
      </c>
      <c r="D58">
        <v>3.0000000000000001E-3</v>
      </c>
      <c r="E58">
        <v>2E-3</v>
      </c>
    </row>
    <row r="59" spans="1:8" x14ac:dyDescent="0.25">
      <c r="B59" t="s">
        <v>49</v>
      </c>
      <c r="C59" s="3" t="s">
        <v>21</v>
      </c>
      <c r="D59">
        <v>0.09</v>
      </c>
      <c r="E59">
        <v>3.0000000000000001E-3</v>
      </c>
    </row>
    <row r="60" spans="1:8" x14ac:dyDescent="0.25">
      <c r="B60" t="s">
        <v>50</v>
      </c>
      <c r="C60" s="3" t="s">
        <v>32</v>
      </c>
      <c r="D60">
        <v>0</v>
      </c>
      <c r="E60">
        <v>3.9E-2</v>
      </c>
    </row>
    <row r="61" spans="1:8" x14ac:dyDescent="0.25">
      <c r="B61" t="s">
        <v>51</v>
      </c>
      <c r="C61" s="3" t="s">
        <v>32</v>
      </c>
      <c r="D61">
        <v>0</v>
      </c>
      <c r="E61">
        <v>1.7000000000000001E-2</v>
      </c>
    </row>
    <row r="62" spans="1:8" x14ac:dyDescent="0.25">
      <c r="B62" t="s">
        <v>52</v>
      </c>
      <c r="C62" s="3" t="s">
        <v>32</v>
      </c>
      <c r="D62">
        <v>2E-3</v>
      </c>
      <c r="E62">
        <v>8.0000000000000002E-3</v>
      </c>
    </row>
    <row r="63" spans="1:8" x14ac:dyDescent="0.25">
      <c r="B63" t="s">
        <v>53</v>
      </c>
      <c r="C63" s="3" t="s">
        <v>32</v>
      </c>
      <c r="D63">
        <v>1E-3</v>
      </c>
      <c r="E63">
        <v>7.0000000000000001E-3</v>
      </c>
    </row>
    <row r="64" spans="1:8" x14ac:dyDescent="0.25">
      <c r="B64" t="s">
        <v>19</v>
      </c>
      <c r="C64" s="3" t="s">
        <v>21</v>
      </c>
      <c r="D64">
        <v>0.11700000000000001</v>
      </c>
      <c r="E64">
        <v>2E-3</v>
      </c>
    </row>
    <row r="65" spans="2:5" x14ac:dyDescent="0.25">
      <c r="B65" t="s">
        <v>12</v>
      </c>
      <c r="C65" s="3" t="s">
        <v>21</v>
      </c>
      <c r="D65">
        <v>4.5999999999999999E-2</v>
      </c>
      <c r="E65">
        <v>0</v>
      </c>
    </row>
    <row r="66" spans="2:5" x14ac:dyDescent="0.25">
      <c r="B66" t="s">
        <v>39</v>
      </c>
      <c r="C66" s="3" t="s">
        <v>21</v>
      </c>
      <c r="D66">
        <v>0.09</v>
      </c>
      <c r="E66">
        <v>2.1000000000000001E-2</v>
      </c>
    </row>
    <row r="67" spans="2:5" x14ac:dyDescent="0.25">
      <c r="B67" t="s">
        <v>54</v>
      </c>
      <c r="C67" s="3" t="s">
        <v>21</v>
      </c>
      <c r="D67">
        <v>7.4999999999999997E-2</v>
      </c>
      <c r="E67">
        <v>4.0000000000000001E-3</v>
      </c>
    </row>
    <row r="68" spans="2:5" x14ac:dyDescent="0.25">
      <c r="B68" t="s">
        <v>55</v>
      </c>
      <c r="C68" s="3" t="s">
        <v>21</v>
      </c>
      <c r="D68">
        <v>0.112</v>
      </c>
      <c r="E68">
        <v>5.0000000000000001E-3</v>
      </c>
    </row>
    <row r="69" spans="2:5" x14ac:dyDescent="0.25">
      <c r="B69" t="s">
        <v>23</v>
      </c>
      <c r="C69" s="3" t="s">
        <v>21</v>
      </c>
      <c r="D69">
        <v>5.1999999999999998E-2</v>
      </c>
      <c r="E69">
        <v>0</v>
      </c>
    </row>
    <row r="70" spans="2:5" x14ac:dyDescent="0.25">
      <c r="B70" t="s">
        <v>13</v>
      </c>
      <c r="C70" s="3" t="s">
        <v>21</v>
      </c>
      <c r="D70">
        <v>0.08</v>
      </c>
      <c r="E70">
        <v>0</v>
      </c>
    </row>
    <row r="71" spans="2:5" x14ac:dyDescent="0.25">
      <c r="B71" t="s">
        <v>56</v>
      </c>
      <c r="C71" s="3" t="s">
        <v>21</v>
      </c>
      <c r="D71">
        <v>8.1000000000000003E-2</v>
      </c>
      <c r="E71">
        <v>0</v>
      </c>
    </row>
    <row r="72" spans="2:5" x14ac:dyDescent="0.25">
      <c r="B72" t="s">
        <v>57</v>
      </c>
      <c r="C72" s="3" t="s">
        <v>8</v>
      </c>
      <c r="D72">
        <v>0.17799999999999999</v>
      </c>
      <c r="E72">
        <v>1.9E-2</v>
      </c>
    </row>
    <row r="73" spans="2:5" x14ac:dyDescent="0.25">
      <c r="B73" t="s">
        <v>14</v>
      </c>
      <c r="C73" s="3" t="s">
        <v>21</v>
      </c>
      <c r="D73">
        <v>5.8000000000000003E-2</v>
      </c>
      <c r="E73">
        <v>0.01</v>
      </c>
    </row>
    <row r="74" spans="2:5" x14ac:dyDescent="0.25">
      <c r="B74" t="s">
        <v>58</v>
      </c>
      <c r="C74" s="3" t="s">
        <v>8</v>
      </c>
      <c r="D74">
        <v>8.8999999999999996E-2</v>
      </c>
      <c r="E74">
        <v>7.0000000000000001E-3</v>
      </c>
    </row>
    <row r="75" spans="2:5" x14ac:dyDescent="0.25">
      <c r="B75" t="s">
        <v>42</v>
      </c>
      <c r="C75" s="3" t="s">
        <v>32</v>
      </c>
      <c r="D75">
        <v>9.5000000000000001E-2</v>
      </c>
      <c r="E75">
        <v>3.5999999999999997E-2</v>
      </c>
    </row>
    <row r="76" spans="2:5" x14ac:dyDescent="0.25">
      <c r="B76" t="s">
        <v>43</v>
      </c>
      <c r="C76" s="3" t="s">
        <v>8</v>
      </c>
      <c r="D76">
        <v>5.5E-2</v>
      </c>
      <c r="E76">
        <v>5.0000000000000001E-3</v>
      </c>
    </row>
    <row r="77" spans="2:5" x14ac:dyDescent="0.25">
      <c r="B77" t="s">
        <v>59</v>
      </c>
      <c r="C77" s="3" t="s">
        <v>8</v>
      </c>
      <c r="D77">
        <v>8.5699999999999998E-2</v>
      </c>
      <c r="E77">
        <v>0</v>
      </c>
    </row>
    <row r="78" spans="2:5" x14ac:dyDescent="0.25">
      <c r="B78" t="s">
        <v>20</v>
      </c>
      <c r="C78" s="3" t="s">
        <v>21</v>
      </c>
      <c r="D78">
        <v>4.5999999999999999E-2</v>
      </c>
      <c r="E78">
        <v>0.01</v>
      </c>
    </row>
    <row r="79" spans="2:5" x14ac:dyDescent="0.25">
      <c r="B79" t="s">
        <v>60</v>
      </c>
      <c r="C79" s="3" t="s">
        <v>32</v>
      </c>
      <c r="D79">
        <v>5.8999999999999997E-2</v>
      </c>
      <c r="E79">
        <v>3.5999999999999997E-2</v>
      </c>
    </row>
    <row r="80" spans="2:5" x14ac:dyDescent="0.25">
      <c r="B80" t="s">
        <v>15</v>
      </c>
      <c r="C80" s="3" t="s">
        <v>21</v>
      </c>
      <c r="D80">
        <v>3.9E-2</v>
      </c>
      <c r="E80">
        <v>3.3000000000000002E-2</v>
      </c>
    </row>
    <row r="81" spans="2:5" x14ac:dyDescent="0.25">
      <c r="B81" t="s">
        <v>61</v>
      </c>
      <c r="C81" s="3" t="s">
        <v>21</v>
      </c>
      <c r="D81">
        <v>0.123</v>
      </c>
      <c r="E81">
        <v>0</v>
      </c>
    </row>
    <row r="82" spans="2:5" x14ac:dyDescent="0.25">
      <c r="B82" t="s">
        <v>62</v>
      </c>
      <c r="C82" s="3" t="s">
        <v>8</v>
      </c>
      <c r="D82">
        <v>5.8999999999999997E-2</v>
      </c>
      <c r="E82">
        <v>5.3999999999999999E-2</v>
      </c>
    </row>
    <row r="83" spans="2:5" x14ac:dyDescent="0.25">
      <c r="B83" t="s">
        <v>44</v>
      </c>
      <c r="C83" s="3" t="s">
        <v>8</v>
      </c>
      <c r="D83">
        <v>0.106</v>
      </c>
      <c r="E83">
        <v>1.4999999999999999E-2</v>
      </c>
    </row>
    <row r="84" spans="2:5" x14ac:dyDescent="0.25">
      <c r="B84" t="s">
        <v>63</v>
      </c>
      <c r="C84" s="3" t="s">
        <v>32</v>
      </c>
      <c r="D84">
        <v>8.2000000000000003E-2</v>
      </c>
      <c r="E84">
        <v>5.0000000000000001E-3</v>
      </c>
    </row>
    <row r="85" spans="2:5" x14ac:dyDescent="0.25">
      <c r="B85" t="s">
        <v>64</v>
      </c>
      <c r="C85" s="3" t="s">
        <v>8</v>
      </c>
      <c r="D85">
        <v>9.7000000000000003E-2</v>
      </c>
      <c r="E85">
        <v>4.0000000000000001E-3</v>
      </c>
    </row>
    <row r="86" spans="2:5" x14ac:dyDescent="0.25">
      <c r="B86" t="s">
        <v>65</v>
      </c>
      <c r="C86" s="3" t="s">
        <v>32</v>
      </c>
      <c r="D86">
        <v>1.4999999999999999E-2</v>
      </c>
      <c r="E86">
        <v>5.0000000000000001E-3</v>
      </c>
    </row>
    <row r="87" spans="2:5" x14ac:dyDescent="0.25">
      <c r="B87" t="s">
        <v>66</v>
      </c>
      <c r="C87" s="3" t="s">
        <v>32</v>
      </c>
      <c r="D87">
        <v>1.4E-2</v>
      </c>
      <c r="E87">
        <v>8.9999999999999993E-3</v>
      </c>
    </row>
    <row r="88" spans="2:5" x14ac:dyDescent="0.25">
      <c r="B88" t="s">
        <v>67</v>
      </c>
      <c r="C88" s="3" t="s">
        <v>21</v>
      </c>
      <c r="D88">
        <v>9.2999999999999999E-2</v>
      </c>
      <c r="E88">
        <v>2.8000000000000001E-2</v>
      </c>
    </row>
    <row r="89" spans="2:5" x14ac:dyDescent="0.25">
      <c r="B89" t="s">
        <v>68</v>
      </c>
      <c r="C89" s="3" t="s">
        <v>21</v>
      </c>
      <c r="D89">
        <v>7.6999999999999999E-2</v>
      </c>
      <c r="E89">
        <v>2E-3</v>
      </c>
    </row>
    <row r="90" spans="2:5" x14ac:dyDescent="0.25">
      <c r="B90" t="s">
        <v>69</v>
      </c>
      <c r="C90" s="3" t="s">
        <v>8</v>
      </c>
      <c r="D90">
        <v>4.3999999999999997E-2</v>
      </c>
      <c r="E90">
        <v>0</v>
      </c>
    </row>
    <row r="91" spans="2:5" x14ac:dyDescent="0.25">
      <c r="B91" t="s">
        <v>70</v>
      </c>
      <c r="C91" s="3" t="s">
        <v>8</v>
      </c>
      <c r="D91">
        <v>1E-3</v>
      </c>
      <c r="E91">
        <v>5.0000000000000001E-3</v>
      </c>
    </row>
    <row r="92" spans="2:5" x14ac:dyDescent="0.25">
      <c r="B92" t="s">
        <v>71</v>
      </c>
      <c r="C92" s="3" t="s">
        <v>8</v>
      </c>
      <c r="D92">
        <v>0.11600000000000001</v>
      </c>
      <c r="E92">
        <v>8.0000000000000002E-3</v>
      </c>
    </row>
    <row r="93" spans="2:5" x14ac:dyDescent="0.25">
      <c r="B93" t="s">
        <v>72</v>
      </c>
      <c r="C93" s="3" t="s">
        <v>21</v>
      </c>
      <c r="D93">
        <v>6.4000000000000001E-2</v>
      </c>
      <c r="E93">
        <v>0</v>
      </c>
    </row>
    <row r="94" spans="2:5" x14ac:dyDescent="0.25">
      <c r="B94" t="s">
        <v>17</v>
      </c>
      <c r="C94" s="3" t="s">
        <v>21</v>
      </c>
      <c r="D94">
        <v>2.1999999999999999E-2</v>
      </c>
      <c r="E94">
        <v>4.0000000000000001E-3</v>
      </c>
    </row>
    <row r="95" spans="2:5" x14ac:dyDescent="0.25">
      <c r="B95" t="s">
        <v>73</v>
      </c>
      <c r="C95" s="3" t="s">
        <v>8</v>
      </c>
      <c r="D95">
        <v>0.17699999999999999</v>
      </c>
      <c r="E95">
        <v>1.2999999999999999E-2</v>
      </c>
    </row>
    <row r="96" spans="2:5" x14ac:dyDescent="0.25">
      <c r="B96" t="s">
        <v>46</v>
      </c>
      <c r="C96" s="3" t="s">
        <v>32</v>
      </c>
      <c r="D96">
        <v>0.107</v>
      </c>
      <c r="E96">
        <v>0.03</v>
      </c>
    </row>
    <row r="97" spans="2:5" x14ac:dyDescent="0.25">
      <c r="B97" t="s">
        <v>74</v>
      </c>
      <c r="C97" s="3" t="s">
        <v>21</v>
      </c>
      <c r="D97">
        <v>6.5000000000000002E-2</v>
      </c>
      <c r="E97">
        <v>1E-3</v>
      </c>
    </row>
  </sheetData>
  <conditionalFormatting sqref="E2:E97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D9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sqref="A1:E1"/>
    </sheetView>
  </sheetViews>
  <sheetFormatPr defaultRowHeight="15" x14ac:dyDescent="0.25"/>
  <cols>
    <col min="1" max="1" width="11" customWidth="1"/>
    <col min="2" max="2" width="12.140625" customWidth="1"/>
  </cols>
  <sheetData>
    <row r="1" spans="1:5" ht="60" x14ac:dyDescent="0.25">
      <c r="A1" t="s">
        <v>7</v>
      </c>
      <c r="B1" t="s">
        <v>9</v>
      </c>
      <c r="C1" s="1" t="s">
        <v>1</v>
      </c>
      <c r="D1" t="s">
        <v>5</v>
      </c>
      <c r="E1" t="s">
        <v>6</v>
      </c>
    </row>
    <row r="2" spans="1:5" x14ac:dyDescent="0.25">
      <c r="A2" t="s">
        <v>0</v>
      </c>
      <c r="B2" t="s">
        <v>3</v>
      </c>
      <c r="C2" s="2" t="s">
        <v>8</v>
      </c>
      <c r="D2">
        <v>0.11</v>
      </c>
      <c r="E2">
        <v>2.8E-3</v>
      </c>
    </row>
    <row r="3" spans="1:5" x14ac:dyDescent="0.25">
      <c r="A3" t="s">
        <v>2</v>
      </c>
      <c r="B3" t="s">
        <v>4</v>
      </c>
      <c r="C3" s="2" t="s">
        <v>8</v>
      </c>
      <c r="D3">
        <v>4.7E-2</v>
      </c>
      <c r="E3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Dental calculus across europe</vt:lpstr>
      <vt:lpstr>Theta_D_delta_Across Europe</vt:lpstr>
      <vt:lpstr>Dental calculus El Sidron</vt:lpstr>
      <vt:lpstr>Faecal pellet_El salt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2023-05-08T05:03:17Z</dcterms:modified>
</cp:coreProperties>
</file>