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g\Desktop\Winter 2018\CPE-233\assignments\per_1_speaker_driver\"/>
    </mc:Choice>
  </mc:AlternateContent>
  <xr:revisionPtr revIDLastSave="0" documentId="13_ncr:1_{62F9B25F-45D2-4650-B496-7C6CEAFBF6F0}" xr6:coauthVersionLast="40" xr6:coauthVersionMax="40" xr10:uidLastSave="{00000000-0000-0000-0000-000000000000}"/>
  <bookViews>
    <workbookView xWindow="0" yWindow="0" windowWidth="21570" windowHeight="8040" xr2:uid="{3A8B29BC-26CD-4FC7-9009-A457400A334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E30" i="1"/>
  <c r="E31" i="1"/>
  <c r="E32" i="1"/>
  <c r="E33" i="1"/>
  <c r="E34" i="1"/>
  <c r="E35" i="1"/>
  <c r="E36" i="1"/>
  <c r="E37" i="1"/>
  <c r="E38" i="1"/>
  <c r="E39" i="1"/>
  <c r="E29" i="1"/>
  <c r="E28" i="1"/>
  <c r="E19" i="1"/>
  <c r="E20" i="1"/>
  <c r="E21" i="1"/>
  <c r="E22" i="1"/>
  <c r="E23" i="1"/>
  <c r="E24" i="1"/>
  <c r="E25" i="1"/>
  <c r="E26" i="1"/>
  <c r="E27" i="1"/>
  <c r="E18" i="1"/>
  <c r="E17" i="1"/>
  <c r="E16" i="1"/>
  <c r="F5" i="1"/>
  <c r="F6" i="1"/>
  <c r="F7" i="1"/>
  <c r="F8" i="1"/>
  <c r="F9" i="1"/>
  <c r="F10" i="1"/>
  <c r="F11" i="1"/>
  <c r="F12" i="1"/>
  <c r="F13" i="1"/>
  <c r="F14" i="1"/>
  <c r="F15" i="1"/>
  <c r="F4" i="1"/>
</calcChain>
</file>

<file path=xl/sharedStrings.xml><?xml version="1.0" encoding="utf-8"?>
<sst xmlns="http://schemas.openxmlformats.org/spreadsheetml/2006/main" count="45" uniqueCount="20">
  <si>
    <t>Input Value</t>
  </si>
  <si>
    <t>Note</t>
  </si>
  <si>
    <t>Octave</t>
  </si>
  <si>
    <t>Hz</t>
  </si>
  <si>
    <t>none</t>
  </si>
  <si>
    <t>D</t>
  </si>
  <si>
    <t>D#, Eb</t>
  </si>
  <si>
    <t>C #, Db</t>
  </si>
  <si>
    <t>E</t>
  </si>
  <si>
    <t>F</t>
  </si>
  <si>
    <t>F#, Gb</t>
  </si>
  <si>
    <t>G</t>
  </si>
  <si>
    <t>G#, Ab</t>
  </si>
  <si>
    <t>A</t>
  </si>
  <si>
    <t>B</t>
  </si>
  <si>
    <t>C</t>
  </si>
  <si>
    <t>A#, Bb</t>
  </si>
  <si>
    <t>maxcount</t>
  </si>
  <si>
    <t>maxcount =</t>
  </si>
  <si>
    <r>
      <t>(100E6)/(2*</t>
    </r>
    <r>
      <rPr>
        <b/>
        <sz val="11"/>
        <color theme="1"/>
        <rFont val="Calibri"/>
        <family val="2"/>
        <scheme val="minor"/>
      </rPr>
      <t>Hz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</si>
</sst>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782DA-2900-42F4-9FCE-84B7A2F4F5BD}">
  <dimension ref="B2:H39"/>
  <sheetViews>
    <sheetView tabSelected="1" topLeftCell="A22" workbookViewId="0">
      <selection activeCell="H17" sqref="H17"/>
    </sheetView>
  </sheetViews>
  <sheetFormatPr defaultRowHeight="15" x14ac:dyDescent="0.25"/>
  <cols>
    <col min="2" max="2" width="11.28515625" bestFit="1" customWidth="1"/>
    <col min="3" max="3" width="7" bestFit="1" customWidth="1"/>
    <col min="4" max="4" width="7.140625" bestFit="1" customWidth="1"/>
    <col min="5" max="5" width="9" bestFit="1" customWidth="1"/>
    <col min="6" max="6" width="9.7109375" bestFit="1" customWidth="1"/>
    <col min="8" max="8" width="14" bestFit="1" customWidth="1"/>
  </cols>
  <sheetData>
    <row r="2" spans="2:8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17</v>
      </c>
      <c r="H2" s="1" t="s">
        <v>18</v>
      </c>
    </row>
    <row r="3" spans="2:8" x14ac:dyDescent="0.25">
      <c r="B3" s="2">
        <v>0</v>
      </c>
      <c r="C3" s="2" t="s">
        <v>4</v>
      </c>
      <c r="D3" s="2" t="s">
        <v>4</v>
      </c>
      <c r="E3" s="2">
        <v>0</v>
      </c>
      <c r="F3" s="2">
        <v>0</v>
      </c>
      <c r="H3" t="s">
        <v>19</v>
      </c>
    </row>
    <row r="4" spans="2:8" x14ac:dyDescent="0.25">
      <c r="B4" s="2">
        <v>1</v>
      </c>
      <c r="C4" s="2" t="s">
        <v>15</v>
      </c>
      <c r="D4" s="2">
        <v>6</v>
      </c>
      <c r="E4" s="2">
        <v>1046.502</v>
      </c>
      <c r="F4" s="2">
        <f>ROUND(((100000000)/(2*E4)),0)</f>
        <v>47778</v>
      </c>
    </row>
    <row r="5" spans="2:8" x14ac:dyDescent="0.25">
      <c r="B5" s="2">
        <v>2</v>
      </c>
      <c r="C5" s="2" t="s">
        <v>7</v>
      </c>
      <c r="D5" s="2">
        <v>6</v>
      </c>
      <c r="E5" s="2">
        <v>1108.731</v>
      </c>
      <c r="F5" s="2">
        <f t="shared" ref="F5:F39" si="0">ROUND(((100000000)/(2*E5)),0)</f>
        <v>45097</v>
      </c>
    </row>
    <row r="6" spans="2:8" x14ac:dyDescent="0.25">
      <c r="B6" s="2">
        <v>3</v>
      </c>
      <c r="C6" s="2" t="s">
        <v>5</v>
      </c>
      <c r="D6" s="2">
        <v>6</v>
      </c>
      <c r="E6" s="2">
        <v>1174.6590000000001</v>
      </c>
      <c r="F6" s="2">
        <f t="shared" si="0"/>
        <v>42566</v>
      </c>
    </row>
    <row r="7" spans="2:8" x14ac:dyDescent="0.25">
      <c r="B7" s="2">
        <v>4</v>
      </c>
      <c r="C7" s="2" t="s">
        <v>6</v>
      </c>
      <c r="D7" s="2">
        <v>6</v>
      </c>
      <c r="E7" s="2">
        <v>1244.508</v>
      </c>
      <c r="F7" s="2">
        <f t="shared" si="0"/>
        <v>40177</v>
      </c>
    </row>
    <row r="8" spans="2:8" x14ac:dyDescent="0.25">
      <c r="B8" s="2">
        <v>5</v>
      </c>
      <c r="C8" s="2" t="s">
        <v>8</v>
      </c>
      <c r="D8" s="2">
        <v>6</v>
      </c>
      <c r="E8" s="2">
        <v>1318.51</v>
      </c>
      <c r="F8" s="2">
        <f t="shared" si="0"/>
        <v>37922</v>
      </c>
    </row>
    <row r="9" spans="2:8" x14ac:dyDescent="0.25">
      <c r="B9" s="2">
        <v>6</v>
      </c>
      <c r="C9" s="2" t="s">
        <v>9</v>
      </c>
      <c r="D9" s="2">
        <v>6</v>
      </c>
      <c r="E9" s="2">
        <v>1396.913</v>
      </c>
      <c r="F9" s="2">
        <f t="shared" si="0"/>
        <v>35793</v>
      </c>
    </row>
    <row r="10" spans="2:8" x14ac:dyDescent="0.25">
      <c r="B10" s="2">
        <v>7</v>
      </c>
      <c r="C10" s="2" t="s">
        <v>10</v>
      </c>
      <c r="D10" s="2">
        <v>6</v>
      </c>
      <c r="E10" s="2">
        <v>1479.9780000000001</v>
      </c>
      <c r="F10" s="2">
        <f t="shared" si="0"/>
        <v>33784</v>
      </c>
    </row>
    <row r="11" spans="2:8" x14ac:dyDescent="0.25">
      <c r="B11" s="2">
        <v>8</v>
      </c>
      <c r="C11" s="2" t="s">
        <v>11</v>
      </c>
      <c r="D11" s="2">
        <v>6</v>
      </c>
      <c r="E11" s="2">
        <v>1567.982</v>
      </c>
      <c r="F11" s="2">
        <f t="shared" si="0"/>
        <v>31888</v>
      </c>
    </row>
    <row r="12" spans="2:8" x14ac:dyDescent="0.25">
      <c r="B12" s="2">
        <v>9</v>
      </c>
      <c r="C12" s="2" t="s">
        <v>12</v>
      </c>
      <c r="D12" s="2">
        <v>6</v>
      </c>
      <c r="E12" s="2">
        <v>1661.2190000000001</v>
      </c>
      <c r="F12" s="2">
        <f t="shared" si="0"/>
        <v>30098</v>
      </c>
    </row>
    <row r="13" spans="2:8" x14ac:dyDescent="0.25">
      <c r="B13" s="2">
        <v>10</v>
      </c>
      <c r="C13" s="2" t="s">
        <v>13</v>
      </c>
      <c r="D13" s="2">
        <v>6</v>
      </c>
      <c r="E13" s="2">
        <v>1760</v>
      </c>
      <c r="F13" s="2">
        <f t="shared" si="0"/>
        <v>28409</v>
      </c>
    </row>
    <row r="14" spans="2:8" x14ac:dyDescent="0.25">
      <c r="B14" s="2">
        <v>11</v>
      </c>
      <c r="C14" s="2" t="s">
        <v>16</v>
      </c>
      <c r="D14" s="2">
        <v>6</v>
      </c>
      <c r="E14" s="2">
        <v>1864.655</v>
      </c>
      <c r="F14" s="2">
        <f t="shared" si="0"/>
        <v>26815</v>
      </c>
    </row>
    <row r="15" spans="2:8" x14ac:dyDescent="0.25">
      <c r="B15" s="2">
        <v>12</v>
      </c>
      <c r="C15" s="2" t="s">
        <v>14</v>
      </c>
      <c r="D15" s="2">
        <v>6</v>
      </c>
      <c r="E15" s="2">
        <v>1975.5329999999999</v>
      </c>
      <c r="F15" s="2">
        <f t="shared" si="0"/>
        <v>25310</v>
      </c>
    </row>
    <row r="16" spans="2:8" x14ac:dyDescent="0.25">
      <c r="B16" s="3">
        <v>13</v>
      </c>
      <c r="C16" s="3" t="s">
        <v>15</v>
      </c>
      <c r="D16" s="3">
        <v>7</v>
      </c>
      <c r="E16" s="3">
        <f>E4*2</f>
        <v>2093.0039999999999</v>
      </c>
      <c r="F16" s="3">
        <f t="shared" si="0"/>
        <v>23889</v>
      </c>
    </row>
    <row r="17" spans="2:6" x14ac:dyDescent="0.25">
      <c r="B17" s="3">
        <v>14</v>
      </c>
      <c r="C17" s="3" t="s">
        <v>7</v>
      </c>
      <c r="D17" s="3">
        <v>7</v>
      </c>
      <c r="E17" s="3">
        <f>E5*2</f>
        <v>2217.462</v>
      </c>
      <c r="F17" s="3">
        <f t="shared" si="0"/>
        <v>22548</v>
      </c>
    </row>
    <row r="18" spans="2:6" x14ac:dyDescent="0.25">
      <c r="B18" s="3">
        <v>15</v>
      </c>
      <c r="C18" s="3" t="s">
        <v>5</v>
      </c>
      <c r="D18" s="3">
        <v>7</v>
      </c>
      <c r="E18" s="3">
        <f>E6*2</f>
        <v>2349.3180000000002</v>
      </c>
      <c r="F18" s="3">
        <f t="shared" si="0"/>
        <v>21283</v>
      </c>
    </row>
    <row r="19" spans="2:6" x14ac:dyDescent="0.25">
      <c r="B19" s="3">
        <v>16</v>
      </c>
      <c r="C19" s="3" t="s">
        <v>6</v>
      </c>
      <c r="D19" s="3">
        <v>7</v>
      </c>
      <c r="E19" s="3">
        <f t="shared" ref="E19:E27" si="1">E7*2</f>
        <v>2489.0160000000001</v>
      </c>
      <c r="F19" s="3">
        <f t="shared" si="0"/>
        <v>20088</v>
      </c>
    </row>
    <row r="20" spans="2:6" x14ac:dyDescent="0.25">
      <c r="B20" s="3">
        <v>17</v>
      </c>
      <c r="C20" s="3" t="s">
        <v>8</v>
      </c>
      <c r="D20" s="3">
        <v>7</v>
      </c>
      <c r="E20" s="3">
        <f t="shared" si="1"/>
        <v>2637.02</v>
      </c>
      <c r="F20" s="3">
        <f t="shared" si="0"/>
        <v>18961</v>
      </c>
    </row>
    <row r="21" spans="2:6" x14ac:dyDescent="0.25">
      <c r="B21" s="3">
        <v>18</v>
      </c>
      <c r="C21" s="3" t="s">
        <v>9</v>
      </c>
      <c r="D21" s="3">
        <v>7</v>
      </c>
      <c r="E21" s="3">
        <f t="shared" si="1"/>
        <v>2793.826</v>
      </c>
      <c r="F21" s="3">
        <f t="shared" si="0"/>
        <v>17897</v>
      </c>
    </row>
    <row r="22" spans="2:6" x14ac:dyDescent="0.25">
      <c r="B22" s="3">
        <v>19</v>
      </c>
      <c r="C22" s="3" t="s">
        <v>10</v>
      </c>
      <c r="D22" s="3">
        <v>7</v>
      </c>
      <c r="E22" s="3">
        <f t="shared" si="1"/>
        <v>2959.9560000000001</v>
      </c>
      <c r="F22" s="3">
        <f t="shared" si="0"/>
        <v>16892</v>
      </c>
    </row>
    <row r="23" spans="2:6" x14ac:dyDescent="0.25">
      <c r="B23" s="3">
        <v>20</v>
      </c>
      <c r="C23" s="3" t="s">
        <v>11</v>
      </c>
      <c r="D23" s="3">
        <v>7</v>
      </c>
      <c r="E23" s="3">
        <f t="shared" si="1"/>
        <v>3135.9639999999999</v>
      </c>
      <c r="F23" s="3">
        <f t="shared" si="0"/>
        <v>15944</v>
      </c>
    </row>
    <row r="24" spans="2:6" x14ac:dyDescent="0.25">
      <c r="B24" s="3">
        <v>21</v>
      </c>
      <c r="C24" s="3" t="s">
        <v>12</v>
      </c>
      <c r="D24" s="3">
        <v>7</v>
      </c>
      <c r="E24" s="3">
        <f t="shared" si="1"/>
        <v>3322.4380000000001</v>
      </c>
      <c r="F24" s="3">
        <f t="shared" si="0"/>
        <v>15049</v>
      </c>
    </row>
    <row r="25" spans="2:6" x14ac:dyDescent="0.25">
      <c r="B25" s="3">
        <v>22</v>
      </c>
      <c r="C25" s="3" t="s">
        <v>13</v>
      </c>
      <c r="D25" s="3">
        <v>7</v>
      </c>
      <c r="E25" s="3">
        <f t="shared" si="1"/>
        <v>3520</v>
      </c>
      <c r="F25" s="3">
        <f t="shared" si="0"/>
        <v>14205</v>
      </c>
    </row>
    <row r="26" spans="2:6" x14ac:dyDescent="0.25">
      <c r="B26" s="3">
        <v>23</v>
      </c>
      <c r="C26" s="3" t="s">
        <v>16</v>
      </c>
      <c r="D26" s="3">
        <v>7</v>
      </c>
      <c r="E26" s="3">
        <f t="shared" si="1"/>
        <v>3729.31</v>
      </c>
      <c r="F26" s="3">
        <f t="shared" si="0"/>
        <v>13407</v>
      </c>
    </row>
    <row r="27" spans="2:6" x14ac:dyDescent="0.25">
      <c r="B27" s="3">
        <v>24</v>
      </c>
      <c r="C27" s="3" t="s">
        <v>14</v>
      </c>
      <c r="D27" s="3">
        <v>7</v>
      </c>
      <c r="E27" s="3">
        <f t="shared" si="1"/>
        <v>3951.0659999999998</v>
      </c>
      <c r="F27" s="3">
        <f t="shared" si="0"/>
        <v>12655</v>
      </c>
    </row>
    <row r="28" spans="2:6" x14ac:dyDescent="0.25">
      <c r="B28" s="4">
        <v>25</v>
      </c>
      <c r="C28" s="4" t="s">
        <v>15</v>
      </c>
      <c r="D28" s="4">
        <v>8</v>
      </c>
      <c r="E28" s="4">
        <f>E16*2</f>
        <v>4186.0079999999998</v>
      </c>
      <c r="F28" s="4">
        <f t="shared" si="0"/>
        <v>11945</v>
      </c>
    </row>
    <row r="29" spans="2:6" x14ac:dyDescent="0.25">
      <c r="B29" s="4">
        <v>26</v>
      </c>
      <c r="C29" s="4" t="s">
        <v>7</v>
      </c>
      <c r="D29" s="4">
        <v>8</v>
      </c>
      <c r="E29" s="4">
        <f>E17*2</f>
        <v>4434.924</v>
      </c>
      <c r="F29" s="4">
        <f t="shared" si="0"/>
        <v>11274</v>
      </c>
    </row>
    <row r="30" spans="2:6" x14ac:dyDescent="0.25">
      <c r="B30" s="4">
        <v>27</v>
      </c>
      <c r="C30" s="4" t="s">
        <v>5</v>
      </c>
      <c r="D30" s="4">
        <v>8</v>
      </c>
      <c r="E30" s="4">
        <f t="shared" ref="E30:E39" si="2">E18*2</f>
        <v>4698.6360000000004</v>
      </c>
      <c r="F30" s="4">
        <f t="shared" si="0"/>
        <v>10641</v>
      </c>
    </row>
    <row r="31" spans="2:6" x14ac:dyDescent="0.25">
      <c r="B31" s="4">
        <v>28</v>
      </c>
      <c r="C31" s="4" t="s">
        <v>6</v>
      </c>
      <c r="D31" s="4">
        <v>8</v>
      </c>
      <c r="E31" s="4">
        <f t="shared" si="2"/>
        <v>4978.0320000000002</v>
      </c>
      <c r="F31" s="4">
        <f t="shared" si="0"/>
        <v>10044</v>
      </c>
    </row>
    <row r="32" spans="2:6" x14ac:dyDescent="0.25">
      <c r="B32" s="4">
        <v>29</v>
      </c>
      <c r="C32" s="4" t="s">
        <v>8</v>
      </c>
      <c r="D32" s="4">
        <v>8</v>
      </c>
      <c r="E32" s="4">
        <f t="shared" si="2"/>
        <v>5274.04</v>
      </c>
      <c r="F32" s="4">
        <f t="shared" si="0"/>
        <v>9480</v>
      </c>
    </row>
    <row r="33" spans="2:6" x14ac:dyDescent="0.25">
      <c r="B33" s="4">
        <v>30</v>
      </c>
      <c r="C33" s="4" t="s">
        <v>9</v>
      </c>
      <c r="D33" s="4">
        <v>8</v>
      </c>
      <c r="E33" s="4">
        <f t="shared" si="2"/>
        <v>5587.652</v>
      </c>
      <c r="F33" s="4">
        <f t="shared" si="0"/>
        <v>8948</v>
      </c>
    </row>
    <row r="34" spans="2:6" x14ac:dyDescent="0.25">
      <c r="B34" s="4">
        <v>31</v>
      </c>
      <c r="C34" s="4" t="s">
        <v>10</v>
      </c>
      <c r="D34" s="4">
        <v>8</v>
      </c>
      <c r="E34" s="4">
        <f t="shared" si="2"/>
        <v>5919.9120000000003</v>
      </c>
      <c r="F34" s="4">
        <f t="shared" si="0"/>
        <v>8446</v>
      </c>
    </row>
    <row r="35" spans="2:6" x14ac:dyDescent="0.25">
      <c r="B35" s="4">
        <v>32</v>
      </c>
      <c r="C35" s="4" t="s">
        <v>11</v>
      </c>
      <c r="D35" s="4">
        <v>8</v>
      </c>
      <c r="E35" s="4">
        <f t="shared" si="2"/>
        <v>6271.9279999999999</v>
      </c>
      <c r="F35" s="4">
        <f t="shared" si="0"/>
        <v>7972</v>
      </c>
    </row>
    <row r="36" spans="2:6" x14ac:dyDescent="0.25">
      <c r="B36" s="4">
        <v>33</v>
      </c>
      <c r="C36" s="4" t="s">
        <v>12</v>
      </c>
      <c r="D36" s="4">
        <v>8</v>
      </c>
      <c r="E36" s="4">
        <f t="shared" si="2"/>
        <v>6644.8760000000002</v>
      </c>
      <c r="F36" s="4">
        <f t="shared" si="0"/>
        <v>7525</v>
      </c>
    </row>
    <row r="37" spans="2:6" x14ac:dyDescent="0.25">
      <c r="B37" s="4">
        <v>34</v>
      </c>
      <c r="C37" s="4" t="s">
        <v>13</v>
      </c>
      <c r="D37" s="4">
        <v>8</v>
      </c>
      <c r="E37" s="4">
        <f t="shared" si="2"/>
        <v>7040</v>
      </c>
      <c r="F37" s="4">
        <f t="shared" si="0"/>
        <v>7102</v>
      </c>
    </row>
    <row r="38" spans="2:6" x14ac:dyDescent="0.25">
      <c r="B38" s="4">
        <v>35</v>
      </c>
      <c r="C38" s="4" t="s">
        <v>16</v>
      </c>
      <c r="D38" s="4">
        <v>8</v>
      </c>
      <c r="E38" s="4">
        <f t="shared" si="2"/>
        <v>7458.62</v>
      </c>
      <c r="F38" s="4">
        <f t="shared" si="0"/>
        <v>6704</v>
      </c>
    </row>
    <row r="39" spans="2:6" x14ac:dyDescent="0.25">
      <c r="B39" s="4">
        <v>36</v>
      </c>
      <c r="C39" s="4" t="s">
        <v>14</v>
      </c>
      <c r="D39" s="4">
        <v>8</v>
      </c>
      <c r="E39" s="4">
        <f t="shared" si="2"/>
        <v>7902.1319999999996</v>
      </c>
      <c r="F39" s="4">
        <f t="shared" si="0"/>
        <v>6327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Wulfkine</dc:creator>
  <cp:lastModifiedBy>Wulfkine</cp:lastModifiedBy>
  <dcterms:created xsi:type="dcterms:W3CDTF">2019-01-28T01:56:57Z</dcterms:created>
  <dcterms:modified xsi:type="dcterms:W3CDTF">2019-01-28T05:08:28Z</dcterms:modified>
</cp:coreProperties>
</file>