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3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<sst xmlns="http://schemas.openxmlformats.org/spreadsheetml/2006/main" count="24" uniqueCount="24">
  <si>
    <t>year</t>
  </si>
  <si>
    <t>week</t>
  </si>
  <si>
    <t>start_date</t>
  </si>
  <si>
    <t>sales</t>
  </si>
  <si>
    <t>count</t>
  </si>
  <si>
    <t>sickness</t>
  </si>
  <si>
    <t>generics</t>
  </si>
  <si>
    <t>tv</t>
  </si>
  <si>
    <t>digital</t>
  </si>
  <si>
    <t>radio</t>
  </si>
  <si>
    <t>wordstat</t>
  </si>
  <si>
    <t>competitor_1</t>
  </si>
  <si>
    <t>competitor_2</t>
  </si>
  <si>
    <t>competitor_3</t>
  </si>
  <si>
    <t>competitor_4</t>
  </si>
  <si>
    <t>competitor_5</t>
  </si>
  <si>
    <t>competitor_6</t>
  </si>
  <si>
    <t>competitor_7</t>
  </si>
  <si>
    <t>competitor_8</t>
  </si>
  <si>
    <t>competitor_9</t>
  </si>
  <si>
    <t>competitor_10</t>
  </si>
  <si>
    <t>competitor_11</t>
  </si>
  <si>
    <t>competitor_12</t>
  </si>
  <si>
    <t>competitor_13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</si>
</sst>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_-* #\ ##0.0_-;\-* #\ ##0.0_-;_-* &quot;-&quot;??_-;_-@_-"/>
    <numFmt numFmtId="181" formatCode="dd\.mm\.yyyy"/>
    <numFmt numFmtId="182" formatCode="0\.00_);[Red]\(0\.00\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sz val="9"/>
      <color theme="1"/>
      <name val="Verdana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1" applyNumberFormat="0" applyAlignment="0" applyProtection="0">
      <alignment vertical="center"/>
    </xf>
    <xf numFmtId="0" fontId="12" fillId="4" borderId="12" applyNumberFormat="0" applyAlignment="0" applyProtection="0">
      <alignment vertical="center"/>
    </xf>
    <xf numFmtId="0" fontId="13" fillId="4" borderId="11" applyNumberFormat="0" applyAlignment="0" applyProtection="0">
      <alignment vertical="center"/>
    </xf>
    <xf numFmtId="0" fontId="14" fillId="5" borderId="13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1" fillId="0" borderId="0" xfId="0" applyFont="1" applyFill="1" applyAlignment="1"/>
    <xf numFmtId="180" fontId="2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181" fontId="2" fillId="0" borderId="2" xfId="0" applyNumberFormat="1" applyFont="1" applyFill="1" applyBorder="1" applyAlignment="1"/>
    <xf numFmtId="182" fontId="1" fillId="0" borderId="3" xfId="1" applyNumberFormat="1" applyFont="1" applyBorder="1" applyAlignment="1"/>
    <xf numFmtId="181" fontId="2" fillId="0" borderId="4" xfId="0" applyNumberFormat="1" applyFont="1" applyFill="1" applyBorder="1" applyAlignment="1"/>
    <xf numFmtId="182" fontId="1" fillId="0" borderId="5" xfId="1" applyNumberFormat="1" applyFont="1" applyBorder="1" applyAlignment="1"/>
    <xf numFmtId="181" fontId="2" fillId="0" borderId="6" xfId="0" applyNumberFormat="1" applyFont="1" applyFill="1" applyBorder="1" applyAlignment="1"/>
    <xf numFmtId="182" fontId="1" fillId="0" borderId="7" xfId="1" applyNumberFormat="1" applyFont="1" applyBorder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72"/>
  <sheetViews>
    <sheetView tabSelected="1" workbookViewId="0">
      <selection activeCell="N24" sqref="N24"/>
    </sheetView>
  </sheetViews>
  <sheetFormatPr defaultColWidth="9.14285714285714" defaultRowHeight="15"/>
  <cols>
    <col min="3" max="3" width="12.1428571428571"/>
    <col min="10" max="10" width="11.7142857142857"/>
  </cols>
  <sheetData>
    <row r="1" ht="15.75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s="2">
        <v>2019</v>
      </c>
      <c r="B2" s="2">
        <v>1</v>
      </c>
      <c r="C2" s="5">
        <v>43465</v>
      </c>
      <c r="D2" s="2">
        <v>41535567.339</v>
      </c>
      <c r="E2" s="2">
        <v>114621</v>
      </c>
      <c r="F2" s="2">
        <v>508956</v>
      </c>
      <c r="G2" s="6">
        <v>0</v>
      </c>
      <c r="H2" s="2">
        <v>0</v>
      </c>
      <c r="I2" s="2">
        <v>1057612.5</v>
      </c>
      <c r="J2" s="2">
        <v>0</v>
      </c>
      <c r="K2" s="2">
        <v>76855</v>
      </c>
      <c r="L2" s="2">
        <v>0</v>
      </c>
      <c r="M2" s="2">
        <v>0</v>
      </c>
      <c r="N2" s="2">
        <v>1606934.27322581</v>
      </c>
      <c r="O2" s="2">
        <v>0</v>
      </c>
      <c r="P2" s="2">
        <v>0</v>
      </c>
      <c r="Q2" s="2">
        <v>3813979.03983871</v>
      </c>
      <c r="R2" s="2">
        <v>0</v>
      </c>
      <c r="S2" s="2">
        <v>0</v>
      </c>
      <c r="T2" s="2">
        <v>5174523.63580645</v>
      </c>
      <c r="U2" s="2">
        <v>0</v>
      </c>
      <c r="V2" s="2">
        <v>5897844.70258065</v>
      </c>
      <c r="W2" s="2">
        <v>11834254.128629</v>
      </c>
      <c r="X2" s="2">
        <v>9085528.01032258</v>
      </c>
    </row>
    <row r="3" spans="1:24">
      <c r="A3" s="2">
        <v>2019</v>
      </c>
      <c r="B3" s="2">
        <v>2</v>
      </c>
      <c r="C3" s="7">
        <f t="shared" ref="C3:C66" si="0">C2+7</f>
        <v>43472</v>
      </c>
      <c r="D3" s="2">
        <v>51222286.227</v>
      </c>
      <c r="E3" s="2">
        <v>141523</v>
      </c>
      <c r="F3" s="2">
        <v>804825</v>
      </c>
      <c r="G3" s="8">
        <v>0</v>
      </c>
      <c r="H3" s="2">
        <v>5728287.70730323</v>
      </c>
      <c r="I3" s="2">
        <v>844452</v>
      </c>
      <c r="J3" s="2">
        <v>0</v>
      </c>
      <c r="K3" s="2">
        <v>89114</v>
      </c>
      <c r="L3" s="2">
        <v>0</v>
      </c>
      <c r="M3" s="2">
        <v>0</v>
      </c>
      <c r="N3" s="2">
        <v>1874756.65209677</v>
      </c>
      <c r="O3" s="2">
        <v>0</v>
      </c>
      <c r="P3" s="2">
        <v>0</v>
      </c>
      <c r="Q3" s="2">
        <v>4449642.21314516</v>
      </c>
      <c r="R3" s="2">
        <v>0</v>
      </c>
      <c r="S3" s="2">
        <v>0</v>
      </c>
      <c r="T3" s="2">
        <v>6036944.24177419</v>
      </c>
      <c r="U3" s="2">
        <v>0</v>
      </c>
      <c r="V3" s="2">
        <v>6844746.06967742</v>
      </c>
      <c r="W3" s="2">
        <v>13996532.1604839</v>
      </c>
      <c r="X3" s="2">
        <v>10599782.6787097</v>
      </c>
    </row>
    <row r="4" spans="1:24">
      <c r="A4" s="2">
        <v>2019</v>
      </c>
      <c r="B4" s="2">
        <v>3</v>
      </c>
      <c r="C4" s="7">
        <f t="shared" si="0"/>
        <v>43479</v>
      </c>
      <c r="D4" s="2">
        <v>57127348.908</v>
      </c>
      <c r="E4" s="2">
        <v>157926</v>
      </c>
      <c r="F4" s="2">
        <v>993384</v>
      </c>
      <c r="G4" s="8">
        <v>0</v>
      </c>
      <c r="H4" s="2">
        <v>6683002.3251871</v>
      </c>
      <c r="I4" s="2">
        <v>1235682</v>
      </c>
      <c r="J4" s="2">
        <v>0</v>
      </c>
      <c r="K4" s="2">
        <v>96067</v>
      </c>
      <c r="L4" s="2">
        <v>0</v>
      </c>
      <c r="M4" s="2">
        <v>0</v>
      </c>
      <c r="N4" s="2">
        <v>1874756.65209677</v>
      </c>
      <c r="O4" s="2">
        <v>0</v>
      </c>
      <c r="P4" s="2">
        <v>0</v>
      </c>
      <c r="Q4" s="2">
        <v>4449642.21314516</v>
      </c>
      <c r="R4" s="2">
        <v>0</v>
      </c>
      <c r="S4" s="2">
        <v>0</v>
      </c>
      <c r="T4" s="2">
        <v>12073888.4835484</v>
      </c>
      <c r="U4" s="2">
        <v>0</v>
      </c>
      <c r="V4" s="2">
        <v>7599864.06967742</v>
      </c>
      <c r="W4" s="2">
        <v>11466294.6604839</v>
      </c>
      <c r="X4" s="2">
        <v>10599782.6787097</v>
      </c>
    </row>
    <row r="5" spans="1:24">
      <c r="A5" s="2">
        <v>2019</v>
      </c>
      <c r="B5" s="2">
        <v>4</v>
      </c>
      <c r="C5" s="7">
        <f t="shared" si="0"/>
        <v>43486</v>
      </c>
      <c r="D5" s="2">
        <v>63040990.9395</v>
      </c>
      <c r="E5" s="2">
        <v>173747</v>
      </c>
      <c r="F5" s="2">
        <v>1186542</v>
      </c>
      <c r="G5" s="8">
        <v>0</v>
      </c>
      <c r="H5" s="2">
        <v>6683002.3251871</v>
      </c>
      <c r="I5" s="2">
        <v>538272</v>
      </c>
      <c r="J5" s="2">
        <v>0</v>
      </c>
      <c r="K5" s="2">
        <v>99189</v>
      </c>
      <c r="L5" s="2">
        <v>0</v>
      </c>
      <c r="M5" s="2">
        <v>0</v>
      </c>
      <c r="N5" s="2">
        <v>1874756.65209677</v>
      </c>
      <c r="O5" s="2">
        <v>0</v>
      </c>
      <c r="P5" s="2">
        <v>0</v>
      </c>
      <c r="Q5" s="2">
        <v>4449642.21314516</v>
      </c>
      <c r="R5" s="2">
        <v>0</v>
      </c>
      <c r="S5" s="2">
        <v>0</v>
      </c>
      <c r="T5" s="2">
        <v>0</v>
      </c>
      <c r="U5" s="2">
        <v>0</v>
      </c>
      <c r="V5" s="2">
        <v>7513113.06967742</v>
      </c>
      <c r="W5" s="2">
        <v>10764632.1604839</v>
      </c>
      <c r="X5" s="2">
        <v>10599782.6787097</v>
      </c>
    </row>
    <row r="6" spans="1:24">
      <c r="A6" s="2">
        <v>2019</v>
      </c>
      <c r="B6" s="2">
        <v>5</v>
      </c>
      <c r="C6" s="7">
        <f t="shared" si="0"/>
        <v>43493</v>
      </c>
      <c r="D6" s="2">
        <v>67336888.8675</v>
      </c>
      <c r="E6" s="2">
        <v>185552</v>
      </c>
      <c r="F6" s="2">
        <v>1454817</v>
      </c>
      <c r="G6" s="8">
        <v>0</v>
      </c>
      <c r="H6" s="2">
        <v>6683002.3251871</v>
      </c>
      <c r="I6" s="2">
        <v>0</v>
      </c>
      <c r="J6" s="2">
        <v>0</v>
      </c>
      <c r="K6" s="2">
        <v>108419</v>
      </c>
      <c r="L6" s="2">
        <v>0</v>
      </c>
      <c r="M6" s="2">
        <v>65268</v>
      </c>
      <c r="N6" s="2">
        <v>2787267.96798387</v>
      </c>
      <c r="O6" s="2">
        <v>0</v>
      </c>
      <c r="P6" s="2">
        <v>0</v>
      </c>
      <c r="Q6" s="2">
        <v>4620378.18072581</v>
      </c>
      <c r="R6" s="2">
        <v>0</v>
      </c>
      <c r="S6" s="2">
        <v>0</v>
      </c>
      <c r="T6" s="2">
        <v>11102095.650121</v>
      </c>
      <c r="U6" s="2">
        <v>892800</v>
      </c>
      <c r="V6" s="2">
        <v>10593839.0940121</v>
      </c>
      <c r="W6" s="2">
        <v>10984967.9131694</v>
      </c>
      <c r="X6" s="2">
        <v>12893092.4055484</v>
      </c>
    </row>
    <row r="7" spans="1:24">
      <c r="A7" s="2">
        <v>2019</v>
      </c>
      <c r="B7" s="2">
        <v>6</v>
      </c>
      <c r="C7" s="7">
        <f t="shared" si="0"/>
        <v>43500</v>
      </c>
      <c r="D7" s="2">
        <v>70424479.9545</v>
      </c>
      <c r="E7" s="2">
        <v>193607</v>
      </c>
      <c r="F7" s="2">
        <v>1500807</v>
      </c>
      <c r="G7" s="8">
        <v>0</v>
      </c>
      <c r="H7" s="2">
        <v>11519333.2696355</v>
      </c>
      <c r="I7" s="2">
        <v>0</v>
      </c>
      <c r="J7" s="2">
        <v>0</v>
      </c>
      <c r="K7" s="2">
        <v>129484</v>
      </c>
      <c r="L7" s="2">
        <v>0</v>
      </c>
      <c r="M7" s="2">
        <v>297255</v>
      </c>
      <c r="N7" s="2">
        <v>4003949.7225</v>
      </c>
      <c r="O7" s="2">
        <v>0</v>
      </c>
      <c r="P7" s="2">
        <v>0</v>
      </c>
      <c r="Q7" s="2">
        <v>4848026.1375</v>
      </c>
      <c r="R7" s="2">
        <v>0</v>
      </c>
      <c r="S7" s="2">
        <v>0</v>
      </c>
      <c r="T7" s="2">
        <v>17855630.86125</v>
      </c>
      <c r="U7" s="2">
        <v>2083200</v>
      </c>
      <c r="V7" s="2">
        <v>13556847.793125</v>
      </c>
      <c r="W7" s="2">
        <v>10940123.91675</v>
      </c>
      <c r="X7" s="2">
        <v>15950838.708</v>
      </c>
    </row>
    <row r="8" spans="1:24">
      <c r="A8" s="2">
        <v>2019</v>
      </c>
      <c r="B8" s="2">
        <v>7</v>
      </c>
      <c r="C8" s="7">
        <f t="shared" si="0"/>
        <v>43507</v>
      </c>
      <c r="D8" s="2">
        <v>68621184.9330001</v>
      </c>
      <c r="E8" s="2">
        <v>188331</v>
      </c>
      <c r="F8" s="2">
        <v>1468614</v>
      </c>
      <c r="G8" s="8">
        <v>0</v>
      </c>
      <c r="H8" s="2">
        <v>17967774.5289</v>
      </c>
      <c r="I8" s="2">
        <v>63000</v>
      </c>
      <c r="J8" s="2">
        <v>0</v>
      </c>
      <c r="K8" s="2">
        <v>109236</v>
      </c>
      <c r="L8" s="2">
        <v>0</v>
      </c>
      <c r="M8" s="2">
        <v>146853</v>
      </c>
      <c r="N8" s="2">
        <v>4003949.7225</v>
      </c>
      <c r="O8" s="2">
        <v>0</v>
      </c>
      <c r="P8" s="2">
        <v>0</v>
      </c>
      <c r="Q8" s="2">
        <v>4932026.1375</v>
      </c>
      <c r="R8" s="2">
        <v>0</v>
      </c>
      <c r="S8" s="2">
        <v>0</v>
      </c>
      <c r="T8" s="2">
        <v>18184207.36125</v>
      </c>
      <c r="U8" s="2">
        <v>2083200</v>
      </c>
      <c r="V8" s="2">
        <v>13556847.793125</v>
      </c>
      <c r="W8" s="2">
        <v>11546105.16675</v>
      </c>
      <c r="X8" s="2">
        <v>15950838.708</v>
      </c>
    </row>
    <row r="9" spans="1:24">
      <c r="A9" s="2">
        <v>2019</v>
      </c>
      <c r="B9" s="2">
        <v>8</v>
      </c>
      <c r="C9" s="7">
        <f t="shared" si="0"/>
        <v>43514</v>
      </c>
      <c r="D9" s="2">
        <v>61742982.7035</v>
      </c>
      <c r="E9" s="2">
        <v>169384</v>
      </c>
      <c r="F9" s="2">
        <v>1315314</v>
      </c>
      <c r="G9" s="8">
        <v>0</v>
      </c>
      <c r="H9" s="2">
        <v>17967774.5289</v>
      </c>
      <c r="I9" s="2">
        <v>136426.5</v>
      </c>
      <c r="J9" s="2">
        <v>0</v>
      </c>
      <c r="K9" s="2">
        <v>102688</v>
      </c>
      <c r="L9" s="2">
        <v>0</v>
      </c>
      <c r="M9" s="2">
        <v>146853</v>
      </c>
      <c r="N9" s="2">
        <v>4003949.7225</v>
      </c>
      <c r="O9" s="2">
        <v>0</v>
      </c>
      <c r="P9" s="2">
        <v>0</v>
      </c>
      <c r="Q9" s="2">
        <v>4932026.1375</v>
      </c>
      <c r="R9" s="2">
        <v>0</v>
      </c>
      <c r="S9" s="2">
        <v>0</v>
      </c>
      <c r="T9" s="2">
        <v>18184207.36125</v>
      </c>
      <c r="U9" s="2">
        <v>2083200</v>
      </c>
      <c r="V9" s="2">
        <v>21303617.960625</v>
      </c>
      <c r="W9" s="2">
        <v>13627073.91675</v>
      </c>
      <c r="X9" s="2">
        <v>28450008.9789677</v>
      </c>
    </row>
    <row r="10" spans="1:24">
      <c r="A10" s="2">
        <v>2019</v>
      </c>
      <c r="B10" s="2">
        <v>9</v>
      </c>
      <c r="C10" s="7">
        <f t="shared" si="0"/>
        <v>43521</v>
      </c>
      <c r="D10" s="2">
        <v>61669241.6865</v>
      </c>
      <c r="E10" s="2">
        <v>170057</v>
      </c>
      <c r="F10" s="2">
        <v>1266258</v>
      </c>
      <c r="G10" s="8">
        <v>0</v>
      </c>
      <c r="H10" s="2">
        <v>17967774.5289</v>
      </c>
      <c r="I10" s="2">
        <v>42000</v>
      </c>
      <c r="J10" s="2">
        <v>0</v>
      </c>
      <c r="K10" s="2">
        <v>99622</v>
      </c>
      <c r="L10" s="2">
        <v>0</v>
      </c>
      <c r="M10" s="2">
        <v>199353</v>
      </c>
      <c r="N10" s="2">
        <v>3077284.83169355</v>
      </c>
      <c r="O10" s="2">
        <v>0</v>
      </c>
      <c r="P10" s="2">
        <v>0</v>
      </c>
      <c r="Q10" s="2">
        <v>5106399.75822581</v>
      </c>
      <c r="R10" s="2">
        <v>0</v>
      </c>
      <c r="S10" s="2">
        <v>0</v>
      </c>
      <c r="T10" s="2">
        <v>15226053.2037097</v>
      </c>
      <c r="U10" s="2">
        <v>1190400</v>
      </c>
      <c r="V10" s="2">
        <v>0</v>
      </c>
      <c r="W10" s="2">
        <v>15547085.1903871</v>
      </c>
      <c r="X10" s="2">
        <v>0</v>
      </c>
    </row>
    <row r="11" spans="1:24">
      <c r="A11" s="2">
        <v>2019</v>
      </c>
      <c r="B11" s="2">
        <v>10</v>
      </c>
      <c r="C11" s="7">
        <f t="shared" si="0"/>
        <v>43528</v>
      </c>
      <c r="D11" s="2">
        <v>54711731.2140001</v>
      </c>
      <c r="E11" s="2">
        <v>149805</v>
      </c>
      <c r="F11" s="2">
        <v>1013313</v>
      </c>
      <c r="G11" s="8">
        <v>0</v>
      </c>
      <c r="H11" s="2">
        <v>16611117.8911548</v>
      </c>
      <c r="I11" s="2">
        <v>0</v>
      </c>
      <c r="J11" s="2">
        <v>0</v>
      </c>
      <c r="K11" s="2">
        <v>87930</v>
      </c>
      <c r="L11" s="2">
        <v>0</v>
      </c>
      <c r="M11" s="2">
        <v>477626.330322581</v>
      </c>
      <c r="N11" s="2">
        <v>1841731.64395161</v>
      </c>
      <c r="O11" s="2">
        <v>0</v>
      </c>
      <c r="P11" s="2">
        <v>0</v>
      </c>
      <c r="Q11" s="2">
        <v>5156897.91919355</v>
      </c>
      <c r="R11" s="2">
        <v>0</v>
      </c>
      <c r="S11" s="2">
        <v>0</v>
      </c>
      <c r="T11" s="2">
        <v>11548621.1603226</v>
      </c>
      <c r="U11" s="2">
        <v>0</v>
      </c>
      <c r="V11" s="2">
        <v>0</v>
      </c>
      <c r="W11" s="2">
        <v>16806281.4719032</v>
      </c>
      <c r="X11" s="2">
        <v>7896945.68825807</v>
      </c>
    </row>
    <row r="12" spans="1:24">
      <c r="A12" s="2">
        <v>2019</v>
      </c>
      <c r="B12" s="2">
        <v>11</v>
      </c>
      <c r="C12" s="7">
        <f t="shared" si="0"/>
        <v>43535</v>
      </c>
      <c r="D12" s="2">
        <v>60370834.188</v>
      </c>
      <c r="E12" s="2">
        <v>165438</v>
      </c>
      <c r="F12" s="2">
        <v>1093029</v>
      </c>
      <c r="G12" s="8">
        <v>0</v>
      </c>
      <c r="H12" s="2">
        <v>14802242.3741613</v>
      </c>
      <c r="I12" s="2">
        <v>0</v>
      </c>
      <c r="J12" s="2">
        <v>0</v>
      </c>
      <c r="K12" s="2">
        <v>97122</v>
      </c>
      <c r="L12" s="2">
        <v>0</v>
      </c>
      <c r="M12" s="2">
        <v>334338.431225806</v>
      </c>
      <c r="N12" s="2">
        <v>1841731.64395161</v>
      </c>
      <c r="O12" s="2">
        <v>0</v>
      </c>
      <c r="P12" s="2">
        <v>0</v>
      </c>
      <c r="Q12" s="2">
        <v>5156897.91919355</v>
      </c>
      <c r="R12" s="2">
        <v>0</v>
      </c>
      <c r="S12" s="2">
        <v>0</v>
      </c>
      <c r="T12" s="2">
        <v>11548621.1603226</v>
      </c>
      <c r="U12" s="2">
        <v>0</v>
      </c>
      <c r="V12" s="2">
        <v>0</v>
      </c>
      <c r="W12" s="2">
        <v>16806281.4719032</v>
      </c>
      <c r="X12" s="2">
        <v>7896945.68825807</v>
      </c>
    </row>
    <row r="13" spans="1:24">
      <c r="A13" s="2">
        <v>2019</v>
      </c>
      <c r="B13" s="2">
        <v>12</v>
      </c>
      <c r="C13" s="7">
        <f t="shared" si="0"/>
        <v>43542</v>
      </c>
      <c r="D13" s="2">
        <v>57711047.94</v>
      </c>
      <c r="E13" s="2">
        <v>158081</v>
      </c>
      <c r="F13" s="2">
        <v>1002582</v>
      </c>
      <c r="G13" s="8">
        <v>0</v>
      </c>
      <c r="H13" s="2">
        <v>14802242.3741613</v>
      </c>
      <c r="I13" s="2">
        <v>0</v>
      </c>
      <c r="J13" s="2">
        <v>0</v>
      </c>
      <c r="K13" s="2">
        <v>91488</v>
      </c>
      <c r="L13" s="2">
        <v>0</v>
      </c>
      <c r="M13" s="2">
        <v>334338.431225806</v>
      </c>
      <c r="N13" s="2">
        <v>1841731.64395161</v>
      </c>
      <c r="O13" s="2">
        <v>0</v>
      </c>
      <c r="P13" s="2">
        <v>0</v>
      </c>
      <c r="Q13" s="2">
        <v>5156897.91919355</v>
      </c>
      <c r="R13" s="2">
        <v>0</v>
      </c>
      <c r="S13" s="2">
        <v>0</v>
      </c>
      <c r="T13" s="2">
        <v>11548621.1603226</v>
      </c>
      <c r="U13" s="2">
        <v>0</v>
      </c>
      <c r="V13" s="2">
        <v>0</v>
      </c>
      <c r="W13" s="2">
        <v>16806281.4719032</v>
      </c>
      <c r="X13" s="2">
        <v>7896945.68825807</v>
      </c>
    </row>
    <row r="14" spans="1:24">
      <c r="A14" s="2">
        <v>2019</v>
      </c>
      <c r="B14" s="2">
        <v>13</v>
      </c>
      <c r="C14" s="7">
        <f t="shared" si="0"/>
        <v>43549</v>
      </c>
      <c r="D14" s="2">
        <v>54984651.267</v>
      </c>
      <c r="E14" s="2">
        <v>150174</v>
      </c>
      <c r="F14" s="2">
        <v>881475</v>
      </c>
      <c r="G14" s="8">
        <v>0</v>
      </c>
      <c r="H14" s="2">
        <v>14802242.3741613</v>
      </c>
      <c r="I14" s="2">
        <v>0</v>
      </c>
      <c r="J14" s="2">
        <v>0</v>
      </c>
      <c r="K14" s="2">
        <v>91849</v>
      </c>
      <c r="L14" s="2">
        <v>0</v>
      </c>
      <c r="M14" s="2">
        <v>334338.431225806</v>
      </c>
      <c r="N14" s="2">
        <v>1841731.64395161</v>
      </c>
      <c r="O14" s="2">
        <v>0</v>
      </c>
      <c r="P14" s="2">
        <v>0</v>
      </c>
      <c r="Q14" s="2">
        <v>5156897.91919355</v>
      </c>
      <c r="R14" s="2">
        <v>0</v>
      </c>
      <c r="S14" s="2">
        <v>0</v>
      </c>
      <c r="T14" s="2">
        <v>11548621.1603226</v>
      </c>
      <c r="U14" s="2">
        <v>0</v>
      </c>
      <c r="V14" s="2">
        <v>0</v>
      </c>
      <c r="W14" s="2">
        <v>16806281.4719032</v>
      </c>
      <c r="X14" s="2">
        <v>7896945.68825807</v>
      </c>
    </row>
    <row r="15" spans="1:24">
      <c r="A15" s="2">
        <v>2019</v>
      </c>
      <c r="B15" s="2">
        <v>14</v>
      </c>
      <c r="C15" s="7">
        <f t="shared" si="0"/>
        <v>43556</v>
      </c>
      <c r="D15" s="2">
        <v>53957100.9705001</v>
      </c>
      <c r="E15" s="2">
        <v>147819</v>
      </c>
      <c r="F15" s="2">
        <v>827820</v>
      </c>
      <c r="G15" s="8">
        <v>0</v>
      </c>
      <c r="H15" s="2">
        <v>14802242.3741613</v>
      </c>
      <c r="I15" s="2">
        <v>0</v>
      </c>
      <c r="J15" s="2">
        <v>0</v>
      </c>
      <c r="K15" s="2">
        <v>89723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2167944.34325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12000852.5189</v>
      </c>
      <c r="X15" s="2">
        <v>2967457.4832</v>
      </c>
    </row>
    <row r="16" spans="1:24">
      <c r="A16" s="2">
        <v>2019</v>
      </c>
      <c r="B16" s="2">
        <v>15</v>
      </c>
      <c r="C16" s="7">
        <f t="shared" si="0"/>
        <v>43563</v>
      </c>
      <c r="D16" s="2">
        <v>54465673.5735</v>
      </c>
      <c r="E16" s="2">
        <v>150299</v>
      </c>
      <c r="F16" s="2">
        <v>804825</v>
      </c>
      <c r="G16" s="8">
        <v>0</v>
      </c>
      <c r="H16" s="2">
        <v>20072404.03434</v>
      </c>
      <c r="I16" s="2">
        <v>0</v>
      </c>
      <c r="J16" s="2">
        <v>0</v>
      </c>
      <c r="K16" s="2">
        <v>96515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2251944.34325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12036290.0189</v>
      </c>
      <c r="X16" s="2">
        <v>9750217.4448</v>
      </c>
    </row>
    <row r="17" spans="1:24">
      <c r="A17" s="2">
        <v>2019</v>
      </c>
      <c r="B17" s="2">
        <v>16</v>
      </c>
      <c r="C17" s="7">
        <f t="shared" si="0"/>
        <v>43570</v>
      </c>
      <c r="D17" s="2">
        <v>56102193.063</v>
      </c>
      <c r="E17" s="2">
        <v>154329</v>
      </c>
      <c r="F17" s="2">
        <v>798693</v>
      </c>
      <c r="G17" s="8">
        <v>0</v>
      </c>
      <c r="H17" s="2">
        <v>20072404.03434</v>
      </c>
      <c r="I17" s="2">
        <v>0</v>
      </c>
      <c r="J17" s="2">
        <v>0</v>
      </c>
      <c r="K17" s="2">
        <v>83100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2209944.34325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12142602.5189</v>
      </c>
      <c r="X17" s="2">
        <v>0</v>
      </c>
    </row>
    <row r="18" spans="1:24">
      <c r="A18" s="2">
        <v>2019</v>
      </c>
      <c r="B18" s="2">
        <v>17</v>
      </c>
      <c r="C18" s="7">
        <f t="shared" si="0"/>
        <v>43577</v>
      </c>
      <c r="D18" s="2">
        <v>53522514.7695</v>
      </c>
      <c r="E18" s="2">
        <v>147155</v>
      </c>
      <c r="F18" s="2">
        <v>758835</v>
      </c>
      <c r="G18" s="8">
        <v>0</v>
      </c>
      <c r="H18" s="2">
        <v>20072404.03434</v>
      </c>
      <c r="I18" s="2">
        <v>0</v>
      </c>
      <c r="J18" s="2">
        <v>0</v>
      </c>
      <c r="K18" s="2">
        <v>78486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2125944.34325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12491712.2813</v>
      </c>
      <c r="X18" s="2">
        <v>0</v>
      </c>
    </row>
    <row r="19" spans="1:24">
      <c r="A19" s="2">
        <v>2019</v>
      </c>
      <c r="B19" s="2">
        <v>18</v>
      </c>
      <c r="C19" s="7">
        <f t="shared" si="0"/>
        <v>43584</v>
      </c>
      <c r="D19" s="2">
        <v>49595583.1665001</v>
      </c>
      <c r="E19" s="2">
        <v>136479</v>
      </c>
      <c r="F19" s="2">
        <v>472164</v>
      </c>
      <c r="G19" s="8">
        <v>0</v>
      </c>
      <c r="H19" s="2">
        <v>25807376.61558</v>
      </c>
      <c r="I19" s="2">
        <v>0</v>
      </c>
      <c r="J19" s="2">
        <v>0</v>
      </c>
      <c r="K19" s="2">
        <v>70914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607412.6695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3009392.743</v>
      </c>
      <c r="X19" s="2">
        <v>0</v>
      </c>
    </row>
    <row r="20" spans="1:24">
      <c r="A20" s="2">
        <v>2019</v>
      </c>
      <c r="B20" s="2">
        <v>19</v>
      </c>
      <c r="C20" s="7">
        <f t="shared" si="0"/>
        <v>43591</v>
      </c>
      <c r="D20" s="2">
        <v>42497605.752</v>
      </c>
      <c r="E20" s="2">
        <v>117608</v>
      </c>
      <c r="F20" s="2">
        <v>470631</v>
      </c>
      <c r="G20" s="8">
        <v>0</v>
      </c>
      <c r="H20" s="2">
        <v>0</v>
      </c>
      <c r="I20" s="2">
        <v>0</v>
      </c>
      <c r="J20" s="2">
        <v>0</v>
      </c>
      <c r="K20" s="2">
        <v>61869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42000</v>
      </c>
      <c r="X20" s="2">
        <v>0</v>
      </c>
    </row>
    <row r="21" spans="1:24">
      <c r="A21" s="2">
        <v>2019</v>
      </c>
      <c r="B21" s="2">
        <v>20</v>
      </c>
      <c r="C21" s="7">
        <f t="shared" si="0"/>
        <v>43598</v>
      </c>
      <c r="D21" s="2">
        <v>45385737.5475</v>
      </c>
      <c r="E21" s="2">
        <v>125360</v>
      </c>
      <c r="F21" s="2">
        <v>530418</v>
      </c>
      <c r="G21" s="8">
        <v>0</v>
      </c>
      <c r="H21" s="2">
        <v>0</v>
      </c>
      <c r="I21" s="2">
        <v>0</v>
      </c>
      <c r="J21" s="2">
        <v>0</v>
      </c>
      <c r="K21" s="2">
        <v>66533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42000</v>
      </c>
      <c r="X21" s="2">
        <v>0</v>
      </c>
    </row>
    <row r="22" spans="1:24">
      <c r="A22" s="2">
        <v>2019</v>
      </c>
      <c r="B22" s="2">
        <v>21</v>
      </c>
      <c r="C22" s="7">
        <f t="shared" si="0"/>
        <v>43605</v>
      </c>
      <c r="D22" s="2">
        <v>45787518.1365</v>
      </c>
      <c r="E22" s="2">
        <v>126230</v>
      </c>
      <c r="F22" s="2">
        <v>513555</v>
      </c>
      <c r="G22" s="8">
        <v>0</v>
      </c>
      <c r="H22" s="2">
        <v>0</v>
      </c>
      <c r="I22" s="2">
        <v>0</v>
      </c>
      <c r="J22" s="2">
        <v>0</v>
      </c>
      <c r="K22" s="2">
        <v>60266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42000</v>
      </c>
      <c r="X22" s="2">
        <v>0</v>
      </c>
    </row>
    <row r="23" spans="1:24">
      <c r="A23" s="2">
        <v>2019</v>
      </c>
      <c r="B23" s="2">
        <v>22</v>
      </c>
      <c r="C23" s="7">
        <f t="shared" si="0"/>
        <v>43612</v>
      </c>
      <c r="D23" s="2">
        <v>46130274.309</v>
      </c>
      <c r="E23" s="2">
        <v>128098</v>
      </c>
      <c r="F23" s="2">
        <v>499758</v>
      </c>
      <c r="G23" s="8">
        <v>0</v>
      </c>
      <c r="H23" s="2">
        <v>0</v>
      </c>
      <c r="I23" s="2">
        <v>0</v>
      </c>
      <c r="J23" s="2">
        <v>0</v>
      </c>
      <c r="K23" s="2">
        <v>60494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84000</v>
      </c>
      <c r="X23" s="2">
        <v>0</v>
      </c>
    </row>
    <row r="24" spans="1:24">
      <c r="A24" s="2">
        <v>2019</v>
      </c>
      <c r="B24" s="2">
        <v>23</v>
      </c>
      <c r="C24" s="7">
        <f t="shared" si="0"/>
        <v>43619</v>
      </c>
      <c r="D24" s="2">
        <v>47373923.0685</v>
      </c>
      <c r="E24" s="2">
        <v>130892</v>
      </c>
      <c r="F24" s="2">
        <v>453768</v>
      </c>
      <c r="G24" s="8">
        <v>0</v>
      </c>
      <c r="H24" s="2">
        <v>0</v>
      </c>
      <c r="I24" s="2">
        <v>85785</v>
      </c>
      <c r="J24" s="2">
        <v>0</v>
      </c>
      <c r="K24" s="2">
        <v>63819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26250</v>
      </c>
      <c r="X24" s="2">
        <v>0</v>
      </c>
    </row>
    <row r="25" spans="1:24">
      <c r="A25" s="2">
        <v>2019</v>
      </c>
      <c r="B25" s="2">
        <v>24</v>
      </c>
      <c r="C25" s="7">
        <f t="shared" si="0"/>
        <v>43626</v>
      </c>
      <c r="D25" s="2">
        <v>47580378.552</v>
      </c>
      <c r="E25" s="2">
        <v>131038</v>
      </c>
      <c r="F25" s="2">
        <v>378651</v>
      </c>
      <c r="G25" s="8">
        <v>0</v>
      </c>
      <c r="H25" s="2">
        <v>0</v>
      </c>
      <c r="I25" s="2">
        <v>81585</v>
      </c>
      <c r="J25" s="2">
        <v>0</v>
      </c>
      <c r="K25" s="2">
        <v>65235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26250</v>
      </c>
      <c r="X25" s="2">
        <v>0</v>
      </c>
    </row>
    <row r="26" spans="1:24">
      <c r="A26" s="2">
        <v>2019</v>
      </c>
      <c r="B26" s="2">
        <v>25</v>
      </c>
      <c r="C26" s="7">
        <f t="shared" si="0"/>
        <v>43633</v>
      </c>
      <c r="D26" s="2">
        <v>46851319.5045</v>
      </c>
      <c r="E26" s="2">
        <v>130356</v>
      </c>
      <c r="F26" s="2">
        <v>386316</v>
      </c>
      <c r="G26" s="8">
        <v>0</v>
      </c>
      <c r="H26" s="2">
        <v>0</v>
      </c>
      <c r="I26" s="2">
        <v>83685</v>
      </c>
      <c r="J26" s="2">
        <v>0</v>
      </c>
      <c r="K26" s="2">
        <v>62134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39375</v>
      </c>
      <c r="X26" s="2">
        <v>0</v>
      </c>
    </row>
    <row r="27" spans="1:24">
      <c r="A27" s="2">
        <v>2019</v>
      </c>
      <c r="B27" s="2">
        <v>26</v>
      </c>
      <c r="C27" s="7">
        <f t="shared" si="0"/>
        <v>43640</v>
      </c>
      <c r="D27" s="2">
        <v>46248933.5175</v>
      </c>
      <c r="E27" s="2">
        <v>128494</v>
      </c>
      <c r="F27" s="2">
        <v>369817</v>
      </c>
      <c r="G27" s="8">
        <v>0</v>
      </c>
      <c r="H27" s="2">
        <v>0</v>
      </c>
      <c r="I27" s="2">
        <v>165270</v>
      </c>
      <c r="J27" s="2">
        <v>0</v>
      </c>
      <c r="K27" s="2">
        <v>61082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26250</v>
      </c>
      <c r="X27" s="2">
        <v>0</v>
      </c>
    </row>
    <row r="28" spans="1:24">
      <c r="A28" s="2">
        <v>2019</v>
      </c>
      <c r="B28" s="2">
        <v>27</v>
      </c>
      <c r="C28" s="7">
        <f t="shared" si="0"/>
        <v>43647</v>
      </c>
      <c r="D28" s="2">
        <v>45910321.065</v>
      </c>
      <c r="E28" s="2">
        <v>126986</v>
      </c>
      <c r="F28" s="2">
        <v>340610</v>
      </c>
      <c r="G28" s="8">
        <v>0</v>
      </c>
      <c r="H28" s="2">
        <v>0</v>
      </c>
      <c r="I28" s="2">
        <v>184170</v>
      </c>
      <c r="J28" s="2">
        <v>0</v>
      </c>
      <c r="K28" s="2">
        <v>62498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15476.4919354839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42000</v>
      </c>
      <c r="X28" s="2">
        <v>0</v>
      </c>
    </row>
    <row r="29" spans="1:24">
      <c r="A29" s="2">
        <v>2019</v>
      </c>
      <c r="B29" s="2">
        <v>28</v>
      </c>
      <c r="C29" s="7">
        <f t="shared" si="0"/>
        <v>43654</v>
      </c>
      <c r="D29" s="2">
        <v>46879679.7</v>
      </c>
      <c r="E29" s="2">
        <v>129257</v>
      </c>
      <c r="F29" s="2">
        <v>344460</v>
      </c>
      <c r="G29" s="8">
        <v>0</v>
      </c>
      <c r="H29" s="2">
        <v>0</v>
      </c>
      <c r="I29" s="2">
        <v>184170</v>
      </c>
      <c r="J29" s="2">
        <v>0</v>
      </c>
      <c r="K29" s="2">
        <v>59412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15476.4919354839</v>
      </c>
      <c r="R29" s="2">
        <v>0</v>
      </c>
      <c r="S29" s="2">
        <v>0</v>
      </c>
      <c r="T29" s="2">
        <v>0</v>
      </c>
      <c r="U29" s="2">
        <v>21000</v>
      </c>
      <c r="V29" s="2">
        <v>0</v>
      </c>
      <c r="W29" s="2">
        <v>21000</v>
      </c>
      <c r="X29" s="2">
        <v>0</v>
      </c>
    </row>
    <row r="30" spans="1:24">
      <c r="A30" s="2">
        <v>2019</v>
      </c>
      <c r="B30" s="2">
        <v>29</v>
      </c>
      <c r="C30" s="7">
        <f t="shared" si="0"/>
        <v>43661</v>
      </c>
      <c r="D30" s="2">
        <v>46447160.0565</v>
      </c>
      <c r="E30" s="2">
        <v>128016</v>
      </c>
      <c r="F30" s="2">
        <v>345463</v>
      </c>
      <c r="G30" s="8">
        <v>0</v>
      </c>
      <c r="H30" s="2">
        <v>0</v>
      </c>
      <c r="I30" s="2">
        <v>265755</v>
      </c>
      <c r="J30" s="2">
        <v>0</v>
      </c>
      <c r="K30" s="2">
        <v>58058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15476.4919354839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21000</v>
      </c>
      <c r="X30" s="2">
        <v>0</v>
      </c>
    </row>
    <row r="31" spans="1:24">
      <c r="A31" s="2">
        <v>2019</v>
      </c>
      <c r="B31" s="2">
        <v>30</v>
      </c>
      <c r="C31" s="7">
        <f t="shared" si="0"/>
        <v>43668</v>
      </c>
      <c r="D31" s="2">
        <v>45545038.9905001</v>
      </c>
      <c r="E31" s="2">
        <v>125102</v>
      </c>
      <c r="F31" s="2">
        <v>345643</v>
      </c>
      <c r="G31" s="8">
        <v>0</v>
      </c>
      <c r="H31" s="2">
        <v>0</v>
      </c>
      <c r="I31" s="2">
        <v>307755</v>
      </c>
      <c r="J31" s="2">
        <v>0</v>
      </c>
      <c r="K31" s="2">
        <v>60467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15476.4919354839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42000</v>
      </c>
      <c r="X31" s="2">
        <v>0</v>
      </c>
    </row>
    <row r="32" spans="1:24">
      <c r="A32" s="2">
        <v>2019</v>
      </c>
      <c r="B32" s="2">
        <v>31</v>
      </c>
      <c r="C32" s="7">
        <f t="shared" si="0"/>
        <v>43675</v>
      </c>
      <c r="D32" s="2">
        <v>45828373.647</v>
      </c>
      <c r="E32" s="2">
        <v>125644</v>
      </c>
      <c r="F32" s="2">
        <v>362660</v>
      </c>
      <c r="G32" s="8">
        <v>0</v>
      </c>
      <c r="H32" s="2">
        <v>0</v>
      </c>
      <c r="I32" s="2">
        <v>109585.0014</v>
      </c>
      <c r="J32" s="2">
        <v>0</v>
      </c>
      <c r="K32" s="2">
        <v>58887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6632.78225806452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13125</v>
      </c>
      <c r="X32" s="2">
        <v>0</v>
      </c>
    </row>
    <row r="33" spans="1:24">
      <c r="A33" s="2">
        <v>2019</v>
      </c>
      <c r="B33" s="2">
        <v>32</v>
      </c>
      <c r="C33" s="7">
        <f t="shared" si="0"/>
        <v>43682</v>
      </c>
      <c r="D33" s="2">
        <v>46180807.4805</v>
      </c>
      <c r="E33" s="2">
        <v>127084</v>
      </c>
      <c r="F33" s="2">
        <v>368897</v>
      </c>
      <c r="G33" s="8">
        <v>0</v>
      </c>
      <c r="H33" s="2">
        <v>0</v>
      </c>
      <c r="I33" s="2">
        <v>30100.0014</v>
      </c>
      <c r="J33" s="2">
        <v>0</v>
      </c>
      <c r="K33" s="2">
        <v>59395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26250</v>
      </c>
      <c r="X33" s="2">
        <v>0</v>
      </c>
    </row>
    <row r="34" spans="1:24">
      <c r="A34" s="2">
        <v>2019</v>
      </c>
      <c r="B34" s="2">
        <v>33</v>
      </c>
      <c r="C34" s="7">
        <f t="shared" si="0"/>
        <v>43689</v>
      </c>
      <c r="D34" s="2">
        <v>48863738.112</v>
      </c>
      <c r="E34" s="2">
        <v>134756</v>
      </c>
      <c r="F34" s="2">
        <v>375504</v>
      </c>
      <c r="G34" s="8">
        <v>0</v>
      </c>
      <c r="H34" s="2">
        <v>0</v>
      </c>
      <c r="I34" s="2">
        <v>2100</v>
      </c>
      <c r="J34" s="2">
        <v>0</v>
      </c>
      <c r="K34" s="2">
        <v>60403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26250</v>
      </c>
      <c r="X34" s="2">
        <v>0</v>
      </c>
    </row>
    <row r="35" spans="1:24">
      <c r="A35" s="2">
        <v>2019</v>
      </c>
      <c r="B35" s="2">
        <v>34</v>
      </c>
      <c r="C35" s="7">
        <f t="shared" si="0"/>
        <v>43696</v>
      </c>
      <c r="D35" s="2">
        <v>47269759.005</v>
      </c>
      <c r="E35" s="2">
        <v>130580</v>
      </c>
      <c r="F35" s="2">
        <v>400613</v>
      </c>
      <c r="G35" s="8">
        <v>0</v>
      </c>
      <c r="H35" s="2">
        <v>0</v>
      </c>
      <c r="I35" s="2">
        <v>12250.00035</v>
      </c>
      <c r="J35" s="2">
        <v>0</v>
      </c>
      <c r="K35" s="2">
        <v>61635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2429748.22412903</v>
      </c>
      <c r="S35" s="2">
        <v>0</v>
      </c>
      <c r="T35" s="2">
        <v>0</v>
      </c>
      <c r="U35" s="2">
        <v>0</v>
      </c>
      <c r="V35" s="2">
        <v>0</v>
      </c>
      <c r="W35" s="2">
        <v>26250</v>
      </c>
      <c r="X35" s="2">
        <v>0</v>
      </c>
    </row>
    <row r="36" spans="1:24">
      <c r="A36" s="2">
        <v>2019</v>
      </c>
      <c r="B36" s="2">
        <v>35</v>
      </c>
      <c r="C36" s="7">
        <f t="shared" si="0"/>
        <v>43703</v>
      </c>
      <c r="D36" s="2">
        <v>49555107.1050001</v>
      </c>
      <c r="E36" s="2">
        <v>136180</v>
      </c>
      <c r="F36" s="2">
        <v>442892</v>
      </c>
      <c r="G36" s="8">
        <v>0</v>
      </c>
      <c r="H36" s="2">
        <v>0</v>
      </c>
      <c r="I36" s="2">
        <v>0</v>
      </c>
      <c r="J36" s="2">
        <v>0</v>
      </c>
      <c r="K36" s="2">
        <v>61529</v>
      </c>
      <c r="L36" s="2">
        <v>0</v>
      </c>
      <c r="M36" s="2">
        <v>0</v>
      </c>
      <c r="N36" s="2">
        <v>374428.782</v>
      </c>
      <c r="O36" s="2">
        <v>0</v>
      </c>
      <c r="P36" s="2">
        <v>0</v>
      </c>
      <c r="Q36" s="2">
        <v>49448</v>
      </c>
      <c r="R36" s="2">
        <v>3331286.58971613</v>
      </c>
      <c r="S36" s="2">
        <v>0</v>
      </c>
      <c r="T36" s="2">
        <v>0</v>
      </c>
      <c r="U36" s="2">
        <v>0</v>
      </c>
      <c r="V36" s="2">
        <v>0</v>
      </c>
      <c r="W36" s="2">
        <v>26250</v>
      </c>
      <c r="X36" s="2">
        <v>0</v>
      </c>
    </row>
    <row r="37" spans="1:24">
      <c r="A37" s="2">
        <v>2019</v>
      </c>
      <c r="B37" s="2">
        <v>36</v>
      </c>
      <c r="C37" s="7">
        <f t="shared" si="0"/>
        <v>43710</v>
      </c>
      <c r="D37" s="2">
        <v>51982737.996</v>
      </c>
      <c r="E37" s="2">
        <v>142769</v>
      </c>
      <c r="F37" s="2">
        <v>525819</v>
      </c>
      <c r="G37" s="8">
        <v>0</v>
      </c>
      <c r="H37" s="2">
        <v>0</v>
      </c>
      <c r="I37" s="2">
        <v>0</v>
      </c>
      <c r="J37" s="2">
        <v>0</v>
      </c>
      <c r="K37" s="2">
        <v>62400</v>
      </c>
      <c r="L37" s="2">
        <v>0</v>
      </c>
      <c r="M37" s="2">
        <v>0</v>
      </c>
      <c r="N37" s="2">
        <v>2621001.474</v>
      </c>
      <c r="O37" s="2">
        <v>0</v>
      </c>
      <c r="P37" s="2">
        <v>0</v>
      </c>
      <c r="Q37" s="2">
        <v>346136</v>
      </c>
      <c r="R37" s="2">
        <v>4764565.14375484</v>
      </c>
      <c r="S37" s="2">
        <v>0</v>
      </c>
      <c r="T37" s="2">
        <v>0</v>
      </c>
      <c r="U37" s="2">
        <v>0</v>
      </c>
      <c r="V37" s="2">
        <v>0</v>
      </c>
      <c r="W37" s="2">
        <v>21000</v>
      </c>
      <c r="X37" s="2">
        <v>17689375.872</v>
      </c>
    </row>
    <row r="38" spans="1:24">
      <c r="A38" s="2">
        <v>2019</v>
      </c>
      <c r="B38" s="2">
        <v>37</v>
      </c>
      <c r="C38" s="7">
        <f t="shared" si="0"/>
        <v>43717</v>
      </c>
      <c r="D38" s="2">
        <v>68873074.6515</v>
      </c>
      <c r="E38" s="2">
        <v>189090</v>
      </c>
      <c r="F38" s="2">
        <v>768033</v>
      </c>
      <c r="G38" s="8">
        <v>0</v>
      </c>
      <c r="H38" s="2">
        <v>37868232.78672</v>
      </c>
      <c r="I38" s="2">
        <v>0</v>
      </c>
      <c r="J38" s="2">
        <v>0</v>
      </c>
      <c r="K38" s="2">
        <v>83314</v>
      </c>
      <c r="L38" s="2">
        <v>0</v>
      </c>
      <c r="M38" s="2">
        <v>0</v>
      </c>
      <c r="N38" s="2">
        <v>2621001.474</v>
      </c>
      <c r="O38" s="2">
        <v>0</v>
      </c>
      <c r="P38" s="2">
        <v>0</v>
      </c>
      <c r="Q38" s="2">
        <v>346136</v>
      </c>
      <c r="R38" s="2">
        <v>6436723.4568</v>
      </c>
      <c r="S38" s="2">
        <v>0</v>
      </c>
      <c r="T38" s="2">
        <v>0</v>
      </c>
      <c r="U38" s="2">
        <v>0</v>
      </c>
      <c r="V38" s="2">
        <v>0</v>
      </c>
      <c r="W38" s="2">
        <v>21000</v>
      </c>
      <c r="X38" s="2">
        <v>15478203.888</v>
      </c>
    </row>
    <row r="39" spans="1:24">
      <c r="A39" s="2">
        <v>2019</v>
      </c>
      <c r="B39" s="2">
        <v>38</v>
      </c>
      <c r="C39" s="7">
        <f t="shared" si="0"/>
        <v>43724</v>
      </c>
      <c r="D39" s="2">
        <v>70505388.7755</v>
      </c>
      <c r="E39" s="2">
        <v>193647</v>
      </c>
      <c r="F39" s="2">
        <v>996450</v>
      </c>
      <c r="G39" s="8">
        <v>0</v>
      </c>
      <c r="H39" s="2">
        <v>18934116.39336</v>
      </c>
      <c r="I39" s="2">
        <v>0</v>
      </c>
      <c r="J39" s="2">
        <v>0</v>
      </c>
      <c r="K39" s="2">
        <v>90273</v>
      </c>
      <c r="L39" s="2">
        <v>0</v>
      </c>
      <c r="M39" s="2">
        <v>0</v>
      </c>
      <c r="N39" s="2">
        <v>2621001.474</v>
      </c>
      <c r="O39" s="2">
        <v>0</v>
      </c>
      <c r="P39" s="2">
        <v>0</v>
      </c>
      <c r="Q39" s="2">
        <v>346136</v>
      </c>
      <c r="R39" s="2">
        <v>3678127.6896</v>
      </c>
      <c r="S39" s="2">
        <v>0</v>
      </c>
      <c r="T39" s="2">
        <v>0</v>
      </c>
      <c r="U39" s="2">
        <v>0</v>
      </c>
      <c r="V39" s="2">
        <v>0</v>
      </c>
      <c r="W39" s="2">
        <v>233625</v>
      </c>
      <c r="X39" s="2">
        <v>15478203.888</v>
      </c>
    </row>
    <row r="40" spans="1:24">
      <c r="A40" s="2">
        <v>2019</v>
      </c>
      <c r="B40" s="2">
        <v>39</v>
      </c>
      <c r="C40" s="7">
        <f t="shared" si="0"/>
        <v>43731</v>
      </c>
      <c r="D40" s="2">
        <v>65132318.1915</v>
      </c>
      <c r="E40" s="2">
        <v>178333</v>
      </c>
      <c r="F40" s="2">
        <v>1014846</v>
      </c>
      <c r="G40" s="8">
        <v>0</v>
      </c>
      <c r="H40" s="2">
        <v>19257843.2375226</v>
      </c>
      <c r="I40" s="2">
        <v>0</v>
      </c>
      <c r="J40" s="2">
        <v>0</v>
      </c>
      <c r="K40" s="2">
        <v>88601</v>
      </c>
      <c r="L40" s="2">
        <v>0</v>
      </c>
      <c r="M40" s="2">
        <v>0</v>
      </c>
      <c r="N40" s="2">
        <v>2621001.474</v>
      </c>
      <c r="O40" s="2">
        <v>0</v>
      </c>
      <c r="P40" s="2">
        <v>0</v>
      </c>
      <c r="Q40" s="2">
        <v>346136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34765806.99445</v>
      </c>
      <c r="X40" s="2">
        <v>15478203.888</v>
      </c>
    </row>
    <row r="41" spans="1:24">
      <c r="A41" s="2">
        <v>2019</v>
      </c>
      <c r="B41" s="2">
        <v>40</v>
      </c>
      <c r="C41" s="7">
        <f t="shared" si="0"/>
        <v>43738</v>
      </c>
      <c r="D41" s="2">
        <v>60006025.8105001</v>
      </c>
      <c r="E41" s="2">
        <v>165184</v>
      </c>
      <c r="F41" s="2">
        <v>979587</v>
      </c>
      <c r="G41" s="8">
        <v>0</v>
      </c>
      <c r="H41" s="2">
        <v>20067160.347929</v>
      </c>
      <c r="I41" s="2">
        <v>0</v>
      </c>
      <c r="J41" s="2">
        <v>0</v>
      </c>
      <c r="K41" s="2">
        <v>82880</v>
      </c>
      <c r="L41" s="2">
        <v>0</v>
      </c>
      <c r="M41" s="2">
        <v>0</v>
      </c>
      <c r="N41" s="2">
        <v>5630240.28135484</v>
      </c>
      <c r="O41" s="2">
        <v>0</v>
      </c>
      <c r="P41" s="2">
        <v>0</v>
      </c>
      <c r="Q41" s="2">
        <v>3496615.13193548</v>
      </c>
      <c r="R41" s="2">
        <v>0</v>
      </c>
      <c r="S41" s="2">
        <v>0</v>
      </c>
      <c r="T41" s="2">
        <v>7870963.43758065</v>
      </c>
      <c r="U41" s="2">
        <v>0</v>
      </c>
      <c r="V41" s="2">
        <v>78750</v>
      </c>
      <c r="W41" s="2">
        <v>14642542.3015178</v>
      </c>
      <c r="X41" s="2">
        <v>10105249.2619355</v>
      </c>
    </row>
    <row r="42" spans="1:24">
      <c r="A42" s="2">
        <v>2019</v>
      </c>
      <c r="B42" s="2">
        <v>41</v>
      </c>
      <c r="C42" s="7">
        <f t="shared" si="0"/>
        <v>43745</v>
      </c>
      <c r="D42" s="2">
        <v>59637796.2705</v>
      </c>
      <c r="E42" s="2">
        <v>164180</v>
      </c>
      <c r="F42" s="2">
        <v>916734</v>
      </c>
      <c r="G42" s="8">
        <v>0</v>
      </c>
      <c r="H42" s="2">
        <v>20067160.347929</v>
      </c>
      <c r="I42" s="2">
        <v>0</v>
      </c>
      <c r="J42" s="2">
        <v>0</v>
      </c>
      <c r="K42" s="2">
        <v>83566</v>
      </c>
      <c r="L42" s="2">
        <v>0</v>
      </c>
      <c r="M42" s="2">
        <v>0</v>
      </c>
      <c r="N42" s="2">
        <v>6131780.08258065</v>
      </c>
      <c r="O42" s="2">
        <v>0</v>
      </c>
      <c r="P42" s="2">
        <v>0</v>
      </c>
      <c r="Q42" s="2">
        <v>4397649.67475806</v>
      </c>
      <c r="R42" s="2">
        <v>0</v>
      </c>
      <c r="S42" s="2">
        <v>0</v>
      </c>
      <c r="T42" s="2">
        <v>9182790.67717742</v>
      </c>
      <c r="U42" s="2">
        <v>0</v>
      </c>
      <c r="V42" s="2">
        <v>418950</v>
      </c>
      <c r="W42" s="2">
        <v>15549648.0449032</v>
      </c>
      <c r="X42" s="2">
        <v>9209756.82425807</v>
      </c>
    </row>
    <row r="43" spans="1:24">
      <c r="A43" s="2">
        <v>2019</v>
      </c>
      <c r="B43" s="2">
        <v>42</v>
      </c>
      <c r="C43" s="7">
        <f t="shared" si="0"/>
        <v>43752</v>
      </c>
      <c r="D43" s="2">
        <v>57930762.3615</v>
      </c>
      <c r="E43" s="2">
        <v>159723</v>
      </c>
      <c r="F43" s="2">
        <v>881475</v>
      </c>
      <c r="G43" s="8">
        <v>0</v>
      </c>
      <c r="H43" s="2">
        <v>20067160.347929</v>
      </c>
      <c r="I43" s="2">
        <v>0</v>
      </c>
      <c r="J43" s="2">
        <v>0</v>
      </c>
      <c r="K43" s="2">
        <v>80340</v>
      </c>
      <c r="L43" s="2">
        <v>0</v>
      </c>
      <c r="M43" s="2">
        <v>0</v>
      </c>
      <c r="N43" s="2">
        <v>6131780.08258065</v>
      </c>
      <c r="O43" s="2">
        <v>0</v>
      </c>
      <c r="P43" s="2">
        <v>0</v>
      </c>
      <c r="Q43" s="2">
        <v>4154837.17475806</v>
      </c>
      <c r="R43" s="2">
        <v>0</v>
      </c>
      <c r="S43" s="2">
        <v>0</v>
      </c>
      <c r="T43" s="2">
        <v>9182790.67717742</v>
      </c>
      <c r="U43" s="2">
        <v>0</v>
      </c>
      <c r="V43" s="2">
        <v>23851595.5954839</v>
      </c>
      <c r="W43" s="2">
        <v>15946141.8710323</v>
      </c>
      <c r="X43" s="2">
        <v>9209756.82425807</v>
      </c>
    </row>
    <row r="44" spans="1:24">
      <c r="A44" s="2">
        <v>2019</v>
      </c>
      <c r="B44" s="2">
        <v>43</v>
      </c>
      <c r="C44" s="7">
        <f t="shared" si="0"/>
        <v>43759</v>
      </c>
      <c r="D44" s="2">
        <v>55576825.0065</v>
      </c>
      <c r="E44" s="2">
        <v>152135</v>
      </c>
      <c r="F44" s="2">
        <v>866145</v>
      </c>
      <c r="G44" s="8">
        <v>0</v>
      </c>
      <c r="H44" s="2">
        <v>20067160.347929</v>
      </c>
      <c r="I44" s="2">
        <v>0</v>
      </c>
      <c r="J44" s="2">
        <v>0</v>
      </c>
      <c r="K44" s="2">
        <v>77307</v>
      </c>
      <c r="L44" s="2">
        <v>0</v>
      </c>
      <c r="M44" s="2">
        <v>0</v>
      </c>
      <c r="N44" s="2">
        <v>6131780.08258065</v>
      </c>
      <c r="O44" s="2">
        <v>0</v>
      </c>
      <c r="P44" s="2">
        <v>0</v>
      </c>
      <c r="Q44" s="2">
        <v>4821357.48725806</v>
      </c>
      <c r="R44" s="2">
        <v>0</v>
      </c>
      <c r="S44" s="2">
        <v>0</v>
      </c>
      <c r="T44" s="2">
        <v>9182790.67717742</v>
      </c>
      <c r="U44" s="2">
        <v>0</v>
      </c>
      <c r="V44" s="2">
        <v>25998287.2037903</v>
      </c>
      <c r="W44" s="2">
        <v>16097669.9960323</v>
      </c>
      <c r="X44" s="2">
        <v>9209756.82425807</v>
      </c>
    </row>
    <row r="45" spans="1:24">
      <c r="A45" s="2">
        <v>2019</v>
      </c>
      <c r="B45" s="2">
        <v>44</v>
      </c>
      <c r="C45" s="7">
        <f t="shared" si="0"/>
        <v>43766</v>
      </c>
      <c r="D45" s="2">
        <v>52992172.275</v>
      </c>
      <c r="E45" s="2">
        <v>145383</v>
      </c>
      <c r="F45" s="2">
        <v>806358</v>
      </c>
      <c r="G45" s="8">
        <v>0</v>
      </c>
      <c r="H45" s="2">
        <v>19575977.3219613</v>
      </c>
      <c r="I45" s="2">
        <v>0</v>
      </c>
      <c r="J45" s="2">
        <v>0</v>
      </c>
      <c r="K45" s="2">
        <v>81663</v>
      </c>
      <c r="L45" s="2">
        <v>0</v>
      </c>
      <c r="M45" s="2">
        <v>334603.157090323</v>
      </c>
      <c r="N45" s="2">
        <v>6211036.99565323</v>
      </c>
      <c r="O45" s="2">
        <v>0</v>
      </c>
      <c r="P45" s="2">
        <v>0</v>
      </c>
      <c r="Q45" s="2">
        <v>5691859.41704032</v>
      </c>
      <c r="R45" s="2">
        <v>0</v>
      </c>
      <c r="S45" s="2">
        <v>0</v>
      </c>
      <c r="T45" s="2">
        <v>5247308.9583871</v>
      </c>
      <c r="U45" s="2">
        <v>0</v>
      </c>
      <c r="V45" s="2">
        <v>12005816.3122258</v>
      </c>
      <c r="W45" s="2">
        <v>16967186.6268145</v>
      </c>
      <c r="X45" s="2">
        <v>6591577.43729032</v>
      </c>
    </row>
    <row r="46" spans="1:24">
      <c r="A46" s="2">
        <v>2019</v>
      </c>
      <c r="B46" s="2">
        <v>45</v>
      </c>
      <c r="C46" s="7">
        <f t="shared" si="0"/>
        <v>43773</v>
      </c>
      <c r="D46" s="2">
        <v>50367878.2005</v>
      </c>
      <c r="E46" s="2">
        <v>138751</v>
      </c>
      <c r="F46" s="2">
        <v>764967</v>
      </c>
      <c r="G46" s="8">
        <v>0</v>
      </c>
      <c r="H46" s="2">
        <v>19494113.4843</v>
      </c>
      <c r="I46" s="2">
        <v>0</v>
      </c>
      <c r="J46" s="2">
        <v>0</v>
      </c>
      <c r="K46" s="2">
        <v>76222</v>
      </c>
      <c r="L46" s="2">
        <v>0</v>
      </c>
      <c r="M46" s="2">
        <v>459870.050748387</v>
      </c>
      <c r="N46" s="2">
        <v>6316712.87975</v>
      </c>
      <c r="O46" s="2">
        <v>0</v>
      </c>
      <c r="P46" s="2">
        <v>0</v>
      </c>
      <c r="Q46" s="2">
        <v>6923075.53175</v>
      </c>
      <c r="R46" s="2">
        <v>5293846.222</v>
      </c>
      <c r="S46" s="2">
        <v>0</v>
      </c>
      <c r="T46" s="2">
        <v>6562.5</v>
      </c>
      <c r="U46" s="2">
        <v>0</v>
      </c>
      <c r="V46" s="2">
        <v>18051282.977</v>
      </c>
      <c r="W46" s="2">
        <v>20593690.2444</v>
      </c>
      <c r="X46" s="2">
        <v>11959733.268</v>
      </c>
    </row>
    <row r="47" spans="1:24">
      <c r="A47" s="2">
        <v>2019</v>
      </c>
      <c r="B47" s="2">
        <v>46</v>
      </c>
      <c r="C47" s="7">
        <f t="shared" si="0"/>
        <v>43780</v>
      </c>
      <c r="D47" s="2">
        <v>54698274.225</v>
      </c>
      <c r="E47" s="2">
        <v>149411</v>
      </c>
      <c r="F47" s="2">
        <v>855414</v>
      </c>
      <c r="G47" s="8">
        <v>0</v>
      </c>
      <c r="H47" s="2">
        <v>19494113.4843</v>
      </c>
      <c r="I47" s="2">
        <v>0</v>
      </c>
      <c r="J47" s="2">
        <v>0</v>
      </c>
      <c r="K47" s="2">
        <v>77609</v>
      </c>
      <c r="L47" s="2">
        <v>0</v>
      </c>
      <c r="M47" s="2">
        <v>541455.050748387</v>
      </c>
      <c r="N47" s="2">
        <v>6316712.87975</v>
      </c>
      <c r="O47" s="2">
        <v>0</v>
      </c>
      <c r="P47" s="2">
        <v>0</v>
      </c>
      <c r="Q47" s="2">
        <v>6994081.78175</v>
      </c>
      <c r="R47" s="2">
        <v>7562637.46</v>
      </c>
      <c r="S47" s="2">
        <v>0</v>
      </c>
      <c r="T47" s="2">
        <v>0</v>
      </c>
      <c r="U47" s="2">
        <v>0</v>
      </c>
      <c r="V47" s="2">
        <v>17529139.684</v>
      </c>
      <c r="W47" s="2">
        <v>21915902.7444</v>
      </c>
      <c r="X47" s="2">
        <v>0</v>
      </c>
    </row>
    <row r="48" spans="1:24">
      <c r="A48" s="2">
        <v>2019</v>
      </c>
      <c r="B48" s="2">
        <v>47</v>
      </c>
      <c r="C48" s="7">
        <f t="shared" si="0"/>
        <v>43787</v>
      </c>
      <c r="D48" s="2">
        <v>56055933.381</v>
      </c>
      <c r="E48" s="2">
        <v>153491</v>
      </c>
      <c r="F48" s="2">
        <v>916734</v>
      </c>
      <c r="G48" s="8">
        <v>0</v>
      </c>
      <c r="H48" s="2">
        <v>19494113.4843</v>
      </c>
      <c r="I48" s="2">
        <v>0</v>
      </c>
      <c r="J48" s="2">
        <v>0</v>
      </c>
      <c r="K48" s="2">
        <v>79375</v>
      </c>
      <c r="L48" s="2">
        <v>0</v>
      </c>
      <c r="M48" s="2">
        <v>763459.7292</v>
      </c>
      <c r="N48" s="2">
        <v>6316712.87975</v>
      </c>
      <c r="O48" s="2">
        <v>0</v>
      </c>
      <c r="P48" s="2">
        <v>0</v>
      </c>
      <c r="Q48" s="2">
        <v>7169576.15675</v>
      </c>
      <c r="R48" s="2">
        <v>5581152.472</v>
      </c>
      <c r="S48" s="2">
        <v>0</v>
      </c>
      <c r="T48" s="2">
        <v>1182816.3165</v>
      </c>
      <c r="U48" s="2">
        <v>0</v>
      </c>
      <c r="V48" s="2">
        <v>1631883.75</v>
      </c>
      <c r="W48" s="2">
        <v>21543336.4944</v>
      </c>
      <c r="X48" s="2">
        <v>0</v>
      </c>
    </row>
    <row r="49" spans="1:24">
      <c r="A49" s="2">
        <v>2019</v>
      </c>
      <c r="B49" s="2">
        <v>48</v>
      </c>
      <c r="C49" s="7">
        <f t="shared" si="0"/>
        <v>43794</v>
      </c>
      <c r="D49" s="2">
        <v>58039938.0224999</v>
      </c>
      <c r="E49" s="2">
        <v>158555</v>
      </c>
      <c r="F49" s="2">
        <v>1010247</v>
      </c>
      <c r="G49" s="8">
        <v>0</v>
      </c>
      <c r="H49" s="2">
        <v>19174115.14662</v>
      </c>
      <c r="I49" s="2">
        <v>0</v>
      </c>
      <c r="J49" s="2">
        <v>0</v>
      </c>
      <c r="K49" s="2">
        <v>86077</v>
      </c>
      <c r="L49" s="2">
        <v>0</v>
      </c>
      <c r="M49" s="2">
        <v>582120</v>
      </c>
      <c r="N49" s="2">
        <v>5547204.06856452</v>
      </c>
      <c r="O49" s="2">
        <v>0</v>
      </c>
      <c r="P49" s="2">
        <v>0</v>
      </c>
      <c r="Q49" s="2">
        <v>6873687.91843548</v>
      </c>
      <c r="R49" s="2">
        <v>5171869.92270968</v>
      </c>
      <c r="S49" s="2">
        <v>0</v>
      </c>
      <c r="T49" s="2">
        <v>1822049.59887097</v>
      </c>
      <c r="U49" s="2">
        <v>0</v>
      </c>
      <c r="V49" s="2">
        <v>1637606.25</v>
      </c>
      <c r="W49" s="2">
        <v>17102104.8485226</v>
      </c>
      <c r="X49" s="2">
        <v>0</v>
      </c>
    </row>
    <row r="50" spans="1:24">
      <c r="A50" s="2">
        <v>2019</v>
      </c>
      <c r="B50" s="2">
        <v>49</v>
      </c>
      <c r="C50" s="7">
        <f t="shared" si="0"/>
        <v>43801</v>
      </c>
      <c r="D50" s="2">
        <v>56847955.962</v>
      </c>
      <c r="E50" s="2">
        <v>155034</v>
      </c>
      <c r="F50" s="2">
        <v>1054704</v>
      </c>
      <c r="G50" s="8">
        <v>0</v>
      </c>
      <c r="H50" s="2">
        <v>0</v>
      </c>
      <c r="I50" s="2">
        <v>0</v>
      </c>
      <c r="J50" s="2">
        <v>0</v>
      </c>
      <c r="K50" s="2">
        <v>83466</v>
      </c>
      <c r="L50" s="2">
        <v>0</v>
      </c>
      <c r="M50" s="2">
        <v>571095</v>
      </c>
      <c r="N50" s="2">
        <v>930151.201451613</v>
      </c>
      <c r="O50" s="2">
        <v>0</v>
      </c>
      <c r="P50" s="2">
        <v>0</v>
      </c>
      <c r="Q50" s="2">
        <v>4854771.61354839</v>
      </c>
      <c r="R50" s="2">
        <v>4012334.00196774</v>
      </c>
      <c r="S50" s="2">
        <v>0</v>
      </c>
      <c r="T50" s="2">
        <v>926184.027096774</v>
      </c>
      <c r="U50" s="2">
        <v>0</v>
      </c>
      <c r="V50" s="2">
        <v>1275251.25</v>
      </c>
      <c r="W50" s="2">
        <v>17545507.6118226</v>
      </c>
      <c r="X50" s="2">
        <v>0</v>
      </c>
    </row>
    <row r="51" spans="1:24">
      <c r="A51" s="2">
        <v>2019</v>
      </c>
      <c r="B51" s="2">
        <v>50</v>
      </c>
      <c r="C51" s="7">
        <f t="shared" si="0"/>
        <v>43808</v>
      </c>
      <c r="D51" s="2">
        <v>59259533.4765</v>
      </c>
      <c r="E51" s="2">
        <v>162123</v>
      </c>
      <c r="F51" s="2">
        <v>1071567</v>
      </c>
      <c r="G51" s="8">
        <v>0</v>
      </c>
      <c r="H51" s="2">
        <v>0</v>
      </c>
      <c r="I51" s="2">
        <v>0</v>
      </c>
      <c r="J51" s="2">
        <v>0</v>
      </c>
      <c r="K51" s="2">
        <v>82931</v>
      </c>
      <c r="L51" s="2">
        <v>0</v>
      </c>
      <c r="M51" s="2">
        <v>571095</v>
      </c>
      <c r="N51" s="2">
        <v>930151.201451613</v>
      </c>
      <c r="O51" s="2">
        <v>0</v>
      </c>
      <c r="P51" s="2">
        <v>0</v>
      </c>
      <c r="Q51" s="2">
        <v>4739271.61354839</v>
      </c>
      <c r="R51" s="2">
        <v>7720364.87893549</v>
      </c>
      <c r="S51" s="2">
        <v>0</v>
      </c>
      <c r="T51" s="2">
        <v>926184.027096774</v>
      </c>
      <c r="U51" s="2">
        <v>0</v>
      </c>
      <c r="V51" s="2">
        <v>809130</v>
      </c>
      <c r="W51" s="2">
        <v>15278032.6118226</v>
      </c>
      <c r="X51" s="2">
        <v>0</v>
      </c>
    </row>
    <row r="52" spans="1:24">
      <c r="A52" s="2">
        <v>2019</v>
      </c>
      <c r="B52" s="2">
        <v>51</v>
      </c>
      <c r="C52" s="7">
        <f t="shared" si="0"/>
        <v>43815</v>
      </c>
      <c r="D52" s="2">
        <v>59420224.542</v>
      </c>
      <c r="E52" s="2">
        <v>162763</v>
      </c>
      <c r="F52" s="2">
        <v>1063902</v>
      </c>
      <c r="G52" s="8">
        <v>0</v>
      </c>
      <c r="H52" s="2">
        <v>0</v>
      </c>
      <c r="I52" s="2">
        <v>0</v>
      </c>
      <c r="J52" s="2">
        <v>0</v>
      </c>
      <c r="K52" s="2">
        <v>84189</v>
      </c>
      <c r="L52" s="2">
        <v>0</v>
      </c>
      <c r="M52" s="2">
        <v>897435</v>
      </c>
      <c r="N52" s="2">
        <v>930151.201451613</v>
      </c>
      <c r="O52" s="2">
        <v>0</v>
      </c>
      <c r="P52" s="2">
        <v>0</v>
      </c>
      <c r="Q52" s="2">
        <v>4854771.61354839</v>
      </c>
      <c r="R52" s="2">
        <v>4896412.0203871</v>
      </c>
      <c r="S52" s="2">
        <v>0</v>
      </c>
      <c r="T52" s="2">
        <v>926184.027096774</v>
      </c>
      <c r="U52" s="2">
        <v>0</v>
      </c>
      <c r="V52" s="2">
        <v>1659945</v>
      </c>
      <c r="W52" s="2">
        <v>15200332.6118226</v>
      </c>
      <c r="X52" s="2">
        <v>61293.75</v>
      </c>
    </row>
    <row r="53" ht="15.75" spans="1:24">
      <c r="A53" s="2">
        <v>2019</v>
      </c>
      <c r="B53" s="2">
        <v>52</v>
      </c>
      <c r="C53" s="9">
        <f t="shared" si="0"/>
        <v>43822</v>
      </c>
      <c r="D53" s="2">
        <v>61476697.716</v>
      </c>
      <c r="E53" s="2">
        <v>166535</v>
      </c>
      <c r="F53" s="2">
        <v>973455</v>
      </c>
      <c r="G53" s="10">
        <v>0</v>
      </c>
      <c r="H53" s="2">
        <v>0</v>
      </c>
      <c r="I53" s="2">
        <v>0</v>
      </c>
      <c r="J53" s="2">
        <v>0</v>
      </c>
      <c r="K53" s="2">
        <v>77974</v>
      </c>
      <c r="L53" s="2">
        <v>0</v>
      </c>
      <c r="M53" s="2">
        <v>489510</v>
      </c>
      <c r="N53" s="2">
        <v>1195908.68758065</v>
      </c>
      <c r="O53" s="2">
        <v>0</v>
      </c>
      <c r="P53" s="2">
        <v>0</v>
      </c>
      <c r="Q53" s="2">
        <v>6011539.21741936</v>
      </c>
      <c r="R53" s="2">
        <v>39375</v>
      </c>
      <c r="S53" s="2">
        <v>0</v>
      </c>
      <c r="T53" s="2">
        <v>1190808.03483871</v>
      </c>
      <c r="U53" s="2">
        <v>0</v>
      </c>
      <c r="V53" s="2">
        <v>1267323.75</v>
      </c>
      <c r="W53" s="2">
        <v>16839152.261129</v>
      </c>
      <c r="X53" s="2">
        <v>2278316.25</v>
      </c>
    </row>
    <row r="54" spans="1:24">
      <c r="A54" s="2">
        <v>2020</v>
      </c>
      <c r="B54" s="2">
        <v>1</v>
      </c>
      <c r="C54" s="5">
        <f t="shared" si="0"/>
        <v>43829</v>
      </c>
      <c r="D54" s="2">
        <v>57254697.6855</v>
      </c>
      <c r="E54" s="2">
        <v>154925</v>
      </c>
      <c r="F54" s="2">
        <v>585606</v>
      </c>
      <c r="G54" s="6">
        <v>0</v>
      </c>
      <c r="H54" s="2">
        <v>0</v>
      </c>
      <c r="I54" s="2">
        <v>1057612.5</v>
      </c>
      <c r="J54" s="2">
        <v>0</v>
      </c>
      <c r="K54" s="2">
        <v>68144</v>
      </c>
      <c r="L54" s="2">
        <v>0</v>
      </c>
      <c r="M54" s="2">
        <v>224962.5</v>
      </c>
      <c r="N54" s="2">
        <v>0</v>
      </c>
      <c r="O54" s="2">
        <v>0</v>
      </c>
      <c r="P54" s="2">
        <v>0</v>
      </c>
      <c r="Q54" s="2">
        <v>3223823.64556452</v>
      </c>
      <c r="R54" s="2">
        <v>4518832.47995676</v>
      </c>
      <c r="S54" s="2">
        <v>0</v>
      </c>
      <c r="T54" s="2">
        <v>6308999.34677419</v>
      </c>
      <c r="U54" s="2">
        <v>0</v>
      </c>
      <c r="V54" s="2">
        <v>0</v>
      </c>
      <c r="W54" s="2">
        <v>9037267.87983871</v>
      </c>
      <c r="X54" s="2">
        <v>4666842.6</v>
      </c>
    </row>
    <row r="55" spans="1:24">
      <c r="A55" s="2">
        <v>2020</v>
      </c>
      <c r="B55" s="2">
        <v>2</v>
      </c>
      <c r="C55" s="7">
        <f t="shared" si="0"/>
        <v>43836</v>
      </c>
      <c r="D55" s="2">
        <v>57384154.338</v>
      </c>
      <c r="E55" s="2">
        <v>155941</v>
      </c>
      <c r="F55" s="2">
        <v>697515</v>
      </c>
      <c r="G55" s="8">
        <v>0</v>
      </c>
      <c r="H55" s="2">
        <v>0</v>
      </c>
      <c r="I55" s="2">
        <v>844452</v>
      </c>
      <c r="J55" s="2">
        <v>0</v>
      </c>
      <c r="K55" s="2">
        <v>80294</v>
      </c>
      <c r="L55" s="2">
        <v>0</v>
      </c>
      <c r="M55" s="2">
        <v>804216</v>
      </c>
      <c r="N55" s="2">
        <v>0</v>
      </c>
      <c r="O55" s="2">
        <v>0</v>
      </c>
      <c r="P55" s="2">
        <v>0</v>
      </c>
      <c r="Q55" s="2">
        <v>4352249.92379033</v>
      </c>
      <c r="R55" s="2">
        <v>4596570.31273313</v>
      </c>
      <c r="S55" s="2">
        <v>0</v>
      </c>
      <c r="T55" s="2">
        <v>8832599.08548387</v>
      </c>
      <c r="U55" s="2">
        <v>0</v>
      </c>
      <c r="V55" s="2">
        <v>0</v>
      </c>
      <c r="W55" s="2">
        <v>13800772.6398387</v>
      </c>
      <c r="X55" s="2">
        <v>4378192.14</v>
      </c>
    </row>
    <row r="56" spans="1:24">
      <c r="A56" s="2">
        <v>2020</v>
      </c>
      <c r="B56" s="2">
        <v>3</v>
      </c>
      <c r="C56" s="7">
        <f t="shared" si="0"/>
        <v>43843</v>
      </c>
      <c r="D56" s="2">
        <v>61161744.504</v>
      </c>
      <c r="E56" s="2">
        <v>167085</v>
      </c>
      <c r="F56" s="2">
        <v>909069</v>
      </c>
      <c r="G56" s="8">
        <v>0</v>
      </c>
      <c r="H56" s="2">
        <v>14819163.1031613</v>
      </c>
      <c r="I56" s="2">
        <v>1235682</v>
      </c>
      <c r="J56" s="2">
        <v>0</v>
      </c>
      <c r="K56" s="2">
        <v>89599</v>
      </c>
      <c r="L56" s="2">
        <v>0</v>
      </c>
      <c r="M56" s="2">
        <v>424242</v>
      </c>
      <c r="N56" s="2">
        <v>0</v>
      </c>
      <c r="O56" s="2">
        <v>0</v>
      </c>
      <c r="P56" s="2">
        <v>0</v>
      </c>
      <c r="Q56" s="2">
        <v>4336814.92379033</v>
      </c>
      <c r="R56" s="2">
        <v>3988693.63657255</v>
      </c>
      <c r="S56" s="2">
        <v>0</v>
      </c>
      <c r="T56" s="2">
        <v>8832599.08548387</v>
      </c>
      <c r="U56" s="2">
        <v>0</v>
      </c>
      <c r="V56" s="2">
        <v>0</v>
      </c>
      <c r="W56" s="2">
        <v>13887040.6398387</v>
      </c>
      <c r="X56" s="2">
        <v>4378192.14</v>
      </c>
    </row>
    <row r="57" spans="1:24">
      <c r="A57" s="2">
        <v>2020</v>
      </c>
      <c r="B57" s="2">
        <v>4</v>
      </c>
      <c r="C57" s="7">
        <f t="shared" si="0"/>
        <v>43850</v>
      </c>
      <c r="D57" s="2">
        <v>68402146.9215001</v>
      </c>
      <c r="E57" s="2">
        <v>187255</v>
      </c>
      <c r="F57" s="2">
        <v>1077699</v>
      </c>
      <c r="G57" s="8">
        <v>0</v>
      </c>
      <c r="H57" s="2">
        <v>17289023.6203548</v>
      </c>
      <c r="I57" s="2">
        <v>538272</v>
      </c>
      <c r="J57" s="2">
        <v>0</v>
      </c>
      <c r="K57" s="2">
        <v>94542</v>
      </c>
      <c r="L57" s="2">
        <v>0</v>
      </c>
      <c r="M57" s="2">
        <v>314706</v>
      </c>
      <c r="N57" s="2">
        <v>0</v>
      </c>
      <c r="O57" s="2">
        <v>0</v>
      </c>
      <c r="P57" s="2">
        <v>0</v>
      </c>
      <c r="Q57" s="2">
        <v>4336814.92379033</v>
      </c>
      <c r="R57" s="2">
        <v>4153813.2412609</v>
      </c>
      <c r="S57" s="2">
        <v>0</v>
      </c>
      <c r="T57" s="2">
        <v>8832599.08548387</v>
      </c>
      <c r="U57" s="2">
        <v>0</v>
      </c>
      <c r="V57" s="2">
        <v>195804</v>
      </c>
      <c r="W57" s="2">
        <v>14255590.6398387</v>
      </c>
      <c r="X57" s="2">
        <v>6949073.03275862</v>
      </c>
    </row>
    <row r="58" spans="1:24">
      <c r="A58" s="2">
        <v>2020</v>
      </c>
      <c r="B58" s="2">
        <v>5</v>
      </c>
      <c r="C58" s="7">
        <f t="shared" si="0"/>
        <v>43857</v>
      </c>
      <c r="D58" s="2">
        <v>78930010.7190001</v>
      </c>
      <c r="E58" s="2">
        <v>214536</v>
      </c>
      <c r="F58" s="2">
        <v>1307649</v>
      </c>
      <c r="G58" s="8">
        <v>0</v>
      </c>
      <c r="H58" s="2">
        <v>12359580.9001218</v>
      </c>
      <c r="I58" s="2">
        <v>0</v>
      </c>
      <c r="J58" s="2">
        <v>0</v>
      </c>
      <c r="K58" s="2">
        <v>102332</v>
      </c>
      <c r="L58" s="2">
        <v>0</v>
      </c>
      <c r="M58" s="2">
        <v>326340</v>
      </c>
      <c r="N58" s="2">
        <v>0</v>
      </c>
      <c r="O58" s="2">
        <v>0</v>
      </c>
      <c r="P58" s="2">
        <v>0</v>
      </c>
      <c r="Q58" s="2">
        <v>3985135.65349555</v>
      </c>
      <c r="R58" s="2">
        <v>3159401.42897666</v>
      </c>
      <c r="S58" s="2">
        <v>0</v>
      </c>
      <c r="T58" s="2">
        <v>8881837.70022247</v>
      </c>
      <c r="U58" s="2">
        <v>0</v>
      </c>
      <c r="V58" s="2">
        <v>1852809</v>
      </c>
      <c r="W58" s="2">
        <v>15759553.162535</v>
      </c>
      <c r="X58" s="2">
        <v>0</v>
      </c>
    </row>
    <row r="59" spans="1:24">
      <c r="A59" s="2">
        <v>2020</v>
      </c>
      <c r="B59" s="2">
        <v>6</v>
      </c>
      <c r="C59" s="7">
        <f t="shared" si="0"/>
        <v>43864</v>
      </c>
      <c r="D59" s="2">
        <v>81963276.4965001</v>
      </c>
      <c r="E59" s="2">
        <v>222697</v>
      </c>
      <c r="F59" s="2">
        <v>1477812</v>
      </c>
      <c r="G59" s="8">
        <v>0</v>
      </c>
      <c r="H59" s="2">
        <v>21647253.6249828</v>
      </c>
      <c r="I59" s="2">
        <v>0</v>
      </c>
      <c r="J59" s="2">
        <v>0</v>
      </c>
      <c r="K59" s="2">
        <v>104744</v>
      </c>
      <c r="L59" s="2">
        <v>0</v>
      </c>
      <c r="M59" s="2">
        <v>367132.5</v>
      </c>
      <c r="N59" s="2">
        <v>0</v>
      </c>
      <c r="O59" s="2">
        <v>0</v>
      </c>
      <c r="P59" s="2">
        <v>0</v>
      </c>
      <c r="Q59" s="2">
        <v>2824264.47775862</v>
      </c>
      <c r="R59" s="2">
        <v>0</v>
      </c>
      <c r="S59" s="2">
        <v>0</v>
      </c>
      <c r="T59" s="2">
        <v>9004934.23706897</v>
      </c>
      <c r="U59" s="2">
        <v>0</v>
      </c>
      <c r="V59" s="2">
        <v>2801663.8125</v>
      </c>
      <c r="W59" s="2">
        <v>17040996.1567759</v>
      </c>
      <c r="X59" s="2">
        <v>9621566.79206897</v>
      </c>
    </row>
    <row r="60" spans="1:24">
      <c r="A60" s="2">
        <v>2020</v>
      </c>
      <c r="B60" s="2">
        <v>7</v>
      </c>
      <c r="C60" s="7">
        <f t="shared" si="0"/>
        <v>43871</v>
      </c>
      <c r="D60" s="2">
        <v>79901998.05</v>
      </c>
      <c r="E60" s="2">
        <v>217080</v>
      </c>
      <c r="F60" s="2">
        <v>1448685</v>
      </c>
      <c r="G60" s="8">
        <v>0</v>
      </c>
      <c r="H60" s="2">
        <v>21647253.6249828</v>
      </c>
      <c r="I60" s="2">
        <v>63000</v>
      </c>
      <c r="J60" s="2">
        <v>0</v>
      </c>
      <c r="K60" s="2">
        <v>99681</v>
      </c>
      <c r="L60" s="2">
        <v>0</v>
      </c>
      <c r="M60" s="2">
        <v>220279.5</v>
      </c>
      <c r="N60" s="2">
        <v>0</v>
      </c>
      <c r="O60" s="2">
        <v>0</v>
      </c>
      <c r="P60" s="2">
        <v>0</v>
      </c>
      <c r="Q60" s="2">
        <v>2994364.47775862</v>
      </c>
      <c r="R60" s="2">
        <v>0</v>
      </c>
      <c r="S60" s="2">
        <v>0</v>
      </c>
      <c r="T60" s="2">
        <v>9004934.23706897</v>
      </c>
      <c r="U60" s="2">
        <v>0</v>
      </c>
      <c r="V60" s="2">
        <v>2776938.7734375</v>
      </c>
      <c r="W60" s="2">
        <v>17331878.9692759</v>
      </c>
      <c r="X60" s="2">
        <v>7050685.89931035</v>
      </c>
    </row>
    <row r="61" spans="1:24">
      <c r="A61" s="2">
        <v>2020</v>
      </c>
      <c r="B61" s="2">
        <v>8</v>
      </c>
      <c r="C61" s="7">
        <f t="shared" si="0"/>
        <v>43878</v>
      </c>
      <c r="D61" s="2">
        <v>72766669.6365</v>
      </c>
      <c r="E61" s="2">
        <v>196481</v>
      </c>
      <c r="F61" s="2">
        <v>1293852</v>
      </c>
      <c r="G61" s="8">
        <v>0</v>
      </c>
      <c r="H61" s="2">
        <v>21647253.6249828</v>
      </c>
      <c r="I61" s="2">
        <v>136426.5</v>
      </c>
      <c r="J61" s="2">
        <v>0</v>
      </c>
      <c r="K61" s="2">
        <v>97283</v>
      </c>
      <c r="L61" s="2">
        <v>0</v>
      </c>
      <c r="M61" s="2">
        <v>513985.5</v>
      </c>
      <c r="N61" s="2">
        <v>0</v>
      </c>
      <c r="O61" s="2">
        <v>0</v>
      </c>
      <c r="P61" s="2">
        <v>0</v>
      </c>
      <c r="Q61" s="2">
        <v>3122317.47775862</v>
      </c>
      <c r="R61" s="2">
        <v>0</v>
      </c>
      <c r="S61" s="2">
        <v>0</v>
      </c>
      <c r="T61" s="2">
        <v>9004934.23706897</v>
      </c>
      <c r="U61" s="2">
        <v>0</v>
      </c>
      <c r="V61" s="2">
        <v>0</v>
      </c>
      <c r="W61" s="2">
        <v>16949153.9692759</v>
      </c>
      <c r="X61" s="2">
        <v>7050685.89931035</v>
      </c>
    </row>
    <row r="62" spans="1:24">
      <c r="A62" s="2">
        <v>2020</v>
      </c>
      <c r="B62" s="2">
        <v>9</v>
      </c>
      <c r="C62" s="7">
        <f t="shared" si="0"/>
        <v>43885</v>
      </c>
      <c r="D62" s="2">
        <v>71263465.3815</v>
      </c>
      <c r="E62" s="2">
        <v>190208</v>
      </c>
      <c r="F62" s="2">
        <v>1203405</v>
      </c>
      <c r="G62" s="8">
        <v>0</v>
      </c>
      <c r="H62" s="2">
        <v>20062562.2662364</v>
      </c>
      <c r="I62" s="2">
        <v>42000</v>
      </c>
      <c r="J62" s="2">
        <v>0</v>
      </c>
      <c r="K62" s="2">
        <v>92367</v>
      </c>
      <c r="L62" s="2">
        <v>0</v>
      </c>
      <c r="M62" s="2">
        <v>1380282.89632258</v>
      </c>
      <c r="N62" s="2">
        <v>0</v>
      </c>
      <c r="O62" s="2">
        <v>0</v>
      </c>
      <c r="P62" s="2">
        <v>0</v>
      </c>
      <c r="Q62" s="2">
        <v>3130608.90080923</v>
      </c>
      <c r="R62" s="2">
        <v>0</v>
      </c>
      <c r="S62" s="2">
        <v>0</v>
      </c>
      <c r="T62" s="2">
        <v>8283721.66711902</v>
      </c>
      <c r="U62" s="2">
        <v>0</v>
      </c>
      <c r="V62" s="2">
        <v>538986.65625</v>
      </c>
      <c r="W62" s="2">
        <v>17612001.1184116</v>
      </c>
      <c r="X62" s="2">
        <v>6772562.22493882</v>
      </c>
    </row>
    <row r="63" spans="1:24">
      <c r="A63" s="2">
        <v>2020</v>
      </c>
      <c r="B63" s="2">
        <v>10</v>
      </c>
      <c r="C63" s="7">
        <f t="shared" si="0"/>
        <v>43892</v>
      </c>
      <c r="D63" s="2">
        <v>75321799.6125</v>
      </c>
      <c r="E63" s="2">
        <v>199185</v>
      </c>
      <c r="F63" s="2">
        <v>1203405</v>
      </c>
      <c r="G63" s="8">
        <v>0</v>
      </c>
      <c r="H63" s="2">
        <v>21108828.2275161</v>
      </c>
      <c r="I63" s="2">
        <v>0</v>
      </c>
      <c r="J63" s="2">
        <v>0</v>
      </c>
      <c r="K63" s="2">
        <v>88319</v>
      </c>
      <c r="L63" s="2">
        <v>0</v>
      </c>
      <c r="M63" s="2">
        <v>463087.091419355</v>
      </c>
      <c r="N63" s="2">
        <v>0</v>
      </c>
      <c r="O63" s="2">
        <v>0</v>
      </c>
      <c r="P63" s="2">
        <v>0</v>
      </c>
      <c r="Q63" s="2">
        <v>4007421.43911291</v>
      </c>
      <c r="R63" s="2">
        <v>0</v>
      </c>
      <c r="S63" s="2">
        <v>0</v>
      </c>
      <c r="T63" s="2">
        <v>7912892.49483871</v>
      </c>
      <c r="U63" s="2">
        <v>13125</v>
      </c>
      <c r="V63" s="2">
        <v>891572.5</v>
      </c>
      <c r="W63" s="2">
        <v>18211766.8882258</v>
      </c>
      <c r="X63" s="2">
        <v>5103820.17870968</v>
      </c>
    </row>
    <row r="64" spans="1:24">
      <c r="A64" s="2">
        <v>2020</v>
      </c>
      <c r="B64" s="2">
        <v>11</v>
      </c>
      <c r="C64" s="7">
        <f t="shared" si="0"/>
        <v>43899</v>
      </c>
      <c r="D64" s="2">
        <v>98297408.16</v>
      </c>
      <c r="E64" s="2">
        <v>254967</v>
      </c>
      <c r="F64" s="2">
        <v>1178877</v>
      </c>
      <c r="G64" s="8">
        <v>0</v>
      </c>
      <c r="H64" s="2">
        <v>21108828.2275161</v>
      </c>
      <c r="I64" s="2">
        <v>0</v>
      </c>
      <c r="J64" s="2">
        <v>0</v>
      </c>
      <c r="K64" s="2">
        <v>103844</v>
      </c>
      <c r="L64" s="2">
        <v>0</v>
      </c>
      <c r="M64" s="2">
        <v>810532.091419355</v>
      </c>
      <c r="N64" s="2">
        <v>0</v>
      </c>
      <c r="O64" s="2">
        <v>0</v>
      </c>
      <c r="P64" s="2">
        <v>0</v>
      </c>
      <c r="Q64" s="2">
        <v>4107053.31411291</v>
      </c>
      <c r="R64" s="2">
        <v>0</v>
      </c>
      <c r="S64" s="2">
        <v>0</v>
      </c>
      <c r="T64" s="2">
        <v>7912892.49483871</v>
      </c>
      <c r="U64" s="2">
        <v>13125</v>
      </c>
      <c r="V64" s="2">
        <v>1516585</v>
      </c>
      <c r="W64" s="2">
        <v>20362324.3252258</v>
      </c>
      <c r="X64" s="2">
        <v>5103820.17870968</v>
      </c>
    </row>
    <row r="65" spans="1:24">
      <c r="A65" s="2">
        <v>2020</v>
      </c>
      <c r="B65" s="2">
        <v>12</v>
      </c>
      <c r="C65" s="7">
        <f t="shared" si="0"/>
        <v>43906</v>
      </c>
      <c r="D65" s="2">
        <v>226890875.6625</v>
      </c>
      <c r="E65" s="2">
        <v>580588</v>
      </c>
      <c r="F65" s="2">
        <v>1326045</v>
      </c>
      <c r="G65" s="8">
        <v>0</v>
      </c>
      <c r="H65" s="2">
        <v>0</v>
      </c>
      <c r="I65" s="2">
        <v>0</v>
      </c>
      <c r="J65" s="2">
        <v>0</v>
      </c>
      <c r="K65" s="2">
        <v>180161</v>
      </c>
      <c r="L65" s="2">
        <v>0</v>
      </c>
      <c r="M65" s="2">
        <v>1852867.09141935</v>
      </c>
      <c r="N65" s="2">
        <v>0</v>
      </c>
      <c r="O65" s="2">
        <v>0</v>
      </c>
      <c r="P65" s="2">
        <v>0</v>
      </c>
      <c r="Q65" s="2">
        <v>3981171.43911291</v>
      </c>
      <c r="R65" s="2">
        <v>0</v>
      </c>
      <c r="S65" s="2">
        <v>0</v>
      </c>
      <c r="T65" s="2">
        <v>0</v>
      </c>
      <c r="U65" s="2">
        <v>91875</v>
      </c>
      <c r="V65" s="2">
        <v>1200535</v>
      </c>
      <c r="W65" s="2">
        <v>20025589.3252258</v>
      </c>
      <c r="X65" s="2">
        <v>7655730.26806452</v>
      </c>
    </row>
    <row r="66" spans="1:24">
      <c r="A66" s="2">
        <v>2020</v>
      </c>
      <c r="B66" s="2">
        <v>13</v>
      </c>
      <c r="C66" s="7">
        <f t="shared" si="0"/>
        <v>43913</v>
      </c>
      <c r="D66" s="2">
        <v>201249378.288</v>
      </c>
      <c r="E66" s="2">
        <v>490830</v>
      </c>
      <c r="F66" s="2">
        <v>1131354</v>
      </c>
      <c r="G66" s="8">
        <v>0</v>
      </c>
      <c r="H66" s="2">
        <v>0</v>
      </c>
      <c r="I66" s="2">
        <v>0</v>
      </c>
      <c r="J66" s="2">
        <v>0</v>
      </c>
      <c r="K66" s="2">
        <v>176000</v>
      </c>
      <c r="L66" s="2">
        <v>0</v>
      </c>
      <c r="M66" s="2">
        <v>1341307.09141935</v>
      </c>
      <c r="N66" s="2">
        <v>0</v>
      </c>
      <c r="O66" s="2">
        <v>0</v>
      </c>
      <c r="P66" s="2">
        <v>0</v>
      </c>
      <c r="Q66" s="2">
        <v>3899526.26449092</v>
      </c>
      <c r="R66" s="2">
        <v>0</v>
      </c>
      <c r="S66" s="2">
        <v>0</v>
      </c>
      <c r="T66" s="2">
        <v>0</v>
      </c>
      <c r="U66" s="2">
        <v>0</v>
      </c>
      <c r="V66" s="2">
        <v>567756.875</v>
      </c>
      <c r="W66" s="2">
        <v>19813121.8252258</v>
      </c>
      <c r="X66" s="2">
        <v>0</v>
      </c>
    </row>
    <row r="67" spans="1:24">
      <c r="A67" s="2">
        <v>2020</v>
      </c>
      <c r="B67" s="2">
        <v>14</v>
      </c>
      <c r="C67" s="7">
        <f t="shared" ref="C67:C130" si="1">C66+7</f>
        <v>43920</v>
      </c>
      <c r="D67" s="2">
        <v>138975870.81</v>
      </c>
      <c r="E67" s="2">
        <v>325400</v>
      </c>
      <c r="F67" s="2">
        <v>910602</v>
      </c>
      <c r="G67" s="8">
        <v>0</v>
      </c>
      <c r="H67" s="2">
        <v>15560192.5381452</v>
      </c>
      <c r="I67" s="2">
        <v>0</v>
      </c>
      <c r="J67" s="2">
        <v>0</v>
      </c>
      <c r="K67" s="2">
        <v>144939</v>
      </c>
      <c r="L67" s="2">
        <v>0</v>
      </c>
      <c r="M67" s="2">
        <v>143010</v>
      </c>
      <c r="N67" s="2">
        <v>0</v>
      </c>
      <c r="O67" s="2">
        <v>0</v>
      </c>
      <c r="P67" s="2">
        <v>0</v>
      </c>
      <c r="Q67" s="2">
        <v>932466.432952155</v>
      </c>
      <c r="R67" s="2">
        <v>0</v>
      </c>
      <c r="S67" s="2">
        <v>0</v>
      </c>
      <c r="T67" s="2">
        <v>21000</v>
      </c>
      <c r="U67" s="2">
        <v>38062.5</v>
      </c>
      <c r="V67" s="2">
        <v>235291.875</v>
      </c>
      <c r="W67" s="2">
        <v>13107958.6843145</v>
      </c>
      <c r="X67" s="2">
        <v>8269347.27612904</v>
      </c>
    </row>
    <row r="68" spans="1:24">
      <c r="A68" s="2">
        <v>2020</v>
      </c>
      <c r="B68" s="2">
        <v>15</v>
      </c>
      <c r="C68" s="7">
        <f t="shared" si="1"/>
        <v>43927</v>
      </c>
      <c r="D68" s="2">
        <v>70866965.7780001</v>
      </c>
      <c r="E68" s="2">
        <v>157614</v>
      </c>
      <c r="F68" s="2">
        <v>622398</v>
      </c>
      <c r="G68" s="8">
        <v>0</v>
      </c>
      <c r="H68" s="2">
        <v>0</v>
      </c>
      <c r="I68" s="2">
        <v>0</v>
      </c>
      <c r="J68" s="2">
        <v>0</v>
      </c>
      <c r="K68" s="2">
        <v>93549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1558571.11166983</v>
      </c>
      <c r="R68" s="2">
        <v>0</v>
      </c>
      <c r="S68" s="2">
        <v>0</v>
      </c>
      <c r="T68" s="2">
        <v>0</v>
      </c>
      <c r="U68" s="2">
        <v>0</v>
      </c>
      <c r="V68" s="2">
        <v>124477.5</v>
      </c>
      <c r="W68" s="2">
        <v>26030036.5185</v>
      </c>
      <c r="X68" s="2">
        <v>11925767.98</v>
      </c>
    </row>
    <row r="69" spans="1:24">
      <c r="A69" s="2">
        <v>2020</v>
      </c>
      <c r="B69" s="2">
        <v>16</v>
      </c>
      <c r="C69" s="7">
        <f t="shared" si="1"/>
        <v>43934</v>
      </c>
      <c r="D69" s="2">
        <v>64014914.4915</v>
      </c>
      <c r="E69" s="2">
        <v>140031</v>
      </c>
      <c r="F69" s="2">
        <v>492093</v>
      </c>
      <c r="G69" s="8">
        <v>0</v>
      </c>
      <c r="H69" s="2">
        <v>0</v>
      </c>
      <c r="I69" s="2">
        <v>0</v>
      </c>
      <c r="J69" s="2">
        <v>0</v>
      </c>
      <c r="K69" s="2">
        <v>79823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392962.5</v>
      </c>
      <c r="R69" s="2">
        <v>65625</v>
      </c>
      <c r="S69" s="2">
        <v>0</v>
      </c>
      <c r="T69" s="2">
        <v>12681156.9495484</v>
      </c>
      <c r="U69" s="2">
        <v>0</v>
      </c>
      <c r="V69" s="2">
        <v>365452.5</v>
      </c>
      <c r="W69" s="2">
        <v>17203885.52575</v>
      </c>
      <c r="X69" s="2">
        <v>9370246.27000001</v>
      </c>
    </row>
    <row r="70" spans="1:24">
      <c r="A70" s="2">
        <v>2020</v>
      </c>
      <c r="B70" s="2">
        <v>17</v>
      </c>
      <c r="C70" s="7">
        <f t="shared" si="1"/>
        <v>43941</v>
      </c>
      <c r="D70" s="2">
        <v>55895978.3655</v>
      </c>
      <c r="E70" s="2">
        <v>121865</v>
      </c>
      <c r="F70" s="2">
        <v>421575</v>
      </c>
      <c r="G70" s="8">
        <v>0</v>
      </c>
      <c r="H70" s="2">
        <v>0</v>
      </c>
      <c r="I70" s="2">
        <v>0</v>
      </c>
      <c r="J70" s="2">
        <v>0</v>
      </c>
      <c r="K70" s="2">
        <v>74447</v>
      </c>
      <c r="L70" s="2">
        <v>0</v>
      </c>
      <c r="M70" s="2">
        <v>710377.5</v>
      </c>
      <c r="N70" s="2">
        <v>0</v>
      </c>
      <c r="O70" s="2">
        <v>0</v>
      </c>
      <c r="P70" s="2">
        <v>0</v>
      </c>
      <c r="Q70" s="2">
        <v>497805</v>
      </c>
      <c r="R70" s="2">
        <v>0</v>
      </c>
      <c r="S70" s="2">
        <v>0</v>
      </c>
      <c r="T70" s="2">
        <v>13475867.692</v>
      </c>
      <c r="U70" s="2">
        <v>0</v>
      </c>
      <c r="V70" s="2">
        <v>332508.75</v>
      </c>
      <c r="W70" s="2">
        <v>0</v>
      </c>
      <c r="X70" s="2">
        <v>0</v>
      </c>
    </row>
    <row r="71" spans="1:24">
      <c r="A71" s="2">
        <v>2020</v>
      </c>
      <c r="B71" s="2">
        <v>18</v>
      </c>
      <c r="C71" s="7">
        <f t="shared" si="1"/>
        <v>43948</v>
      </c>
      <c r="D71" s="2">
        <v>48865520.7075</v>
      </c>
      <c r="E71" s="2">
        <v>106507</v>
      </c>
      <c r="F71" s="2">
        <v>343392</v>
      </c>
      <c r="G71" s="8">
        <v>0</v>
      </c>
      <c r="H71" s="2">
        <v>0</v>
      </c>
      <c r="I71" s="2">
        <v>0</v>
      </c>
      <c r="J71" s="2">
        <v>0</v>
      </c>
      <c r="K71" s="2">
        <v>62873</v>
      </c>
      <c r="L71" s="2">
        <v>0</v>
      </c>
      <c r="M71" s="2">
        <v>1374436.875</v>
      </c>
      <c r="N71" s="2">
        <v>0</v>
      </c>
      <c r="O71" s="2">
        <v>0</v>
      </c>
      <c r="P71" s="2">
        <v>0</v>
      </c>
      <c r="Q71" s="2">
        <v>438552.1875</v>
      </c>
      <c r="R71" s="2">
        <v>157500</v>
      </c>
      <c r="S71" s="2">
        <v>7875</v>
      </c>
      <c r="T71" s="2">
        <v>5878450.51409677</v>
      </c>
      <c r="U71" s="2">
        <v>0</v>
      </c>
      <c r="V71" s="2">
        <v>79537.5</v>
      </c>
      <c r="W71" s="2">
        <v>0</v>
      </c>
      <c r="X71" s="2">
        <v>0</v>
      </c>
    </row>
    <row r="72" spans="1:24">
      <c r="A72" s="2">
        <v>2020</v>
      </c>
      <c r="B72" s="2">
        <v>19</v>
      </c>
      <c r="C72" s="7">
        <f t="shared" si="1"/>
        <v>43955</v>
      </c>
      <c r="D72" s="2">
        <v>43487360.448</v>
      </c>
      <c r="E72" s="2">
        <v>96208</v>
      </c>
      <c r="F72" s="2">
        <v>309666</v>
      </c>
      <c r="G72" s="8">
        <v>0</v>
      </c>
      <c r="H72" s="2">
        <v>0</v>
      </c>
      <c r="I72" s="2">
        <v>0</v>
      </c>
      <c r="J72" s="2">
        <v>0</v>
      </c>
      <c r="K72" s="2">
        <v>56788</v>
      </c>
      <c r="L72" s="2">
        <v>0</v>
      </c>
      <c r="M72" s="2">
        <v>347340</v>
      </c>
      <c r="N72" s="2">
        <v>0</v>
      </c>
      <c r="O72" s="2">
        <v>0</v>
      </c>
      <c r="P72" s="2">
        <v>0</v>
      </c>
      <c r="Q72" s="2">
        <v>287253.75</v>
      </c>
      <c r="R72" s="2">
        <v>196875</v>
      </c>
      <c r="S72" s="2">
        <v>35355.46875</v>
      </c>
      <c r="T72" s="2">
        <v>18929890.9529032</v>
      </c>
      <c r="U72" s="2">
        <v>0</v>
      </c>
      <c r="V72" s="2">
        <v>21000</v>
      </c>
      <c r="W72" s="2">
        <v>0</v>
      </c>
      <c r="X72" s="2">
        <v>0</v>
      </c>
    </row>
    <row r="73" spans="1:24">
      <c r="A73" s="2">
        <v>2020</v>
      </c>
      <c r="B73" s="2">
        <v>20</v>
      </c>
      <c r="C73" s="7">
        <f t="shared" si="1"/>
        <v>43962</v>
      </c>
      <c r="D73" s="2">
        <v>44920284.969</v>
      </c>
      <c r="E73" s="2">
        <v>100535</v>
      </c>
      <c r="F73" s="2">
        <v>318864</v>
      </c>
      <c r="G73" s="8">
        <v>0</v>
      </c>
      <c r="H73" s="2">
        <v>0</v>
      </c>
      <c r="I73" s="2">
        <v>0</v>
      </c>
      <c r="J73" s="2">
        <v>0</v>
      </c>
      <c r="K73" s="2">
        <v>53590</v>
      </c>
      <c r="L73" s="2">
        <v>0</v>
      </c>
      <c r="M73" s="2">
        <v>1428525</v>
      </c>
      <c r="N73" s="2">
        <v>0</v>
      </c>
      <c r="O73" s="2">
        <v>0</v>
      </c>
      <c r="P73" s="2">
        <v>0</v>
      </c>
      <c r="Q73" s="2">
        <v>213018.75</v>
      </c>
      <c r="R73" s="2">
        <v>26250</v>
      </c>
      <c r="S73" s="2">
        <v>367529.53125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</row>
    <row r="74" spans="1:24">
      <c r="A74" s="2">
        <v>2020</v>
      </c>
      <c r="B74" s="2">
        <v>21</v>
      </c>
      <c r="C74" s="7">
        <f t="shared" si="1"/>
        <v>43969</v>
      </c>
      <c r="D74" s="2">
        <v>41168689.38</v>
      </c>
      <c r="E74" s="2">
        <v>93944</v>
      </c>
      <c r="F74" s="2">
        <v>324996</v>
      </c>
      <c r="G74" s="8">
        <v>0</v>
      </c>
      <c r="H74" s="2">
        <v>0</v>
      </c>
      <c r="I74" s="2">
        <v>0</v>
      </c>
      <c r="J74" s="2">
        <v>0</v>
      </c>
      <c r="K74" s="2">
        <v>52812</v>
      </c>
      <c r="L74" s="2">
        <v>0</v>
      </c>
      <c r="M74" s="2">
        <v>979020</v>
      </c>
      <c r="N74" s="2">
        <v>0</v>
      </c>
      <c r="O74" s="2">
        <v>0</v>
      </c>
      <c r="P74" s="2">
        <v>0</v>
      </c>
      <c r="Q74" s="2">
        <v>288461.25</v>
      </c>
      <c r="R74" s="2">
        <v>0</v>
      </c>
      <c r="S74" s="2">
        <v>444527.34375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</row>
    <row r="75" spans="1:24">
      <c r="A75" s="2">
        <v>2020</v>
      </c>
      <c r="B75" s="2">
        <v>22</v>
      </c>
      <c r="C75" s="7">
        <f t="shared" si="1"/>
        <v>43976</v>
      </c>
      <c r="D75" s="2">
        <v>39530685.159</v>
      </c>
      <c r="E75" s="2">
        <v>91382</v>
      </c>
      <c r="F75" s="2">
        <v>326529</v>
      </c>
      <c r="G75" s="8">
        <v>0</v>
      </c>
      <c r="H75" s="2">
        <v>0</v>
      </c>
      <c r="I75" s="2">
        <v>0</v>
      </c>
      <c r="J75" s="2">
        <v>0</v>
      </c>
      <c r="K75" s="2">
        <v>50784</v>
      </c>
      <c r="L75" s="2">
        <v>0</v>
      </c>
      <c r="M75" s="2">
        <v>847021.875</v>
      </c>
      <c r="N75" s="2">
        <v>0</v>
      </c>
      <c r="O75" s="2">
        <v>0</v>
      </c>
      <c r="P75" s="2">
        <v>0</v>
      </c>
      <c r="Q75" s="2">
        <v>171228.75</v>
      </c>
      <c r="R75" s="2">
        <v>0</v>
      </c>
      <c r="S75" s="2">
        <v>113252.34375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</row>
    <row r="76" spans="1:24">
      <c r="A76" s="2">
        <v>2020</v>
      </c>
      <c r="B76" s="2">
        <v>23</v>
      </c>
      <c r="C76" s="7">
        <f t="shared" si="1"/>
        <v>43983</v>
      </c>
      <c r="D76" s="2">
        <v>41300083.776</v>
      </c>
      <c r="E76" s="2">
        <v>96277</v>
      </c>
      <c r="F76" s="2">
        <v>314265</v>
      </c>
      <c r="G76" s="8">
        <v>0</v>
      </c>
      <c r="H76" s="2">
        <v>0</v>
      </c>
      <c r="I76" s="2">
        <v>85785</v>
      </c>
      <c r="J76" s="2">
        <v>0</v>
      </c>
      <c r="K76" s="2">
        <v>49283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32307.1875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</row>
    <row r="77" spans="1:24">
      <c r="A77" s="2">
        <v>2020</v>
      </c>
      <c r="B77" s="2">
        <v>24</v>
      </c>
      <c r="C77" s="7">
        <f t="shared" si="1"/>
        <v>43990</v>
      </c>
      <c r="D77" s="2">
        <v>40686995.202</v>
      </c>
      <c r="E77" s="2">
        <v>96255</v>
      </c>
      <c r="F77" s="2">
        <v>291270</v>
      </c>
      <c r="G77" s="8">
        <v>0</v>
      </c>
      <c r="H77" s="2">
        <v>0</v>
      </c>
      <c r="I77" s="2">
        <v>81585</v>
      </c>
      <c r="J77" s="2">
        <v>0</v>
      </c>
      <c r="K77" s="2">
        <v>48827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50025.9375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</row>
    <row r="78" spans="1:24">
      <c r="A78" s="2">
        <v>2020</v>
      </c>
      <c r="B78" s="2">
        <v>25</v>
      </c>
      <c r="C78" s="7">
        <f t="shared" si="1"/>
        <v>43997</v>
      </c>
      <c r="D78" s="2">
        <v>46959103.968</v>
      </c>
      <c r="E78" s="2">
        <v>111830</v>
      </c>
      <c r="F78" s="2">
        <v>314265</v>
      </c>
      <c r="G78" s="8">
        <v>0</v>
      </c>
      <c r="H78" s="2">
        <v>25958507.0598</v>
      </c>
      <c r="I78" s="2">
        <v>83685</v>
      </c>
      <c r="J78" s="2">
        <v>0</v>
      </c>
      <c r="K78" s="2">
        <v>54931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36015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</row>
    <row r="79" spans="1:24">
      <c r="A79" s="2">
        <v>2020</v>
      </c>
      <c r="B79" s="2">
        <v>26</v>
      </c>
      <c r="C79" s="7">
        <f t="shared" si="1"/>
        <v>44004</v>
      </c>
      <c r="D79" s="2">
        <v>46371647.217</v>
      </c>
      <c r="E79" s="2">
        <v>111829</v>
      </c>
      <c r="F79" s="2">
        <v>291270</v>
      </c>
      <c r="G79" s="8">
        <v>0</v>
      </c>
      <c r="H79" s="2">
        <v>13230748.1436968</v>
      </c>
      <c r="I79" s="2">
        <v>165270</v>
      </c>
      <c r="J79" s="2">
        <v>0</v>
      </c>
      <c r="K79" s="2">
        <v>52646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81460.3125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</row>
    <row r="80" spans="1:24">
      <c r="A80" s="2">
        <v>2020</v>
      </c>
      <c r="B80" s="2">
        <v>27</v>
      </c>
      <c r="C80" s="7">
        <f t="shared" si="1"/>
        <v>44011</v>
      </c>
      <c r="D80" s="2">
        <v>50521875.4635</v>
      </c>
      <c r="E80" s="2">
        <v>122432</v>
      </c>
      <c r="F80" s="2">
        <v>294336</v>
      </c>
      <c r="G80" s="8">
        <v>0</v>
      </c>
      <c r="H80" s="2">
        <v>10320088.6940516</v>
      </c>
      <c r="I80" s="2">
        <v>184170</v>
      </c>
      <c r="J80" s="2">
        <v>0</v>
      </c>
      <c r="K80" s="2">
        <v>51823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</row>
    <row r="81" spans="1:24">
      <c r="A81" s="2">
        <v>2020</v>
      </c>
      <c r="B81" s="2">
        <v>28</v>
      </c>
      <c r="C81" s="7">
        <f t="shared" si="1"/>
        <v>44018</v>
      </c>
      <c r="D81" s="2">
        <v>54222658.917</v>
      </c>
      <c r="E81" s="2">
        <v>132299</v>
      </c>
      <c r="F81" s="2">
        <v>314265</v>
      </c>
      <c r="G81" s="8">
        <v>0</v>
      </c>
      <c r="H81" s="2">
        <v>7847849.92645162</v>
      </c>
      <c r="I81" s="2">
        <v>184170</v>
      </c>
      <c r="J81" s="2">
        <v>0</v>
      </c>
      <c r="K81" s="2">
        <v>65531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</row>
    <row r="82" spans="1:24">
      <c r="A82" s="2">
        <v>2020</v>
      </c>
      <c r="B82" s="2">
        <v>29</v>
      </c>
      <c r="C82" s="7">
        <f t="shared" si="1"/>
        <v>44025</v>
      </c>
      <c r="D82" s="2">
        <v>59078673.549</v>
      </c>
      <c r="E82" s="2">
        <v>144138</v>
      </c>
      <c r="F82" s="2">
        <v>306600</v>
      </c>
      <c r="G82" s="8">
        <v>0</v>
      </c>
      <c r="H82" s="2">
        <v>0</v>
      </c>
      <c r="I82" s="2">
        <v>265755</v>
      </c>
      <c r="J82" s="2">
        <v>0</v>
      </c>
      <c r="K82" s="2">
        <v>55402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</row>
    <row r="83" spans="1:24">
      <c r="A83" s="2">
        <v>2020</v>
      </c>
      <c r="B83" s="2">
        <v>30</v>
      </c>
      <c r="C83" s="7">
        <f t="shared" si="1"/>
        <v>44032</v>
      </c>
      <c r="D83" s="2">
        <v>61883635.842</v>
      </c>
      <c r="E83" s="2">
        <v>151608</v>
      </c>
      <c r="F83" s="2">
        <v>344925</v>
      </c>
      <c r="G83" s="8">
        <v>0</v>
      </c>
      <c r="H83" s="2">
        <v>0</v>
      </c>
      <c r="I83" s="2">
        <v>307755</v>
      </c>
      <c r="J83" s="2">
        <v>0</v>
      </c>
      <c r="K83" s="2">
        <v>59275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</row>
    <row r="84" spans="1:24">
      <c r="A84" s="2">
        <v>2020</v>
      </c>
      <c r="B84" s="2">
        <v>31</v>
      </c>
      <c r="C84" s="7">
        <f t="shared" si="1"/>
        <v>44039</v>
      </c>
      <c r="D84" s="2">
        <v>63343715.0325</v>
      </c>
      <c r="E84" s="2">
        <v>154519</v>
      </c>
      <c r="F84" s="2">
        <v>367920</v>
      </c>
      <c r="G84" s="8">
        <v>0</v>
      </c>
      <c r="H84" s="2">
        <v>0</v>
      </c>
      <c r="I84" s="2">
        <v>109585.0014</v>
      </c>
      <c r="J84" s="2">
        <v>0</v>
      </c>
      <c r="K84" s="2">
        <v>60624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4725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</row>
    <row r="85" spans="1:24">
      <c r="A85" s="2">
        <v>2020</v>
      </c>
      <c r="B85" s="2">
        <v>32</v>
      </c>
      <c r="C85" s="7">
        <f t="shared" si="1"/>
        <v>44046</v>
      </c>
      <c r="D85" s="2">
        <v>65328102.777</v>
      </c>
      <c r="E85" s="2">
        <v>159550</v>
      </c>
      <c r="F85" s="2">
        <v>398580</v>
      </c>
      <c r="G85" s="8">
        <v>0</v>
      </c>
      <c r="H85" s="2">
        <v>0</v>
      </c>
      <c r="I85" s="2">
        <v>30100.0014</v>
      </c>
      <c r="J85" s="2">
        <v>0</v>
      </c>
      <c r="K85" s="2">
        <v>66357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</row>
    <row r="86" spans="1:24">
      <c r="A86" s="2">
        <v>2020</v>
      </c>
      <c r="B86" s="2">
        <v>33</v>
      </c>
      <c r="C86" s="7">
        <f t="shared" si="1"/>
        <v>44053</v>
      </c>
      <c r="D86" s="2">
        <v>66320351.013</v>
      </c>
      <c r="E86" s="2">
        <v>163913</v>
      </c>
      <c r="F86" s="2">
        <v>413910</v>
      </c>
      <c r="G86" s="8">
        <v>0</v>
      </c>
      <c r="H86" s="2">
        <v>0</v>
      </c>
      <c r="I86" s="2">
        <v>2100</v>
      </c>
      <c r="J86" s="2">
        <v>0</v>
      </c>
      <c r="K86" s="2">
        <v>64358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114994.6875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</row>
    <row r="87" spans="1:24">
      <c r="A87" s="2">
        <v>2020</v>
      </c>
      <c r="B87" s="2">
        <v>34</v>
      </c>
      <c r="C87" s="7">
        <f t="shared" si="1"/>
        <v>44060</v>
      </c>
      <c r="D87" s="2">
        <v>64145695.5405</v>
      </c>
      <c r="E87" s="2">
        <v>157559</v>
      </c>
      <c r="F87" s="2">
        <v>421575</v>
      </c>
      <c r="G87" s="8">
        <v>0</v>
      </c>
      <c r="H87" s="2">
        <v>0</v>
      </c>
      <c r="I87" s="2">
        <v>12250.00035</v>
      </c>
      <c r="J87" s="2">
        <v>0</v>
      </c>
      <c r="K87" s="2">
        <v>67677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76663.125</v>
      </c>
      <c r="R87" s="2">
        <v>9317436.03406452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8010061.16129033</v>
      </c>
    </row>
    <row r="88" spans="1:24">
      <c r="A88" s="2">
        <v>2020</v>
      </c>
      <c r="B88" s="2">
        <v>35</v>
      </c>
      <c r="C88" s="7">
        <f t="shared" si="1"/>
        <v>44067</v>
      </c>
      <c r="D88" s="2">
        <v>63084780.591</v>
      </c>
      <c r="E88" s="2">
        <v>154367</v>
      </c>
      <c r="F88" s="2">
        <v>482895</v>
      </c>
      <c r="G88" s="8">
        <v>0</v>
      </c>
      <c r="H88" s="2">
        <v>0</v>
      </c>
      <c r="I88" s="2">
        <v>0</v>
      </c>
      <c r="J88" s="2">
        <v>0</v>
      </c>
      <c r="K88" s="2">
        <v>64883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76663.125</v>
      </c>
      <c r="R88" s="2">
        <v>8152756.52980645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7008803.51612903</v>
      </c>
    </row>
    <row r="89" spans="1:24">
      <c r="A89" s="2">
        <v>2020</v>
      </c>
      <c r="B89" s="2">
        <v>36</v>
      </c>
      <c r="C89" s="7">
        <f t="shared" si="1"/>
        <v>44074</v>
      </c>
      <c r="D89" s="2">
        <v>66603010.0995</v>
      </c>
      <c r="E89" s="2">
        <v>162731</v>
      </c>
      <c r="F89" s="2">
        <v>544215</v>
      </c>
      <c r="G89" s="8">
        <v>0</v>
      </c>
      <c r="H89" s="2">
        <v>0</v>
      </c>
      <c r="I89" s="2">
        <v>0</v>
      </c>
      <c r="J89" s="2">
        <v>0</v>
      </c>
      <c r="K89" s="2">
        <v>63581</v>
      </c>
      <c r="L89" s="2">
        <v>0</v>
      </c>
      <c r="M89" s="2">
        <v>293706</v>
      </c>
      <c r="N89" s="2">
        <v>0</v>
      </c>
      <c r="O89" s="2">
        <v>0</v>
      </c>
      <c r="P89" s="2">
        <v>0</v>
      </c>
      <c r="Q89" s="2">
        <v>0</v>
      </c>
      <c r="R89" s="2">
        <v>4729634.32172903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5883351.76258065</v>
      </c>
    </row>
    <row r="90" spans="1:24">
      <c r="A90" s="2">
        <v>2020</v>
      </c>
      <c r="B90" s="2">
        <v>37</v>
      </c>
      <c r="C90" s="7">
        <f t="shared" si="1"/>
        <v>44081</v>
      </c>
      <c r="D90" s="2">
        <v>85448437.5045</v>
      </c>
      <c r="E90" s="2">
        <v>208326</v>
      </c>
      <c r="F90" s="2">
        <v>826287</v>
      </c>
      <c r="G90" s="8">
        <v>0</v>
      </c>
      <c r="H90" s="2">
        <v>56930899.4982</v>
      </c>
      <c r="I90" s="2">
        <v>101981.25</v>
      </c>
      <c r="J90" s="2">
        <v>0</v>
      </c>
      <c r="K90" s="2">
        <v>81831</v>
      </c>
      <c r="L90" s="2">
        <v>0</v>
      </c>
      <c r="M90" s="2">
        <v>344908.59375</v>
      </c>
      <c r="N90" s="2">
        <v>0</v>
      </c>
      <c r="O90" s="2">
        <v>0</v>
      </c>
      <c r="P90" s="2">
        <v>0</v>
      </c>
      <c r="Q90" s="2">
        <v>34125</v>
      </c>
      <c r="R90" s="2">
        <v>9677020.6624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6279843.43</v>
      </c>
    </row>
    <row r="91" spans="1:24">
      <c r="A91" s="2">
        <v>2020</v>
      </c>
      <c r="B91" s="2">
        <v>38</v>
      </c>
      <c r="C91" s="7">
        <f t="shared" si="1"/>
        <v>44088</v>
      </c>
      <c r="D91" s="2">
        <v>88821157.4565001</v>
      </c>
      <c r="E91" s="2">
        <v>217616</v>
      </c>
      <c r="F91" s="2">
        <v>1005648</v>
      </c>
      <c r="G91" s="8">
        <v>0</v>
      </c>
      <c r="H91" s="2">
        <v>30655099.7298</v>
      </c>
      <c r="I91" s="2">
        <v>203962.5</v>
      </c>
      <c r="J91" s="2">
        <v>0</v>
      </c>
      <c r="K91" s="2">
        <v>86598</v>
      </c>
      <c r="L91" s="2">
        <v>0</v>
      </c>
      <c r="M91" s="2">
        <v>101981.25</v>
      </c>
      <c r="N91" s="2">
        <v>0</v>
      </c>
      <c r="O91" s="2">
        <v>0</v>
      </c>
      <c r="P91" s="2">
        <v>0</v>
      </c>
      <c r="Q91" s="2">
        <v>203962.5</v>
      </c>
      <c r="R91" s="2">
        <v>6912157.616</v>
      </c>
      <c r="S91" s="2">
        <v>0</v>
      </c>
      <c r="T91" s="2">
        <v>0</v>
      </c>
      <c r="U91" s="2">
        <v>0</v>
      </c>
      <c r="V91" s="2">
        <v>0</v>
      </c>
      <c r="W91" s="2">
        <v>7780668.6839</v>
      </c>
      <c r="X91" s="2">
        <v>9419765.14500001</v>
      </c>
    </row>
    <row r="92" spans="1:24">
      <c r="A92" s="2">
        <v>2020</v>
      </c>
      <c r="B92" s="2">
        <v>39</v>
      </c>
      <c r="C92" s="7">
        <f t="shared" si="1"/>
        <v>44095</v>
      </c>
      <c r="D92" s="2">
        <v>80837558.2769999</v>
      </c>
      <c r="E92" s="2">
        <v>197342</v>
      </c>
      <c r="F92" s="2">
        <v>997983</v>
      </c>
      <c r="G92" s="8">
        <v>0</v>
      </c>
      <c r="H92" s="2">
        <v>30655099.7298</v>
      </c>
      <c r="I92" s="2">
        <v>298856.25</v>
      </c>
      <c r="J92" s="2">
        <v>0</v>
      </c>
      <c r="K92" s="2">
        <v>85177</v>
      </c>
      <c r="L92" s="2">
        <v>0</v>
      </c>
      <c r="M92" s="2">
        <v>101981.25</v>
      </c>
      <c r="N92" s="2">
        <v>0</v>
      </c>
      <c r="O92" s="2">
        <v>0</v>
      </c>
      <c r="P92" s="2">
        <v>0</v>
      </c>
      <c r="Q92" s="2">
        <v>665437.5</v>
      </c>
      <c r="R92" s="2">
        <v>203962.5</v>
      </c>
      <c r="S92" s="2">
        <v>0</v>
      </c>
      <c r="T92" s="2">
        <v>0</v>
      </c>
      <c r="U92" s="2">
        <v>0</v>
      </c>
      <c r="V92" s="2">
        <v>0</v>
      </c>
      <c r="W92" s="2">
        <v>8726014.4818</v>
      </c>
      <c r="X92" s="2">
        <v>0</v>
      </c>
    </row>
    <row r="93" spans="1:24">
      <c r="A93" s="2">
        <v>2020</v>
      </c>
      <c r="B93" s="2">
        <v>40</v>
      </c>
      <c r="C93" s="7">
        <f t="shared" si="1"/>
        <v>44102</v>
      </c>
      <c r="D93" s="2">
        <v>78521191.2555</v>
      </c>
      <c r="E93" s="2">
        <v>192026</v>
      </c>
      <c r="F93" s="2">
        <v>1031709</v>
      </c>
      <c r="G93" s="8">
        <v>0</v>
      </c>
      <c r="H93" s="2">
        <v>26045288.9802</v>
      </c>
      <c r="I93" s="2">
        <v>478603.125</v>
      </c>
      <c r="J93" s="2">
        <v>0</v>
      </c>
      <c r="K93" s="2">
        <v>82654</v>
      </c>
      <c r="L93" s="2">
        <v>0</v>
      </c>
      <c r="M93" s="2">
        <v>254953.125</v>
      </c>
      <c r="N93" s="2">
        <v>0</v>
      </c>
      <c r="O93" s="2">
        <v>0</v>
      </c>
      <c r="P93" s="2">
        <v>0</v>
      </c>
      <c r="Q93" s="2">
        <v>253181.25</v>
      </c>
      <c r="R93" s="2">
        <v>152971.875</v>
      </c>
      <c r="S93" s="2">
        <v>0</v>
      </c>
      <c r="T93" s="2">
        <v>0</v>
      </c>
      <c r="U93" s="2">
        <v>0</v>
      </c>
      <c r="V93" s="2">
        <v>0</v>
      </c>
      <c r="W93" s="2">
        <v>10284895.5708484</v>
      </c>
      <c r="X93" s="2">
        <v>10869688.4856452</v>
      </c>
    </row>
    <row r="94" spans="1:24">
      <c r="A94" s="2">
        <v>2020</v>
      </c>
      <c r="B94" s="2">
        <v>41</v>
      </c>
      <c r="C94" s="7">
        <f t="shared" si="1"/>
        <v>44109</v>
      </c>
      <c r="D94" s="2">
        <v>80200773.3450001</v>
      </c>
      <c r="E94" s="2">
        <v>199193</v>
      </c>
      <c r="F94" s="2">
        <v>1074633</v>
      </c>
      <c r="G94" s="8">
        <v>0</v>
      </c>
      <c r="H94" s="2">
        <v>22587930.918</v>
      </c>
      <c r="I94" s="2">
        <v>223444.921875</v>
      </c>
      <c r="J94" s="2">
        <v>0</v>
      </c>
      <c r="K94" s="2">
        <v>87336</v>
      </c>
      <c r="L94" s="2">
        <v>16406.25</v>
      </c>
      <c r="M94" s="2">
        <v>152971.875</v>
      </c>
      <c r="N94" s="2">
        <v>0</v>
      </c>
      <c r="O94" s="2">
        <v>0</v>
      </c>
      <c r="P94" s="2">
        <v>0</v>
      </c>
      <c r="Q94" s="2">
        <v>13685398.8925161</v>
      </c>
      <c r="R94" s="2">
        <v>101981.25</v>
      </c>
      <c r="S94" s="2">
        <v>0</v>
      </c>
      <c r="T94" s="2">
        <v>170789.0625</v>
      </c>
      <c r="U94" s="2">
        <v>0</v>
      </c>
      <c r="V94" s="2">
        <v>0</v>
      </c>
      <c r="W94" s="2">
        <v>12969056.4975097</v>
      </c>
      <c r="X94" s="2">
        <v>8817209.27612903</v>
      </c>
    </row>
    <row r="95" spans="1:24">
      <c r="A95" s="2">
        <v>2020</v>
      </c>
      <c r="B95" s="2">
        <v>42</v>
      </c>
      <c r="C95" s="7">
        <f t="shared" si="1"/>
        <v>44116</v>
      </c>
      <c r="D95" s="2">
        <v>80944227.588</v>
      </c>
      <c r="E95" s="2">
        <v>203429</v>
      </c>
      <c r="F95" s="2">
        <v>1151283</v>
      </c>
      <c r="G95" s="8">
        <v>0</v>
      </c>
      <c r="H95" s="2">
        <v>22587930.918</v>
      </c>
      <c r="I95" s="2">
        <v>223650</v>
      </c>
      <c r="J95" s="2">
        <v>0</v>
      </c>
      <c r="K95" s="2">
        <v>86260</v>
      </c>
      <c r="L95" s="2">
        <v>0</v>
      </c>
      <c r="M95" s="2">
        <v>293917.96875</v>
      </c>
      <c r="N95" s="2">
        <v>0</v>
      </c>
      <c r="O95" s="2">
        <v>0</v>
      </c>
      <c r="P95" s="2">
        <v>0</v>
      </c>
      <c r="Q95" s="2">
        <v>11698386.1867137</v>
      </c>
      <c r="R95" s="2">
        <v>134793.75</v>
      </c>
      <c r="S95" s="2">
        <v>0</v>
      </c>
      <c r="T95" s="2">
        <v>1274535.9375</v>
      </c>
      <c r="U95" s="2">
        <v>0</v>
      </c>
      <c r="V95" s="2">
        <v>0</v>
      </c>
      <c r="W95" s="2">
        <v>14622006.8868774</v>
      </c>
      <c r="X95" s="2">
        <v>8817209.27612903</v>
      </c>
    </row>
    <row r="96" spans="1:24">
      <c r="A96" s="2">
        <v>2020</v>
      </c>
      <c r="B96" s="2">
        <v>43</v>
      </c>
      <c r="C96" s="7">
        <f t="shared" si="1"/>
        <v>44123</v>
      </c>
      <c r="D96" s="2">
        <v>79969792.623</v>
      </c>
      <c r="E96" s="2">
        <v>199955</v>
      </c>
      <c r="F96" s="2">
        <v>1214136</v>
      </c>
      <c r="G96" s="8">
        <v>0</v>
      </c>
      <c r="H96" s="2">
        <v>22587930.918</v>
      </c>
      <c r="I96" s="2">
        <v>1275192.1875</v>
      </c>
      <c r="J96" s="2">
        <v>0</v>
      </c>
      <c r="K96" s="2">
        <v>88415</v>
      </c>
      <c r="L96" s="2">
        <v>0</v>
      </c>
      <c r="M96" s="2">
        <v>203962.5</v>
      </c>
      <c r="N96" s="2">
        <v>0</v>
      </c>
      <c r="O96" s="2">
        <v>0</v>
      </c>
      <c r="P96" s="2">
        <v>0</v>
      </c>
      <c r="Q96" s="2">
        <v>11686573.6867137</v>
      </c>
      <c r="R96" s="2">
        <v>151200</v>
      </c>
      <c r="S96" s="2">
        <v>0</v>
      </c>
      <c r="T96" s="2">
        <v>667955.859375</v>
      </c>
      <c r="U96" s="2">
        <v>436668.75</v>
      </c>
      <c r="V96" s="2">
        <v>0</v>
      </c>
      <c r="W96" s="2">
        <v>15861719.6789032</v>
      </c>
      <c r="X96" s="2">
        <v>13293482.5556129</v>
      </c>
    </row>
    <row r="97" spans="1:24">
      <c r="A97" s="2">
        <v>2020</v>
      </c>
      <c r="B97" s="2">
        <v>44</v>
      </c>
      <c r="C97" s="7">
        <f t="shared" si="1"/>
        <v>44130</v>
      </c>
      <c r="D97" s="2">
        <v>78071204.001</v>
      </c>
      <c r="E97" s="2">
        <v>192921</v>
      </c>
      <c r="F97" s="2">
        <v>1211070</v>
      </c>
      <c r="G97" s="8">
        <v>0</v>
      </c>
      <c r="H97" s="2">
        <v>22271740.2243</v>
      </c>
      <c r="I97" s="2">
        <v>909619.921875</v>
      </c>
      <c r="J97" s="2">
        <v>0</v>
      </c>
      <c r="K97" s="2">
        <v>102501</v>
      </c>
      <c r="L97" s="2">
        <v>0</v>
      </c>
      <c r="M97" s="2">
        <v>427407.421875</v>
      </c>
      <c r="N97" s="2">
        <v>0</v>
      </c>
      <c r="O97" s="2">
        <v>0</v>
      </c>
      <c r="P97" s="2">
        <v>0</v>
      </c>
      <c r="Q97" s="2">
        <v>11435834.0697661</v>
      </c>
      <c r="R97" s="2">
        <v>184012.5</v>
      </c>
      <c r="S97" s="2">
        <v>0</v>
      </c>
      <c r="T97" s="2">
        <v>870925.78125</v>
      </c>
      <c r="U97" s="2">
        <v>569953.125</v>
      </c>
      <c r="V97" s="2">
        <v>0</v>
      </c>
      <c r="W97" s="2">
        <v>16235919.8392661</v>
      </c>
      <c r="X97" s="2">
        <v>0</v>
      </c>
    </row>
    <row r="98" spans="1:24">
      <c r="A98" s="2">
        <v>2020</v>
      </c>
      <c r="B98" s="2">
        <v>45</v>
      </c>
      <c r="C98" s="7">
        <f t="shared" si="1"/>
        <v>44137</v>
      </c>
      <c r="D98" s="2">
        <v>72185533.8645001</v>
      </c>
      <c r="E98" s="2">
        <v>175562</v>
      </c>
      <c r="F98" s="2">
        <v>1077699</v>
      </c>
      <c r="G98" s="8">
        <v>0</v>
      </c>
      <c r="H98" s="2">
        <v>20374596.0621</v>
      </c>
      <c r="I98" s="2">
        <v>2037820.3125</v>
      </c>
      <c r="J98" s="2">
        <v>0</v>
      </c>
      <c r="K98" s="2">
        <v>87067</v>
      </c>
      <c r="L98" s="2">
        <v>74812.5</v>
      </c>
      <c r="M98" s="2">
        <v>281892.1875</v>
      </c>
      <c r="N98" s="2">
        <v>0</v>
      </c>
      <c r="O98" s="2">
        <v>0</v>
      </c>
      <c r="P98" s="2">
        <v>26250</v>
      </c>
      <c r="Q98" s="2">
        <v>5941583.13175</v>
      </c>
      <c r="R98" s="2">
        <v>7315374.7072</v>
      </c>
      <c r="S98" s="2">
        <v>0</v>
      </c>
      <c r="T98" s="2">
        <v>17058527.6575</v>
      </c>
      <c r="U98" s="2">
        <v>642600</v>
      </c>
      <c r="V98" s="2">
        <v>0</v>
      </c>
      <c r="W98" s="2">
        <v>17440144.2389435</v>
      </c>
      <c r="X98" s="2">
        <v>14240843.5354839</v>
      </c>
    </row>
    <row r="99" spans="1:24">
      <c r="A99" s="2">
        <v>2020</v>
      </c>
      <c r="B99" s="2">
        <v>46</v>
      </c>
      <c r="C99" s="7">
        <f t="shared" si="1"/>
        <v>44144</v>
      </c>
      <c r="D99" s="2">
        <v>73167772.5450001</v>
      </c>
      <c r="E99" s="2">
        <v>178347</v>
      </c>
      <c r="F99" s="2">
        <v>1140552</v>
      </c>
      <c r="G99" s="8">
        <v>0</v>
      </c>
      <c r="H99" s="2">
        <v>20374596.0621</v>
      </c>
      <c r="I99" s="2">
        <v>2122164.84375</v>
      </c>
      <c r="J99" s="2">
        <v>0</v>
      </c>
      <c r="K99" s="2">
        <v>87947</v>
      </c>
      <c r="L99" s="2">
        <v>74812.5</v>
      </c>
      <c r="M99" s="2">
        <v>242927.34375</v>
      </c>
      <c r="N99" s="2">
        <v>0</v>
      </c>
      <c r="O99" s="2">
        <v>0</v>
      </c>
      <c r="P99" s="2">
        <v>26250</v>
      </c>
      <c r="Q99" s="2">
        <v>5912051.88175</v>
      </c>
      <c r="R99" s="2">
        <v>6409155.9938</v>
      </c>
      <c r="S99" s="2">
        <v>0</v>
      </c>
      <c r="T99" s="2">
        <v>15421301.93625</v>
      </c>
      <c r="U99" s="2">
        <v>619565.625</v>
      </c>
      <c r="V99" s="2">
        <v>0</v>
      </c>
      <c r="W99" s="2">
        <v>17706403.3497016</v>
      </c>
      <c r="X99" s="2">
        <v>9764570.256</v>
      </c>
    </row>
    <row r="100" spans="1:24">
      <c r="A100" s="2">
        <v>2020</v>
      </c>
      <c r="B100" s="2">
        <v>47</v>
      </c>
      <c r="C100" s="7">
        <f t="shared" si="1"/>
        <v>44151</v>
      </c>
      <c r="D100" s="2">
        <v>69699995.757</v>
      </c>
      <c r="E100" s="2">
        <v>169966</v>
      </c>
      <c r="F100" s="2">
        <v>1139019</v>
      </c>
      <c r="G100" s="8">
        <v>0</v>
      </c>
      <c r="H100" s="2">
        <v>20374596.0621</v>
      </c>
      <c r="I100" s="2">
        <v>1933099.21875</v>
      </c>
      <c r="J100" s="2">
        <v>0</v>
      </c>
      <c r="K100" s="2">
        <v>87934</v>
      </c>
      <c r="L100" s="2">
        <v>37406.25</v>
      </c>
      <c r="M100" s="2">
        <v>203962.5</v>
      </c>
      <c r="N100" s="2">
        <v>0</v>
      </c>
      <c r="O100" s="2">
        <v>0</v>
      </c>
      <c r="P100" s="2">
        <v>177187.5</v>
      </c>
      <c r="Q100" s="2">
        <v>11095368.31375</v>
      </c>
      <c r="R100" s="2">
        <v>9580921.4907</v>
      </c>
      <c r="S100" s="2">
        <v>0</v>
      </c>
      <c r="T100" s="2">
        <v>15690774.5925</v>
      </c>
      <c r="U100" s="2">
        <v>1191996.09375</v>
      </c>
      <c r="V100" s="2">
        <v>0</v>
      </c>
      <c r="W100" s="2">
        <v>18625625.20175</v>
      </c>
      <c r="X100" s="2">
        <v>9764570.256</v>
      </c>
    </row>
    <row r="101" spans="1:24">
      <c r="A101" s="2">
        <v>2020</v>
      </c>
      <c r="B101" s="2">
        <v>48</v>
      </c>
      <c r="C101" s="7">
        <f t="shared" si="1"/>
        <v>44158</v>
      </c>
      <c r="D101" s="2">
        <v>69247106.334</v>
      </c>
      <c r="E101" s="2">
        <v>171107</v>
      </c>
      <c r="F101" s="2">
        <v>1197273</v>
      </c>
      <c r="G101" s="8">
        <v>0</v>
      </c>
      <c r="H101" s="2">
        <v>20374596.0621</v>
      </c>
      <c r="I101" s="2">
        <v>1655915.625</v>
      </c>
      <c r="J101" s="2">
        <v>0</v>
      </c>
      <c r="K101" s="2">
        <v>89487</v>
      </c>
      <c r="L101" s="2">
        <v>0</v>
      </c>
      <c r="M101" s="2">
        <v>203962.5</v>
      </c>
      <c r="N101" s="2">
        <v>0</v>
      </c>
      <c r="O101" s="2">
        <v>0</v>
      </c>
      <c r="P101" s="2">
        <v>367762.5</v>
      </c>
      <c r="Q101" s="2">
        <v>9645327.57678226</v>
      </c>
      <c r="R101" s="2">
        <v>253181.25</v>
      </c>
      <c r="S101" s="2">
        <v>0</v>
      </c>
      <c r="T101" s="2">
        <v>15606728.0882258</v>
      </c>
      <c r="U101" s="2">
        <v>1288415.625</v>
      </c>
      <c r="V101" s="2">
        <v>0</v>
      </c>
      <c r="W101" s="2">
        <v>18603476.76425</v>
      </c>
      <c r="X101" s="2">
        <v>11159508.864</v>
      </c>
    </row>
    <row r="102" spans="1:24">
      <c r="A102" s="2">
        <v>2020</v>
      </c>
      <c r="B102" s="2">
        <v>49</v>
      </c>
      <c r="C102" s="7">
        <f t="shared" si="1"/>
        <v>44165</v>
      </c>
      <c r="D102" s="2">
        <v>71747962.4084999</v>
      </c>
      <c r="E102" s="2">
        <v>175732</v>
      </c>
      <c r="F102" s="2">
        <v>1243263</v>
      </c>
      <c r="G102" s="8">
        <v>0</v>
      </c>
      <c r="H102" s="2">
        <v>19094240.3808484</v>
      </c>
      <c r="I102" s="2">
        <v>2875548.046875</v>
      </c>
      <c r="J102" s="2">
        <v>0</v>
      </c>
      <c r="K102" s="2">
        <v>88120</v>
      </c>
      <c r="L102" s="2">
        <v>0</v>
      </c>
      <c r="M102" s="2">
        <v>713868.75</v>
      </c>
      <c r="N102" s="2">
        <v>0</v>
      </c>
      <c r="O102" s="2">
        <v>0</v>
      </c>
      <c r="P102" s="2">
        <v>598032.421875</v>
      </c>
      <c r="Q102" s="2">
        <v>7793590.23625</v>
      </c>
      <c r="R102" s="2">
        <v>8827725.1746871</v>
      </c>
      <c r="S102" s="2">
        <v>0</v>
      </c>
      <c r="T102" s="2">
        <v>11815886.378004</v>
      </c>
      <c r="U102" s="2">
        <v>965868.75</v>
      </c>
      <c r="V102" s="2">
        <v>101981.25</v>
      </c>
      <c r="W102" s="2">
        <v>21529817.57675</v>
      </c>
      <c r="X102" s="2">
        <v>0</v>
      </c>
    </row>
    <row r="103" spans="1:24">
      <c r="A103" s="2">
        <v>2020</v>
      </c>
      <c r="B103" s="2">
        <v>50</v>
      </c>
      <c r="C103" s="7">
        <f t="shared" si="1"/>
        <v>44172</v>
      </c>
      <c r="D103" s="2">
        <v>73402972.0935</v>
      </c>
      <c r="E103" s="2">
        <v>181215</v>
      </c>
      <c r="F103" s="2">
        <v>1272390</v>
      </c>
      <c r="G103" s="8">
        <v>0</v>
      </c>
      <c r="H103" s="2">
        <v>13693801.6773871</v>
      </c>
      <c r="I103" s="2">
        <v>2124871.875</v>
      </c>
      <c r="J103" s="2">
        <v>0</v>
      </c>
      <c r="K103" s="2">
        <v>88621</v>
      </c>
      <c r="L103" s="2">
        <v>0</v>
      </c>
      <c r="M103" s="2">
        <v>407925</v>
      </c>
      <c r="N103" s="2">
        <v>0</v>
      </c>
      <c r="O103" s="2">
        <v>0</v>
      </c>
      <c r="P103" s="2">
        <v>305943.75</v>
      </c>
      <c r="Q103" s="2">
        <v>7381337.50606452</v>
      </c>
      <c r="R103" s="2">
        <v>6391592.7776129</v>
      </c>
      <c r="S103" s="2">
        <v>0</v>
      </c>
      <c r="T103" s="2">
        <v>11385396.4383871</v>
      </c>
      <c r="U103" s="2">
        <v>708159.375</v>
      </c>
      <c r="V103" s="2">
        <v>249432.421875</v>
      </c>
      <c r="W103" s="2">
        <v>21233256.6705</v>
      </c>
      <c r="X103" s="2">
        <v>0</v>
      </c>
    </row>
    <row r="104" spans="1:24">
      <c r="A104" s="2">
        <v>2020</v>
      </c>
      <c r="B104" s="2">
        <v>51</v>
      </c>
      <c r="C104" s="7">
        <f t="shared" si="1"/>
        <v>44179</v>
      </c>
      <c r="D104" s="2">
        <v>72976408.722</v>
      </c>
      <c r="E104" s="2">
        <v>181129</v>
      </c>
      <c r="F104" s="2">
        <v>1234065</v>
      </c>
      <c r="G104" s="8">
        <v>0</v>
      </c>
      <c r="H104" s="2">
        <v>8714237.43106452</v>
      </c>
      <c r="I104" s="2">
        <v>2107875</v>
      </c>
      <c r="J104" s="2">
        <v>0</v>
      </c>
      <c r="K104" s="2">
        <v>86625</v>
      </c>
      <c r="L104" s="2">
        <v>0</v>
      </c>
      <c r="M104" s="2">
        <v>203962.5</v>
      </c>
      <c r="N104" s="2">
        <v>0</v>
      </c>
      <c r="O104" s="2">
        <v>0</v>
      </c>
      <c r="P104" s="2">
        <v>447300</v>
      </c>
      <c r="Q104" s="2">
        <v>3791394.77612903</v>
      </c>
      <c r="R104" s="2">
        <v>203962.5</v>
      </c>
      <c r="S104" s="2">
        <v>0</v>
      </c>
      <c r="T104" s="2">
        <v>11296802.6883871</v>
      </c>
      <c r="U104" s="2">
        <v>889875</v>
      </c>
      <c r="V104" s="2">
        <v>318543.75</v>
      </c>
      <c r="W104" s="2">
        <v>32310398.4660484</v>
      </c>
      <c r="X104" s="2">
        <v>0</v>
      </c>
    </row>
    <row r="105" spans="1:24">
      <c r="A105" s="2">
        <v>2020</v>
      </c>
      <c r="B105" s="2">
        <v>52</v>
      </c>
      <c r="C105" s="7">
        <f t="shared" si="1"/>
        <v>44186</v>
      </c>
      <c r="D105" s="2">
        <v>72105885.0855</v>
      </c>
      <c r="E105" s="2">
        <v>175919</v>
      </c>
      <c r="F105" s="2">
        <v>1148217</v>
      </c>
      <c r="G105" s="8">
        <v>0</v>
      </c>
      <c r="H105" s="2">
        <v>0</v>
      </c>
      <c r="I105" s="2">
        <v>0</v>
      </c>
      <c r="J105" s="2">
        <v>0</v>
      </c>
      <c r="K105" s="2">
        <v>75398</v>
      </c>
      <c r="L105" s="2">
        <v>0</v>
      </c>
      <c r="M105" s="2">
        <v>203962.5</v>
      </c>
      <c r="N105" s="2">
        <v>0</v>
      </c>
      <c r="O105" s="2">
        <v>0</v>
      </c>
      <c r="P105" s="2">
        <v>965475</v>
      </c>
      <c r="Q105" s="2">
        <v>3704769.77612903</v>
      </c>
      <c r="R105" s="2">
        <v>203962.5</v>
      </c>
      <c r="S105" s="2">
        <v>0</v>
      </c>
      <c r="T105" s="2">
        <v>11642121.4383871</v>
      </c>
      <c r="U105" s="2">
        <v>0</v>
      </c>
      <c r="V105" s="2">
        <v>420262.5</v>
      </c>
      <c r="W105" s="2">
        <v>28838654.0066371</v>
      </c>
      <c r="X105" s="2">
        <v>0</v>
      </c>
    </row>
    <row r="106" ht="15.75" spans="1:24">
      <c r="A106" s="2">
        <v>2020</v>
      </c>
      <c r="B106" s="2">
        <v>53</v>
      </c>
      <c r="C106" s="9">
        <f t="shared" si="1"/>
        <v>44193</v>
      </c>
      <c r="D106" s="2">
        <v>61088503.182</v>
      </c>
      <c r="E106" s="2">
        <v>148091</v>
      </c>
      <c r="F106" s="2">
        <v>787962</v>
      </c>
      <c r="G106" s="10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305943.75</v>
      </c>
      <c r="N106" s="2">
        <v>0</v>
      </c>
      <c r="O106" s="2">
        <v>0</v>
      </c>
      <c r="P106" s="2">
        <v>473287.5</v>
      </c>
      <c r="Q106" s="2">
        <v>2219574.97252016</v>
      </c>
      <c r="R106" s="2">
        <v>0</v>
      </c>
      <c r="S106" s="2">
        <v>0</v>
      </c>
      <c r="T106" s="2">
        <v>6241587.67735887</v>
      </c>
      <c r="U106" s="2">
        <v>0</v>
      </c>
      <c r="V106" s="2">
        <v>118387.5</v>
      </c>
      <c r="W106" s="2">
        <v>17923300.8820645</v>
      </c>
      <c r="X106" s="2">
        <v>0</v>
      </c>
    </row>
    <row r="107" spans="1:24">
      <c r="A107" s="2">
        <v>2021</v>
      </c>
      <c r="B107" s="2">
        <v>1</v>
      </c>
      <c r="C107" s="5">
        <f t="shared" si="1"/>
        <v>44200</v>
      </c>
      <c r="D107" s="2">
        <v>56998403.3115</v>
      </c>
      <c r="E107" s="2">
        <v>138731</v>
      </c>
      <c r="F107" s="2">
        <v>607068</v>
      </c>
      <c r="G107" s="6">
        <v>0.0125106382978723</v>
      </c>
      <c r="H107" s="2">
        <v>0</v>
      </c>
      <c r="I107" s="2">
        <v>0</v>
      </c>
      <c r="J107" s="2">
        <v>0</v>
      </c>
      <c r="K107" s="2">
        <v>60517</v>
      </c>
      <c r="L107" s="2">
        <v>0</v>
      </c>
      <c r="M107" s="2">
        <v>195804</v>
      </c>
      <c r="N107" s="2">
        <v>0</v>
      </c>
      <c r="O107" s="2">
        <v>0</v>
      </c>
      <c r="P107" s="2">
        <v>0</v>
      </c>
      <c r="Q107" s="2">
        <v>10924882.7303226</v>
      </c>
      <c r="R107" s="2">
        <v>5665540.75161291</v>
      </c>
      <c r="S107" s="2">
        <v>0</v>
      </c>
      <c r="T107" s="2">
        <v>0</v>
      </c>
      <c r="U107" s="2">
        <v>0</v>
      </c>
      <c r="V107" s="2">
        <v>0</v>
      </c>
      <c r="W107" s="2">
        <v>4832162.81133871</v>
      </c>
      <c r="X107" s="2">
        <v>7160031.36822581</v>
      </c>
    </row>
    <row r="108" spans="1:24">
      <c r="A108" s="2">
        <v>2021</v>
      </c>
      <c r="B108" s="2">
        <v>2</v>
      </c>
      <c r="C108" s="7">
        <f t="shared" si="1"/>
        <v>44207</v>
      </c>
      <c r="D108" s="2">
        <v>59936642.682</v>
      </c>
      <c r="E108" s="2">
        <v>148379</v>
      </c>
      <c r="F108" s="2">
        <v>964257</v>
      </c>
      <c r="G108" s="8">
        <v>0.0125106382978723</v>
      </c>
      <c r="H108" s="2">
        <v>7297016.643</v>
      </c>
      <c r="I108" s="2">
        <v>0</v>
      </c>
      <c r="J108" s="2">
        <v>0</v>
      </c>
      <c r="K108" s="2">
        <v>72156</v>
      </c>
      <c r="L108" s="2">
        <v>0</v>
      </c>
      <c r="M108" s="2">
        <v>390841.5</v>
      </c>
      <c r="N108" s="2">
        <v>0</v>
      </c>
      <c r="O108" s="2">
        <v>0</v>
      </c>
      <c r="P108" s="2">
        <v>0</v>
      </c>
      <c r="Q108" s="2">
        <v>8375558.47122581</v>
      </c>
      <c r="R108" s="2">
        <v>5948817.78919355</v>
      </c>
      <c r="S108" s="2">
        <v>0</v>
      </c>
      <c r="T108" s="2">
        <v>6967568.82273786</v>
      </c>
      <c r="U108" s="2">
        <v>0</v>
      </c>
      <c r="V108" s="2">
        <v>0</v>
      </c>
      <c r="W108" s="2">
        <v>10749035.0597903</v>
      </c>
      <c r="X108" s="2">
        <v>4925669.95775807</v>
      </c>
    </row>
    <row r="109" spans="1:24">
      <c r="A109" s="2">
        <v>2021</v>
      </c>
      <c r="B109" s="2">
        <v>3</v>
      </c>
      <c r="C109" s="7">
        <f t="shared" si="1"/>
        <v>44214</v>
      </c>
      <c r="D109" s="2">
        <v>57145179.294</v>
      </c>
      <c r="E109" s="2">
        <v>144837</v>
      </c>
      <c r="F109" s="2">
        <v>910602</v>
      </c>
      <c r="G109" s="8">
        <v>0.0125106382978723</v>
      </c>
      <c r="H109" s="2">
        <v>10215823.3002</v>
      </c>
      <c r="I109" s="2">
        <v>0</v>
      </c>
      <c r="J109" s="2">
        <v>0</v>
      </c>
      <c r="K109" s="2">
        <v>73126</v>
      </c>
      <c r="L109" s="2">
        <v>0</v>
      </c>
      <c r="M109" s="2">
        <v>195804</v>
      </c>
      <c r="N109" s="2">
        <v>0</v>
      </c>
      <c r="O109" s="2">
        <v>0</v>
      </c>
      <c r="P109" s="2">
        <v>0</v>
      </c>
      <c r="Q109" s="2">
        <v>8350358.47122581</v>
      </c>
      <c r="R109" s="2">
        <v>5948817.78919355</v>
      </c>
      <c r="S109" s="2">
        <v>0</v>
      </c>
      <c r="T109" s="2">
        <v>6724429.49648419</v>
      </c>
      <c r="U109" s="2">
        <v>0</v>
      </c>
      <c r="V109" s="2">
        <v>0</v>
      </c>
      <c r="W109" s="2">
        <v>10182035.0597903</v>
      </c>
      <c r="X109" s="2">
        <v>4908869.95775807</v>
      </c>
    </row>
    <row r="110" spans="1:24">
      <c r="A110" s="2">
        <v>2021</v>
      </c>
      <c r="B110" s="2">
        <v>4</v>
      </c>
      <c r="C110" s="7">
        <f t="shared" si="1"/>
        <v>44221</v>
      </c>
      <c r="D110" s="2">
        <v>60296779.998</v>
      </c>
      <c r="E110" s="2">
        <v>152523</v>
      </c>
      <c r="F110" s="2">
        <v>950460</v>
      </c>
      <c r="G110" s="8">
        <v>0.0125106382978723</v>
      </c>
      <c r="H110" s="2">
        <v>10215823.3002</v>
      </c>
      <c r="I110" s="2">
        <v>0</v>
      </c>
      <c r="J110" s="2">
        <v>0</v>
      </c>
      <c r="K110" s="2">
        <v>64492</v>
      </c>
      <c r="L110" s="2">
        <v>0</v>
      </c>
      <c r="M110" s="2">
        <v>326340</v>
      </c>
      <c r="N110" s="2">
        <v>0</v>
      </c>
      <c r="O110" s="2">
        <v>0</v>
      </c>
      <c r="P110" s="2">
        <v>0</v>
      </c>
      <c r="Q110" s="2">
        <v>8325158.47122581</v>
      </c>
      <c r="R110" s="2">
        <v>0</v>
      </c>
      <c r="S110" s="2">
        <v>0</v>
      </c>
      <c r="T110" s="2">
        <v>6930402.12977795</v>
      </c>
      <c r="U110" s="2">
        <v>0</v>
      </c>
      <c r="V110" s="2">
        <v>226705.5</v>
      </c>
      <c r="W110" s="2">
        <v>10238735.0597903</v>
      </c>
      <c r="X110" s="2">
        <v>268800</v>
      </c>
    </row>
    <row r="111" spans="1:24">
      <c r="A111" s="2">
        <v>2021</v>
      </c>
      <c r="B111" s="2">
        <v>5</v>
      </c>
      <c r="C111" s="7">
        <f t="shared" si="1"/>
        <v>44228</v>
      </c>
      <c r="D111" s="2">
        <v>64511841.114</v>
      </c>
      <c r="E111" s="2">
        <v>163301</v>
      </c>
      <c r="F111" s="2">
        <v>1017912</v>
      </c>
      <c r="G111" s="8">
        <v>0.0137393617021277</v>
      </c>
      <c r="H111" s="2">
        <v>10215823.3002</v>
      </c>
      <c r="I111" s="2">
        <v>78151.5</v>
      </c>
      <c r="J111" s="2">
        <v>0</v>
      </c>
      <c r="K111" s="2">
        <v>68221</v>
      </c>
      <c r="L111" s="2">
        <v>0</v>
      </c>
      <c r="M111" s="2">
        <v>220279.5</v>
      </c>
      <c r="N111" s="2">
        <v>0</v>
      </c>
      <c r="O111" s="2">
        <v>0</v>
      </c>
      <c r="P111" s="2">
        <v>248629.5</v>
      </c>
      <c r="Q111" s="2">
        <v>11244216.5057419</v>
      </c>
      <c r="R111" s="2">
        <v>0</v>
      </c>
      <c r="S111" s="2">
        <v>0</v>
      </c>
      <c r="T111" s="2">
        <v>11710054.2090945</v>
      </c>
      <c r="U111" s="2">
        <v>0</v>
      </c>
      <c r="V111" s="2">
        <v>327099.9375</v>
      </c>
      <c r="W111" s="2">
        <v>10310681.0597903</v>
      </c>
      <c r="X111" s="2">
        <v>4940369.95775807</v>
      </c>
    </row>
    <row r="112" spans="1:24">
      <c r="A112" s="2">
        <v>2021</v>
      </c>
      <c r="B112" s="2">
        <v>6</v>
      </c>
      <c r="C112" s="7">
        <f t="shared" si="1"/>
        <v>44235</v>
      </c>
      <c r="D112" s="2">
        <v>67512198.138</v>
      </c>
      <c r="E112" s="2">
        <v>171135</v>
      </c>
      <c r="F112" s="2">
        <v>1079232</v>
      </c>
      <c r="G112" s="8">
        <v>0.0137393617021277</v>
      </c>
      <c r="H112" s="2">
        <v>11946536.4377172</v>
      </c>
      <c r="I112" s="2">
        <v>746160.1875</v>
      </c>
      <c r="J112" s="2">
        <v>0</v>
      </c>
      <c r="K112" s="2">
        <v>74993</v>
      </c>
      <c r="L112" s="2">
        <v>0</v>
      </c>
      <c r="M112" s="2">
        <v>220279.5</v>
      </c>
      <c r="N112" s="2">
        <v>0</v>
      </c>
      <c r="O112" s="2">
        <v>0</v>
      </c>
      <c r="P112" s="2">
        <v>254937.375</v>
      </c>
      <c r="Q112" s="2">
        <v>11419218.6932419</v>
      </c>
      <c r="R112" s="2">
        <v>146853</v>
      </c>
      <c r="S112" s="2">
        <v>0</v>
      </c>
      <c r="T112" s="2">
        <v>13376177.9283355</v>
      </c>
      <c r="U112" s="2">
        <v>384615</v>
      </c>
      <c r="V112" s="2">
        <v>196867.125</v>
      </c>
      <c r="W112" s="2">
        <v>14238869.9775</v>
      </c>
      <c r="X112" s="2">
        <v>8142690.60675</v>
      </c>
    </row>
    <row r="113" spans="1:24">
      <c r="A113" s="2">
        <v>2021</v>
      </c>
      <c r="B113" s="2">
        <v>7</v>
      </c>
      <c r="C113" s="7">
        <f t="shared" si="1"/>
        <v>44242</v>
      </c>
      <c r="D113" s="2">
        <v>67977752.934</v>
      </c>
      <c r="E113" s="2">
        <v>172654</v>
      </c>
      <c r="F113" s="2">
        <v>1068501</v>
      </c>
      <c r="G113" s="8">
        <v>0.0137393617021277</v>
      </c>
      <c r="H113" s="2">
        <v>16273319.2815104</v>
      </c>
      <c r="I113" s="2">
        <v>893786.90625</v>
      </c>
      <c r="J113" s="2">
        <v>0</v>
      </c>
      <c r="K113" s="2">
        <v>76010</v>
      </c>
      <c r="L113" s="2">
        <v>0</v>
      </c>
      <c r="M113" s="2">
        <v>293706</v>
      </c>
      <c r="N113" s="2">
        <v>0</v>
      </c>
      <c r="O113" s="2">
        <v>0</v>
      </c>
      <c r="P113" s="2">
        <v>276790.5</v>
      </c>
      <c r="Q113" s="2">
        <v>11322840.5057419</v>
      </c>
      <c r="R113" s="2">
        <v>0</v>
      </c>
      <c r="S113" s="2">
        <v>0</v>
      </c>
      <c r="T113" s="2">
        <v>12661864.3045374</v>
      </c>
      <c r="U113" s="2">
        <v>747511.5375</v>
      </c>
      <c r="V113" s="2">
        <v>187623.84375</v>
      </c>
      <c r="W113" s="2">
        <v>13714542.63375</v>
      </c>
      <c r="X113" s="2">
        <v>8789348.2005</v>
      </c>
    </row>
    <row r="114" spans="1:24">
      <c r="A114" s="2">
        <v>2021</v>
      </c>
      <c r="B114" s="2">
        <v>8</v>
      </c>
      <c r="C114" s="7">
        <f t="shared" si="1"/>
        <v>44249</v>
      </c>
      <c r="D114" s="2">
        <v>58153414.3155</v>
      </c>
      <c r="E114" s="2">
        <v>147677</v>
      </c>
      <c r="F114" s="2">
        <v>895272</v>
      </c>
      <c r="G114" s="8">
        <v>0.0137393617021277</v>
      </c>
      <c r="H114" s="2">
        <v>32546638.5630207</v>
      </c>
      <c r="I114" s="2">
        <v>643367.8125</v>
      </c>
      <c r="J114" s="2">
        <v>0</v>
      </c>
      <c r="K114" s="2">
        <v>75893</v>
      </c>
      <c r="L114" s="2">
        <v>0</v>
      </c>
      <c r="M114" s="2">
        <v>234306.84375</v>
      </c>
      <c r="N114" s="2">
        <v>0</v>
      </c>
      <c r="O114" s="2">
        <v>0</v>
      </c>
      <c r="P114" s="2">
        <v>212943.9375</v>
      </c>
      <c r="Q114" s="2">
        <v>11287804.6307419</v>
      </c>
      <c r="R114" s="2">
        <v>146853</v>
      </c>
      <c r="S114" s="2">
        <v>0</v>
      </c>
      <c r="T114" s="2">
        <v>12883611.4732825</v>
      </c>
      <c r="U114" s="2">
        <v>998504.71875</v>
      </c>
      <c r="V114" s="2">
        <v>403585.875</v>
      </c>
      <c r="W114" s="2">
        <v>13969692.63375</v>
      </c>
      <c r="X114" s="2">
        <v>9252717.138</v>
      </c>
    </row>
    <row r="115" spans="1:24">
      <c r="A115" s="2">
        <v>2021</v>
      </c>
      <c r="B115" s="2">
        <v>9</v>
      </c>
      <c r="C115" s="7">
        <f t="shared" si="1"/>
        <v>44256</v>
      </c>
      <c r="D115" s="2">
        <v>59969794.164</v>
      </c>
      <c r="E115" s="2">
        <v>152831</v>
      </c>
      <c r="F115" s="2">
        <v>947394</v>
      </c>
      <c r="G115" s="8">
        <v>0.0144095744680851</v>
      </c>
      <c r="H115" s="2">
        <v>0</v>
      </c>
      <c r="I115" s="2">
        <v>748873.125</v>
      </c>
      <c r="J115" s="2">
        <v>0</v>
      </c>
      <c r="K115" s="2">
        <v>71572</v>
      </c>
      <c r="L115" s="2">
        <v>0</v>
      </c>
      <c r="M115" s="2">
        <v>326340</v>
      </c>
      <c r="N115" s="2">
        <v>0</v>
      </c>
      <c r="O115" s="2">
        <v>0</v>
      </c>
      <c r="P115" s="2">
        <v>262920</v>
      </c>
      <c r="Q115" s="2">
        <v>7845552.44312903</v>
      </c>
      <c r="R115" s="2">
        <v>0</v>
      </c>
      <c r="S115" s="2">
        <v>0</v>
      </c>
      <c r="T115" s="2">
        <v>13375984.7938219</v>
      </c>
      <c r="U115" s="2">
        <v>882262.5</v>
      </c>
      <c r="V115" s="2">
        <v>168210</v>
      </c>
      <c r="W115" s="2">
        <v>13815416.13375</v>
      </c>
      <c r="X115" s="2">
        <v>917175</v>
      </c>
    </row>
    <row r="116" spans="1:24">
      <c r="A116" s="2">
        <v>2021</v>
      </c>
      <c r="B116" s="2">
        <v>10</v>
      </c>
      <c r="C116" s="7">
        <f t="shared" si="1"/>
        <v>44263</v>
      </c>
      <c r="D116" s="2">
        <v>60548225.3459999</v>
      </c>
      <c r="E116" s="2">
        <v>155055</v>
      </c>
      <c r="F116" s="2">
        <v>933597</v>
      </c>
      <c r="G116" s="8">
        <v>0.0144095744680851</v>
      </c>
      <c r="H116" s="2">
        <v>26392659.4866034</v>
      </c>
      <c r="I116" s="2">
        <v>879204.375</v>
      </c>
      <c r="J116" s="2">
        <v>0</v>
      </c>
      <c r="K116" s="2">
        <v>67825</v>
      </c>
      <c r="L116" s="2">
        <v>0</v>
      </c>
      <c r="M116" s="2">
        <v>357511.875</v>
      </c>
      <c r="N116" s="2">
        <v>0</v>
      </c>
      <c r="O116" s="2">
        <v>0</v>
      </c>
      <c r="P116" s="2">
        <v>163170</v>
      </c>
      <c r="Q116" s="2">
        <v>15462860.6281935</v>
      </c>
      <c r="R116" s="2">
        <v>170625</v>
      </c>
      <c r="S116" s="2">
        <v>0</v>
      </c>
      <c r="T116" s="2">
        <v>1150060.41467814</v>
      </c>
      <c r="U116" s="2">
        <v>911491.875</v>
      </c>
      <c r="V116" s="2">
        <v>136710</v>
      </c>
      <c r="W116" s="2">
        <v>12942832.6894097</v>
      </c>
      <c r="X116" s="2">
        <v>12766649.7646935</v>
      </c>
    </row>
    <row r="117" spans="1:24">
      <c r="A117" s="2">
        <v>2021</v>
      </c>
      <c r="B117" s="2">
        <v>11</v>
      </c>
      <c r="C117" s="7">
        <f t="shared" si="1"/>
        <v>44270</v>
      </c>
      <c r="D117" s="2">
        <v>64018626.4725</v>
      </c>
      <c r="E117" s="2">
        <v>165355</v>
      </c>
      <c r="F117" s="2">
        <v>978054</v>
      </c>
      <c r="G117" s="8">
        <v>0.0144095744680851</v>
      </c>
      <c r="H117" s="2">
        <v>21777175.1792903</v>
      </c>
      <c r="I117" s="2">
        <v>1148529.375</v>
      </c>
      <c r="J117" s="2">
        <v>0</v>
      </c>
      <c r="K117" s="2">
        <v>70861</v>
      </c>
      <c r="L117" s="2">
        <v>0</v>
      </c>
      <c r="M117" s="2">
        <v>244755</v>
      </c>
      <c r="N117" s="2">
        <v>0</v>
      </c>
      <c r="O117" s="2">
        <v>0</v>
      </c>
      <c r="P117" s="2">
        <v>223545</v>
      </c>
      <c r="Q117" s="2">
        <v>11261159.1987097</v>
      </c>
      <c r="R117" s="2">
        <v>78750</v>
      </c>
      <c r="S117" s="2">
        <v>0</v>
      </c>
      <c r="T117" s="2">
        <v>480795</v>
      </c>
      <c r="U117" s="2">
        <v>1069687.5</v>
      </c>
      <c r="V117" s="2">
        <v>173460</v>
      </c>
      <c r="W117" s="2">
        <v>11743504.3262419</v>
      </c>
      <c r="X117" s="2">
        <v>9266596.50338709</v>
      </c>
    </row>
    <row r="118" spans="1:24">
      <c r="A118" s="2">
        <v>2021</v>
      </c>
      <c r="B118" s="2">
        <v>12</v>
      </c>
      <c r="C118" s="7">
        <f t="shared" si="1"/>
        <v>44277</v>
      </c>
      <c r="D118" s="2">
        <v>59787065.0265</v>
      </c>
      <c r="E118" s="2">
        <v>153927</v>
      </c>
      <c r="F118" s="2">
        <v>912135</v>
      </c>
      <c r="G118" s="8">
        <v>0.0144095744680851</v>
      </c>
      <c r="H118" s="2">
        <v>13999612.6152581</v>
      </c>
      <c r="I118" s="2">
        <v>939697.5</v>
      </c>
      <c r="J118" s="2">
        <v>0</v>
      </c>
      <c r="K118" s="2">
        <v>77184</v>
      </c>
      <c r="L118" s="2">
        <v>0</v>
      </c>
      <c r="M118" s="2">
        <v>275926.875</v>
      </c>
      <c r="N118" s="2">
        <v>0</v>
      </c>
      <c r="O118" s="2">
        <v>0</v>
      </c>
      <c r="P118" s="2">
        <v>347130</v>
      </c>
      <c r="Q118" s="2">
        <v>226170</v>
      </c>
      <c r="R118" s="2">
        <v>196875</v>
      </c>
      <c r="S118" s="2">
        <v>0</v>
      </c>
      <c r="T118" s="2">
        <v>942466.875</v>
      </c>
      <c r="U118" s="2">
        <v>1006033.875</v>
      </c>
      <c r="V118" s="2">
        <v>316785</v>
      </c>
      <c r="W118" s="2">
        <v>11785504.3262419</v>
      </c>
      <c r="X118" s="2">
        <v>7520829.37741935</v>
      </c>
    </row>
    <row r="119" spans="1:24">
      <c r="A119" s="2">
        <v>2021</v>
      </c>
      <c r="B119" s="2">
        <v>13</v>
      </c>
      <c r="C119" s="7">
        <f t="shared" si="1"/>
        <v>44284</v>
      </c>
      <c r="D119" s="2">
        <v>58333563.855</v>
      </c>
      <c r="E119" s="2">
        <v>149831</v>
      </c>
      <c r="F119" s="2">
        <v>867678</v>
      </c>
      <c r="G119" s="8">
        <v>0.0144095744680851</v>
      </c>
      <c r="H119" s="2">
        <v>0</v>
      </c>
      <c r="I119" s="2">
        <v>2265768.75</v>
      </c>
      <c r="J119" s="2">
        <v>0</v>
      </c>
      <c r="K119" s="2">
        <v>73746</v>
      </c>
      <c r="L119" s="2">
        <v>0</v>
      </c>
      <c r="M119" s="2">
        <v>163170</v>
      </c>
      <c r="N119" s="2">
        <v>0</v>
      </c>
      <c r="O119" s="2">
        <v>0</v>
      </c>
      <c r="P119" s="2">
        <v>439425</v>
      </c>
      <c r="Q119" s="2">
        <v>194341.875</v>
      </c>
      <c r="R119" s="2">
        <v>200156.25</v>
      </c>
      <c r="S119" s="2">
        <v>0</v>
      </c>
      <c r="T119" s="2">
        <v>1199808.75</v>
      </c>
      <c r="U119" s="2">
        <v>1414350</v>
      </c>
      <c r="V119" s="2">
        <v>192045</v>
      </c>
      <c r="W119" s="2">
        <v>11753443.9930419</v>
      </c>
      <c r="X119" s="2">
        <v>359926.875</v>
      </c>
    </row>
    <row r="120" spans="1:24">
      <c r="A120" s="2">
        <v>2021</v>
      </c>
      <c r="B120" s="2">
        <v>14</v>
      </c>
      <c r="C120" s="7">
        <f t="shared" si="1"/>
        <v>44291</v>
      </c>
      <c r="D120" s="2">
        <v>60687087.279</v>
      </c>
      <c r="E120" s="2">
        <v>155187</v>
      </c>
      <c r="F120" s="2">
        <v>850815</v>
      </c>
      <c r="G120" s="8">
        <v>0.0146329787234043</v>
      </c>
      <c r="H120" s="2">
        <v>0</v>
      </c>
      <c r="I120" s="2">
        <v>1484161.875</v>
      </c>
      <c r="J120" s="2">
        <v>0</v>
      </c>
      <c r="K120" s="2">
        <v>72740</v>
      </c>
      <c r="L120" s="2">
        <v>0</v>
      </c>
      <c r="M120" s="2">
        <v>244755</v>
      </c>
      <c r="N120" s="2">
        <v>0</v>
      </c>
      <c r="O120" s="2">
        <v>0</v>
      </c>
      <c r="P120" s="2">
        <v>302295</v>
      </c>
      <c r="Q120" s="2">
        <v>0</v>
      </c>
      <c r="R120" s="2">
        <v>0</v>
      </c>
      <c r="S120" s="2">
        <v>0</v>
      </c>
      <c r="T120" s="2">
        <v>958545</v>
      </c>
      <c r="U120" s="2">
        <v>1300018.125</v>
      </c>
      <c r="V120" s="2">
        <v>370335</v>
      </c>
      <c r="W120" s="2">
        <v>3811586.68156452</v>
      </c>
      <c r="X120" s="2">
        <v>81375</v>
      </c>
    </row>
    <row r="121" spans="1:24">
      <c r="A121" s="2">
        <v>2021</v>
      </c>
      <c r="B121" s="2">
        <v>15</v>
      </c>
      <c r="C121" s="7">
        <f t="shared" si="1"/>
        <v>44298</v>
      </c>
      <c r="D121" s="2">
        <v>63857690.4105</v>
      </c>
      <c r="E121" s="2">
        <v>164227</v>
      </c>
      <c r="F121" s="2">
        <v>844683</v>
      </c>
      <c r="G121" s="8">
        <v>0.0146329787234043</v>
      </c>
      <c r="H121" s="2">
        <v>0</v>
      </c>
      <c r="I121" s="2">
        <v>1949123.7486</v>
      </c>
      <c r="J121" s="2">
        <v>0</v>
      </c>
      <c r="K121" s="2">
        <v>70469</v>
      </c>
      <c r="L121" s="2">
        <v>0</v>
      </c>
      <c r="M121" s="2">
        <v>244755</v>
      </c>
      <c r="N121" s="2">
        <v>0</v>
      </c>
      <c r="O121" s="2">
        <v>0</v>
      </c>
      <c r="P121" s="2">
        <v>276255</v>
      </c>
      <c r="Q121" s="2">
        <v>0</v>
      </c>
      <c r="R121" s="2">
        <v>0</v>
      </c>
      <c r="S121" s="2">
        <v>0</v>
      </c>
      <c r="T121" s="2">
        <v>0</v>
      </c>
      <c r="U121" s="2">
        <v>1393993.125</v>
      </c>
      <c r="V121" s="2">
        <v>504420</v>
      </c>
      <c r="W121" s="2">
        <v>0</v>
      </c>
      <c r="X121" s="2">
        <v>74812.5</v>
      </c>
    </row>
    <row r="122" spans="1:24">
      <c r="A122" s="2">
        <v>2021</v>
      </c>
      <c r="B122" s="2">
        <v>16</v>
      </c>
      <c r="C122" s="7">
        <f t="shared" si="1"/>
        <v>44305</v>
      </c>
      <c r="D122" s="2">
        <v>62996347.2285</v>
      </c>
      <c r="E122" s="2">
        <v>161105</v>
      </c>
      <c r="F122" s="2">
        <v>855414</v>
      </c>
      <c r="G122" s="8">
        <v>0.0146329787234043</v>
      </c>
      <c r="H122" s="2">
        <v>0</v>
      </c>
      <c r="I122" s="2">
        <v>1127857.5</v>
      </c>
      <c r="J122" s="2">
        <v>0</v>
      </c>
      <c r="K122" s="2">
        <v>64566</v>
      </c>
      <c r="L122" s="2">
        <v>0</v>
      </c>
      <c r="M122" s="2">
        <v>275926.875</v>
      </c>
      <c r="N122" s="2">
        <v>0</v>
      </c>
      <c r="O122" s="2">
        <v>0</v>
      </c>
      <c r="P122" s="2">
        <v>347130</v>
      </c>
      <c r="Q122" s="2">
        <v>0</v>
      </c>
      <c r="R122" s="2">
        <v>337968.75</v>
      </c>
      <c r="S122" s="2">
        <v>0</v>
      </c>
      <c r="T122" s="2">
        <v>81585</v>
      </c>
      <c r="U122" s="2">
        <v>1171117.5</v>
      </c>
      <c r="V122" s="2">
        <v>412755</v>
      </c>
      <c r="W122" s="2">
        <v>0</v>
      </c>
      <c r="X122" s="2">
        <v>109593.75</v>
      </c>
    </row>
    <row r="123" spans="1:24">
      <c r="A123" s="2">
        <v>2021</v>
      </c>
      <c r="B123" s="2">
        <v>17</v>
      </c>
      <c r="C123" s="7">
        <f t="shared" si="1"/>
        <v>44312</v>
      </c>
      <c r="D123" s="2">
        <v>61531934.5620001</v>
      </c>
      <c r="E123" s="2">
        <v>156739</v>
      </c>
      <c r="F123" s="2">
        <v>768033</v>
      </c>
      <c r="G123" s="8">
        <v>0.0146329787234043</v>
      </c>
      <c r="H123" s="2">
        <v>0</v>
      </c>
      <c r="I123" s="2">
        <v>968554.9986</v>
      </c>
      <c r="J123" s="2">
        <v>0</v>
      </c>
      <c r="K123" s="2">
        <v>69050</v>
      </c>
      <c r="L123" s="2">
        <v>0</v>
      </c>
      <c r="M123" s="2">
        <v>326340</v>
      </c>
      <c r="N123" s="2">
        <v>0</v>
      </c>
      <c r="O123" s="2">
        <v>0</v>
      </c>
      <c r="P123" s="2">
        <v>249663.75</v>
      </c>
      <c r="Q123" s="2">
        <v>0</v>
      </c>
      <c r="R123" s="2">
        <v>183750</v>
      </c>
      <c r="S123" s="2">
        <v>0</v>
      </c>
      <c r="T123" s="2">
        <v>244755</v>
      </c>
      <c r="U123" s="2">
        <v>599182.5</v>
      </c>
      <c r="V123" s="2">
        <v>433755</v>
      </c>
      <c r="W123" s="2">
        <v>0</v>
      </c>
      <c r="X123" s="2">
        <v>58406.25</v>
      </c>
    </row>
    <row r="124" spans="1:24">
      <c r="A124" s="2">
        <v>2021</v>
      </c>
      <c r="B124" s="2">
        <v>18</v>
      </c>
      <c r="C124" s="7">
        <f t="shared" si="1"/>
        <v>44319</v>
      </c>
      <c r="D124" s="2">
        <v>55703944.0335</v>
      </c>
      <c r="E124" s="2">
        <v>141518</v>
      </c>
      <c r="F124" s="2">
        <v>505890</v>
      </c>
      <c r="G124" s="8">
        <v>0.0151914893617021</v>
      </c>
      <c r="H124" s="2">
        <v>0</v>
      </c>
      <c r="I124" s="2">
        <v>470295</v>
      </c>
      <c r="J124" s="2">
        <v>0</v>
      </c>
      <c r="K124" s="2">
        <v>65944</v>
      </c>
      <c r="L124" s="2">
        <v>0</v>
      </c>
      <c r="M124" s="2">
        <v>244755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163170</v>
      </c>
      <c r="U124" s="2">
        <v>0</v>
      </c>
      <c r="V124" s="2">
        <v>0</v>
      </c>
      <c r="W124" s="2">
        <v>0</v>
      </c>
      <c r="X124" s="2">
        <v>10500</v>
      </c>
    </row>
    <row r="125" spans="1:24">
      <c r="A125" s="2">
        <v>2021</v>
      </c>
      <c r="B125" s="2">
        <v>19</v>
      </c>
      <c r="C125" s="7">
        <f t="shared" si="1"/>
        <v>44326</v>
      </c>
      <c r="D125" s="2">
        <v>52058192.424</v>
      </c>
      <c r="E125" s="2">
        <v>132262</v>
      </c>
      <c r="F125" s="2">
        <v>656124</v>
      </c>
      <c r="G125" s="8">
        <v>0.0151914893617021</v>
      </c>
      <c r="H125" s="2">
        <v>0</v>
      </c>
      <c r="I125" s="2">
        <v>585480</v>
      </c>
      <c r="J125" s="2">
        <v>0</v>
      </c>
      <c r="K125" s="2">
        <v>68207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326340</v>
      </c>
      <c r="U125" s="2">
        <v>0</v>
      </c>
      <c r="V125" s="2">
        <v>6562.5</v>
      </c>
      <c r="W125" s="2">
        <v>0</v>
      </c>
      <c r="X125" s="2">
        <v>13125</v>
      </c>
    </row>
    <row r="126" spans="1:24">
      <c r="A126" s="2">
        <v>2021</v>
      </c>
      <c r="B126" s="2">
        <v>20</v>
      </c>
      <c r="C126" s="7">
        <f t="shared" si="1"/>
        <v>44333</v>
      </c>
      <c r="D126" s="2">
        <v>53818142.679</v>
      </c>
      <c r="E126" s="2">
        <v>137073</v>
      </c>
      <c r="F126" s="2">
        <v>561078</v>
      </c>
      <c r="G126" s="8">
        <v>0.0151914893617021</v>
      </c>
      <c r="H126" s="2">
        <v>0</v>
      </c>
      <c r="I126" s="2">
        <v>524580</v>
      </c>
      <c r="J126" s="2">
        <v>0</v>
      </c>
      <c r="K126" s="2">
        <v>63335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163170</v>
      </c>
      <c r="U126" s="2">
        <v>0</v>
      </c>
      <c r="V126" s="2">
        <v>0</v>
      </c>
      <c r="W126" s="2">
        <v>0</v>
      </c>
      <c r="X126" s="2">
        <v>37406.25</v>
      </c>
    </row>
    <row r="127" spans="1:24">
      <c r="A127" s="2">
        <v>2021</v>
      </c>
      <c r="B127" s="2">
        <v>21</v>
      </c>
      <c r="C127" s="7">
        <f t="shared" si="1"/>
        <v>44340</v>
      </c>
      <c r="D127" s="2">
        <v>55423335.2925</v>
      </c>
      <c r="E127" s="2">
        <v>141615</v>
      </c>
      <c r="F127" s="2">
        <v>551880</v>
      </c>
      <c r="G127" s="8">
        <v>0.0151914893617021</v>
      </c>
      <c r="H127" s="2">
        <v>0</v>
      </c>
      <c r="I127" s="2">
        <v>472920</v>
      </c>
      <c r="J127" s="2">
        <v>0</v>
      </c>
      <c r="K127" s="2">
        <v>59216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81585</v>
      </c>
      <c r="U127" s="2">
        <v>0</v>
      </c>
      <c r="V127" s="2">
        <v>81585</v>
      </c>
      <c r="W127" s="2">
        <v>0</v>
      </c>
      <c r="X127" s="2">
        <v>7875</v>
      </c>
    </row>
    <row r="128" spans="1:24">
      <c r="A128" s="2">
        <v>2021</v>
      </c>
      <c r="B128" s="2">
        <v>22</v>
      </c>
      <c r="C128" s="7">
        <f t="shared" si="1"/>
        <v>44347</v>
      </c>
      <c r="D128" s="2">
        <v>58694105.925</v>
      </c>
      <c r="E128" s="2">
        <v>150482</v>
      </c>
      <c r="F128" s="2">
        <v>571809</v>
      </c>
      <c r="G128" s="8">
        <v>0.0151914893617021</v>
      </c>
      <c r="H128" s="2">
        <v>0</v>
      </c>
      <c r="I128" s="2">
        <v>598801.875</v>
      </c>
      <c r="J128" s="2">
        <v>0</v>
      </c>
      <c r="K128" s="2">
        <v>59094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315630</v>
      </c>
      <c r="U128" s="2">
        <v>0</v>
      </c>
      <c r="V128" s="2">
        <v>0</v>
      </c>
      <c r="W128" s="2">
        <v>0</v>
      </c>
      <c r="X128" s="2">
        <v>119726.25</v>
      </c>
    </row>
    <row r="129" spans="1:24">
      <c r="A129" s="2">
        <v>2021</v>
      </c>
      <c r="B129" s="2">
        <v>23</v>
      </c>
      <c r="C129" s="7">
        <f t="shared" si="1"/>
        <v>44354</v>
      </c>
      <c r="D129" s="2">
        <v>62881820.127</v>
      </c>
      <c r="E129" s="2">
        <v>159846</v>
      </c>
      <c r="F129" s="2">
        <v>570276</v>
      </c>
      <c r="G129" s="8">
        <v>0.0159734042553192</v>
      </c>
      <c r="H129" s="2">
        <v>0</v>
      </c>
      <c r="I129" s="2">
        <v>445830</v>
      </c>
      <c r="J129" s="2">
        <v>0</v>
      </c>
      <c r="K129" s="2">
        <v>63595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84393.75</v>
      </c>
    </row>
    <row r="130" spans="1:24">
      <c r="A130" s="2">
        <v>2021</v>
      </c>
      <c r="B130" s="2">
        <v>24</v>
      </c>
      <c r="C130" s="7">
        <f t="shared" si="1"/>
        <v>44361</v>
      </c>
      <c r="D130" s="2">
        <v>64412433.3405</v>
      </c>
      <c r="E130" s="2">
        <v>162662</v>
      </c>
      <c r="F130" s="2">
        <v>639261</v>
      </c>
      <c r="G130" s="8">
        <v>0.0159734042553192</v>
      </c>
      <c r="H130" s="2">
        <v>0</v>
      </c>
      <c r="I130" s="2">
        <v>480676.875</v>
      </c>
      <c r="J130" s="2">
        <v>0</v>
      </c>
      <c r="K130" s="2">
        <v>67081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246225</v>
      </c>
    </row>
    <row r="131" spans="1:24">
      <c r="A131" s="2">
        <v>2021</v>
      </c>
      <c r="B131" s="2">
        <v>25</v>
      </c>
      <c r="C131" s="7">
        <f t="shared" ref="C131:C194" si="2">C130+7</f>
        <v>44368</v>
      </c>
      <c r="D131" s="2">
        <v>65520146.9475</v>
      </c>
      <c r="E131" s="2">
        <v>165268</v>
      </c>
      <c r="F131" s="2">
        <v>674520</v>
      </c>
      <c r="G131" s="8">
        <v>0.0159734042553192</v>
      </c>
      <c r="H131" s="2">
        <v>0</v>
      </c>
      <c r="I131" s="2">
        <v>528307.5</v>
      </c>
      <c r="J131" s="2">
        <v>0</v>
      </c>
      <c r="K131" s="2">
        <v>67730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712306.875</v>
      </c>
    </row>
    <row r="132" spans="1:24">
      <c r="A132" s="2">
        <v>2021</v>
      </c>
      <c r="B132" s="2">
        <v>26</v>
      </c>
      <c r="C132" s="7">
        <f t="shared" si="2"/>
        <v>44375</v>
      </c>
      <c r="D132" s="2">
        <v>72049924.317</v>
      </c>
      <c r="E132" s="2">
        <v>181710</v>
      </c>
      <c r="F132" s="2">
        <v>720510</v>
      </c>
      <c r="G132" s="8">
        <v>0.0159734042553192</v>
      </c>
      <c r="H132" s="2">
        <v>0</v>
      </c>
      <c r="I132" s="2">
        <v>957862.5</v>
      </c>
      <c r="J132" s="2">
        <v>0</v>
      </c>
      <c r="K132" s="2">
        <v>68775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595875</v>
      </c>
    </row>
    <row r="133" spans="1:24">
      <c r="A133" s="2">
        <v>2021</v>
      </c>
      <c r="B133" s="2">
        <v>27</v>
      </c>
      <c r="C133" s="7">
        <f t="shared" si="2"/>
        <v>44382</v>
      </c>
      <c r="D133" s="2">
        <v>74969852.0865</v>
      </c>
      <c r="E133" s="2">
        <v>188493</v>
      </c>
      <c r="F133" s="2">
        <v>720510</v>
      </c>
      <c r="G133" s="8">
        <v>0.016531914893617</v>
      </c>
      <c r="H133" s="2">
        <v>0</v>
      </c>
      <c r="I133" s="2">
        <v>362313</v>
      </c>
      <c r="J133" s="2">
        <v>0</v>
      </c>
      <c r="K133" s="2">
        <v>84635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1130843.7</v>
      </c>
    </row>
    <row r="134" spans="1:24">
      <c r="A134" s="2">
        <v>2021</v>
      </c>
      <c r="B134" s="2">
        <v>28</v>
      </c>
      <c r="C134" s="7">
        <f t="shared" si="2"/>
        <v>44389</v>
      </c>
      <c r="D134" s="2">
        <v>74592817.1205</v>
      </c>
      <c r="E134" s="2">
        <v>187019</v>
      </c>
      <c r="F134" s="2">
        <v>659190</v>
      </c>
      <c r="G134" s="8">
        <v>0.016531914893617</v>
      </c>
      <c r="H134" s="2">
        <v>0</v>
      </c>
      <c r="I134" s="2">
        <v>371290.5</v>
      </c>
      <c r="J134" s="2">
        <v>0</v>
      </c>
      <c r="K134" s="2">
        <v>77884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1420807.5</v>
      </c>
    </row>
    <row r="135" spans="1:24">
      <c r="A135" s="2">
        <v>2021</v>
      </c>
      <c r="B135" s="2">
        <v>29</v>
      </c>
      <c r="C135" s="7">
        <f t="shared" si="2"/>
        <v>44396</v>
      </c>
      <c r="D135" s="2">
        <v>73346375.2035</v>
      </c>
      <c r="E135" s="2">
        <v>183026</v>
      </c>
      <c r="F135" s="2">
        <v>659190</v>
      </c>
      <c r="G135" s="8">
        <v>0.016531914893617</v>
      </c>
      <c r="H135" s="2">
        <v>0</v>
      </c>
      <c r="I135" s="2">
        <v>811176.1875</v>
      </c>
      <c r="J135" s="2">
        <v>0</v>
      </c>
      <c r="K135" s="2">
        <v>75427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3027118.5</v>
      </c>
    </row>
    <row r="136" spans="1:24">
      <c r="A136" s="2">
        <v>2021</v>
      </c>
      <c r="B136" s="2">
        <v>30</v>
      </c>
      <c r="C136" s="7">
        <f t="shared" si="2"/>
        <v>44403</v>
      </c>
      <c r="D136" s="2">
        <v>71555221.5105</v>
      </c>
      <c r="E136" s="2">
        <v>178857</v>
      </c>
      <c r="F136" s="2">
        <v>659190</v>
      </c>
      <c r="G136" s="8">
        <v>0.016531914893617</v>
      </c>
      <c r="H136" s="2">
        <v>0</v>
      </c>
      <c r="I136" s="2">
        <v>581080.5</v>
      </c>
      <c r="J136" s="2">
        <v>0</v>
      </c>
      <c r="K136" s="2">
        <v>74953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3668253.75</v>
      </c>
    </row>
    <row r="137" spans="1:24">
      <c r="A137" s="2">
        <v>2021</v>
      </c>
      <c r="B137" s="2">
        <v>31</v>
      </c>
      <c r="C137" s="7">
        <f t="shared" si="2"/>
        <v>44410</v>
      </c>
      <c r="D137" s="2">
        <v>72650167.2015</v>
      </c>
      <c r="E137" s="2">
        <v>181415</v>
      </c>
      <c r="F137" s="2">
        <v>659190</v>
      </c>
      <c r="G137" s="8">
        <v>0.0175372340425532</v>
      </c>
      <c r="H137" s="2">
        <v>0</v>
      </c>
      <c r="I137" s="2">
        <v>515296.6875</v>
      </c>
      <c r="J137" s="2">
        <v>0</v>
      </c>
      <c r="K137" s="2">
        <v>75234</v>
      </c>
      <c r="L137" s="2">
        <v>0</v>
      </c>
      <c r="M137" s="2">
        <v>0</v>
      </c>
      <c r="N137" s="2">
        <v>0</v>
      </c>
      <c r="O137" s="2">
        <v>0</v>
      </c>
      <c r="P137" s="2">
        <v>101481.1875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511027.71333871</v>
      </c>
      <c r="X137" s="2">
        <v>347287.5</v>
      </c>
    </row>
    <row r="138" spans="1:24">
      <c r="A138" s="2">
        <v>2021</v>
      </c>
      <c r="B138" s="2">
        <v>32</v>
      </c>
      <c r="C138" s="7">
        <f t="shared" si="2"/>
        <v>44417</v>
      </c>
      <c r="D138" s="2">
        <v>74063864.889</v>
      </c>
      <c r="E138" s="2">
        <v>183016</v>
      </c>
      <c r="F138" s="2">
        <v>659190</v>
      </c>
      <c r="G138" s="8">
        <v>0.0175372340425532</v>
      </c>
      <c r="H138" s="2">
        <v>0</v>
      </c>
      <c r="I138" s="2">
        <v>681427.6875</v>
      </c>
      <c r="J138" s="2">
        <v>0</v>
      </c>
      <c r="K138" s="2">
        <v>74622</v>
      </c>
      <c r="L138" s="2">
        <v>0</v>
      </c>
      <c r="M138" s="2">
        <v>0</v>
      </c>
      <c r="N138" s="2">
        <v>0</v>
      </c>
      <c r="O138" s="2">
        <v>0</v>
      </c>
      <c r="P138" s="2">
        <v>120381.1875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3577193.99337097</v>
      </c>
      <c r="X138" s="2">
        <v>3710959.51630645</v>
      </c>
    </row>
    <row r="139" spans="1:24">
      <c r="A139" s="2">
        <v>2021</v>
      </c>
      <c r="B139" s="2">
        <v>33</v>
      </c>
      <c r="C139" s="7">
        <f t="shared" si="2"/>
        <v>44424</v>
      </c>
      <c r="D139" s="2">
        <v>72599031.2774999</v>
      </c>
      <c r="E139" s="2">
        <v>180192</v>
      </c>
      <c r="F139" s="2">
        <v>659190</v>
      </c>
      <c r="G139" s="8">
        <v>0.0175372340425532</v>
      </c>
      <c r="H139" s="2">
        <v>0</v>
      </c>
      <c r="I139" s="2">
        <v>395104.5</v>
      </c>
      <c r="J139" s="2">
        <v>0</v>
      </c>
      <c r="K139" s="2">
        <v>74788</v>
      </c>
      <c r="L139" s="2">
        <v>0</v>
      </c>
      <c r="M139" s="2">
        <v>0</v>
      </c>
      <c r="N139" s="2">
        <v>0</v>
      </c>
      <c r="O139" s="2">
        <v>0</v>
      </c>
      <c r="P139" s="2">
        <v>73426.5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3577193.99337097</v>
      </c>
      <c r="X139" s="2">
        <v>3734225.59006452</v>
      </c>
    </row>
    <row r="140" spans="1:24">
      <c r="A140" s="2">
        <v>2021</v>
      </c>
      <c r="B140" s="2">
        <v>34</v>
      </c>
      <c r="C140" s="7">
        <f t="shared" si="2"/>
        <v>44431</v>
      </c>
      <c r="D140" s="2">
        <v>71857585.5165</v>
      </c>
      <c r="E140" s="2">
        <v>178745</v>
      </c>
      <c r="F140" s="2">
        <v>659190</v>
      </c>
      <c r="G140" s="8">
        <v>0.0175372340425532</v>
      </c>
      <c r="H140" s="2">
        <v>0</v>
      </c>
      <c r="I140" s="2">
        <v>605178</v>
      </c>
      <c r="J140" s="2">
        <v>0</v>
      </c>
      <c r="K140" s="2">
        <v>75197</v>
      </c>
      <c r="L140" s="2">
        <v>0</v>
      </c>
      <c r="M140" s="2">
        <v>0</v>
      </c>
      <c r="N140" s="2">
        <v>0</v>
      </c>
      <c r="O140" s="2">
        <v>0</v>
      </c>
      <c r="P140" s="2">
        <v>137214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3640981.49337097</v>
      </c>
      <c r="X140" s="2">
        <v>6121654.51630645</v>
      </c>
    </row>
    <row r="141" spans="1:24">
      <c r="A141" s="2">
        <v>2021</v>
      </c>
      <c r="B141" s="2">
        <v>35</v>
      </c>
      <c r="C141" s="7">
        <f t="shared" si="2"/>
        <v>44438</v>
      </c>
      <c r="D141" s="2">
        <v>76621071.3555</v>
      </c>
      <c r="E141" s="2">
        <v>189647</v>
      </c>
      <c r="F141" s="2">
        <v>718977</v>
      </c>
      <c r="G141" s="8">
        <v>0.0175372340425532</v>
      </c>
      <c r="H141" s="2">
        <v>7051179.70090258</v>
      </c>
      <c r="I141" s="2">
        <v>323745.1875</v>
      </c>
      <c r="J141" s="2">
        <v>0</v>
      </c>
      <c r="K141" s="2">
        <v>77294</v>
      </c>
      <c r="L141" s="2">
        <v>0</v>
      </c>
      <c r="M141" s="2">
        <v>0</v>
      </c>
      <c r="N141" s="2">
        <v>0</v>
      </c>
      <c r="O141" s="2">
        <v>0</v>
      </c>
      <c r="P141" s="2">
        <v>73426.5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73426.5</v>
      </c>
      <c r="W141" s="2">
        <v>3577193.99337097</v>
      </c>
      <c r="X141" s="2">
        <v>3546057.01630645</v>
      </c>
    </row>
    <row r="142" spans="1:24">
      <c r="A142" s="2">
        <v>2021</v>
      </c>
      <c r="B142" s="2">
        <v>36</v>
      </c>
      <c r="C142" s="7">
        <f t="shared" si="2"/>
        <v>44445</v>
      </c>
      <c r="D142" s="2">
        <v>97227805.0485</v>
      </c>
      <c r="E142" s="2">
        <v>240073</v>
      </c>
      <c r="F142" s="2">
        <v>976521</v>
      </c>
      <c r="G142" s="8">
        <v>0.0218936170212766</v>
      </c>
      <c r="H142" s="2">
        <v>4867272.25471742</v>
      </c>
      <c r="I142" s="2">
        <v>190575</v>
      </c>
      <c r="J142" s="2">
        <v>0</v>
      </c>
      <c r="K142" s="2">
        <v>79634</v>
      </c>
      <c r="L142" s="2">
        <v>131250</v>
      </c>
      <c r="M142" s="2">
        <v>344908.59375</v>
      </c>
      <c r="N142" s="2">
        <v>0</v>
      </c>
      <c r="O142" s="2">
        <v>0</v>
      </c>
      <c r="P142" s="2">
        <v>407925</v>
      </c>
      <c r="Q142" s="2">
        <v>0</v>
      </c>
      <c r="R142" s="2">
        <v>5995622.7625</v>
      </c>
      <c r="S142" s="2">
        <v>0</v>
      </c>
      <c r="T142" s="2">
        <v>0</v>
      </c>
      <c r="U142" s="2">
        <v>0</v>
      </c>
      <c r="V142" s="2">
        <v>524852.34375</v>
      </c>
      <c r="W142" s="2">
        <v>6813550.69042742</v>
      </c>
      <c r="X142" s="2">
        <v>8302682.56926613</v>
      </c>
    </row>
    <row r="143" spans="1:24">
      <c r="A143" s="2">
        <v>2021</v>
      </c>
      <c r="B143" s="2">
        <v>37</v>
      </c>
      <c r="C143" s="7">
        <f t="shared" si="2"/>
        <v>44452</v>
      </c>
      <c r="D143" s="2">
        <v>108541464.675</v>
      </c>
      <c r="E143" s="2">
        <v>268689</v>
      </c>
      <c r="F143" s="2">
        <v>1299984</v>
      </c>
      <c r="G143" s="8">
        <v>0.0218936170212766</v>
      </c>
      <c r="H143" s="2">
        <v>0</v>
      </c>
      <c r="I143" s="2">
        <v>190575</v>
      </c>
      <c r="J143" s="2">
        <v>0</v>
      </c>
      <c r="K143" s="2">
        <v>87502</v>
      </c>
      <c r="L143" s="2">
        <v>65625</v>
      </c>
      <c r="M143" s="2">
        <v>305943.75</v>
      </c>
      <c r="N143" s="2">
        <v>0</v>
      </c>
      <c r="O143" s="2">
        <v>0</v>
      </c>
      <c r="P143" s="2">
        <v>203962.5</v>
      </c>
      <c r="Q143" s="2">
        <v>0</v>
      </c>
      <c r="R143" s="2">
        <v>8393871.8675</v>
      </c>
      <c r="S143" s="2">
        <v>0</v>
      </c>
      <c r="T143" s="2">
        <v>0</v>
      </c>
      <c r="U143" s="2">
        <v>584587.5</v>
      </c>
      <c r="V143" s="2">
        <v>147508.59375</v>
      </c>
      <c r="W143" s="2">
        <v>8068980.86925</v>
      </c>
      <c r="X143" s="2">
        <v>10807966.64045</v>
      </c>
    </row>
    <row r="144" spans="1:24">
      <c r="A144" s="2">
        <v>2021</v>
      </c>
      <c r="B144" s="2">
        <v>38</v>
      </c>
      <c r="C144" s="7">
        <f t="shared" si="2"/>
        <v>44459</v>
      </c>
      <c r="D144" s="2">
        <v>96392829.267</v>
      </c>
      <c r="E144" s="2">
        <v>237401</v>
      </c>
      <c r="F144" s="2">
        <v>1421091</v>
      </c>
      <c r="G144" s="8">
        <v>0.0218936170212766</v>
      </c>
      <c r="H144" s="2">
        <v>0</v>
      </c>
      <c r="I144" s="2">
        <v>190575</v>
      </c>
      <c r="J144" s="2">
        <v>0</v>
      </c>
      <c r="K144" s="2">
        <v>102609</v>
      </c>
      <c r="L144" s="2">
        <v>304031.2835</v>
      </c>
      <c r="M144" s="2">
        <v>305943.75</v>
      </c>
      <c r="N144" s="2">
        <v>0</v>
      </c>
      <c r="O144" s="2">
        <v>0</v>
      </c>
      <c r="P144" s="2">
        <v>203962.5</v>
      </c>
      <c r="Q144" s="2">
        <v>0</v>
      </c>
      <c r="R144" s="2">
        <v>12590807.80125</v>
      </c>
      <c r="S144" s="2">
        <v>0</v>
      </c>
      <c r="T144" s="2">
        <v>0</v>
      </c>
      <c r="U144" s="2">
        <v>381150</v>
      </c>
      <c r="V144" s="2">
        <v>292556.25</v>
      </c>
      <c r="W144" s="2">
        <v>8068980.86925</v>
      </c>
      <c r="X144" s="2">
        <v>10044222.89045</v>
      </c>
    </row>
    <row r="145" spans="1:24">
      <c r="A145" s="2">
        <v>2021</v>
      </c>
      <c r="B145" s="2">
        <v>39</v>
      </c>
      <c r="C145" s="7">
        <f t="shared" si="2"/>
        <v>44466</v>
      </c>
      <c r="D145" s="2">
        <v>89978996.5934999</v>
      </c>
      <c r="E145" s="2">
        <v>220008</v>
      </c>
      <c r="F145" s="2">
        <v>1414959</v>
      </c>
      <c r="G145" s="8">
        <v>0.0218936170212766</v>
      </c>
      <c r="H145" s="2">
        <v>0</v>
      </c>
      <c r="I145" s="2">
        <v>650852.34375</v>
      </c>
      <c r="J145" s="2">
        <v>0</v>
      </c>
      <c r="K145" s="2">
        <v>99092</v>
      </c>
      <c r="L145" s="2">
        <v>343612.5469</v>
      </c>
      <c r="M145" s="2">
        <v>791798.4375</v>
      </c>
      <c r="N145" s="2">
        <v>0</v>
      </c>
      <c r="O145" s="2">
        <v>0</v>
      </c>
      <c r="P145" s="2">
        <v>305943.75</v>
      </c>
      <c r="Q145" s="2">
        <v>101981.25</v>
      </c>
      <c r="R145" s="2">
        <v>0</v>
      </c>
      <c r="S145" s="2">
        <v>0</v>
      </c>
      <c r="T145" s="2">
        <v>0</v>
      </c>
      <c r="U145" s="2">
        <v>585112.5</v>
      </c>
      <c r="V145" s="2">
        <v>309225</v>
      </c>
      <c r="W145" s="2">
        <v>8466143.36925</v>
      </c>
      <c r="X145" s="2">
        <v>20827855.3821597</v>
      </c>
    </row>
    <row r="146" spans="1:24">
      <c r="A146" s="2">
        <v>2021</v>
      </c>
      <c r="B146" s="2">
        <v>40</v>
      </c>
      <c r="C146" s="7">
        <f t="shared" si="2"/>
        <v>44473</v>
      </c>
      <c r="D146" s="2">
        <v>92260896.231</v>
      </c>
      <c r="E146" s="2">
        <v>223570</v>
      </c>
      <c r="F146" s="2">
        <v>1419558</v>
      </c>
      <c r="G146" s="8">
        <v>0.0258031914893617</v>
      </c>
      <c r="H146" s="2">
        <v>0</v>
      </c>
      <c r="I146" s="2">
        <v>978452.34375</v>
      </c>
      <c r="J146" s="2">
        <v>0</v>
      </c>
      <c r="K146" s="2">
        <v>93609</v>
      </c>
      <c r="L146" s="2">
        <v>310800.0469</v>
      </c>
      <c r="M146" s="2">
        <v>305943.75</v>
      </c>
      <c r="N146" s="2">
        <v>0</v>
      </c>
      <c r="O146" s="2">
        <v>0</v>
      </c>
      <c r="P146" s="2">
        <v>101981.25</v>
      </c>
      <c r="Q146" s="2">
        <v>20276325.9774194</v>
      </c>
      <c r="R146" s="2">
        <v>11187445.5272661</v>
      </c>
      <c r="S146" s="2">
        <v>0</v>
      </c>
      <c r="T146" s="2">
        <v>0</v>
      </c>
      <c r="U146" s="2">
        <v>286814.701814516</v>
      </c>
      <c r="V146" s="2">
        <v>3281.25</v>
      </c>
      <c r="W146" s="2">
        <v>9686988.36846774</v>
      </c>
      <c r="X146" s="2">
        <v>21584478.2072387</v>
      </c>
    </row>
    <row r="147" spans="1:24">
      <c r="A147" s="2">
        <v>2021</v>
      </c>
      <c r="B147" s="2">
        <v>41</v>
      </c>
      <c r="C147" s="7">
        <f t="shared" si="2"/>
        <v>44480</v>
      </c>
      <c r="D147" s="2">
        <v>94810056.1485001</v>
      </c>
      <c r="E147" s="2">
        <v>229034</v>
      </c>
      <c r="F147" s="2">
        <v>1454817</v>
      </c>
      <c r="G147" s="8">
        <v>0.0258031914893617</v>
      </c>
      <c r="H147" s="2">
        <v>0</v>
      </c>
      <c r="I147" s="2">
        <v>1139233.59375</v>
      </c>
      <c r="J147" s="2">
        <v>0</v>
      </c>
      <c r="K147" s="2">
        <v>94049</v>
      </c>
      <c r="L147" s="2">
        <v>540487.5469</v>
      </c>
      <c r="M147" s="2">
        <v>383873.4375</v>
      </c>
      <c r="N147" s="2">
        <v>0</v>
      </c>
      <c r="O147" s="2">
        <v>0</v>
      </c>
      <c r="P147" s="2">
        <v>140946.09375</v>
      </c>
      <c r="Q147" s="2">
        <v>14254616.9341935</v>
      </c>
      <c r="R147" s="2">
        <v>12793844.2783065</v>
      </c>
      <c r="S147" s="2">
        <v>0</v>
      </c>
      <c r="T147" s="2">
        <v>0</v>
      </c>
      <c r="U147" s="2">
        <v>422303.835483871</v>
      </c>
      <c r="V147" s="2">
        <v>101981.25</v>
      </c>
      <c r="W147" s="2">
        <v>11885544.2007581</v>
      </c>
      <c r="X147" s="2">
        <v>11342819.8989677</v>
      </c>
    </row>
    <row r="148" spans="1:24">
      <c r="A148" s="2">
        <v>2021</v>
      </c>
      <c r="B148" s="2">
        <v>42</v>
      </c>
      <c r="C148" s="7">
        <f t="shared" si="2"/>
        <v>44487</v>
      </c>
      <c r="D148" s="2">
        <v>93168228.2054999</v>
      </c>
      <c r="E148" s="2">
        <v>223772</v>
      </c>
      <c r="F148" s="2">
        <v>1459416</v>
      </c>
      <c r="G148" s="8">
        <v>0.0258031914893617</v>
      </c>
      <c r="H148" s="2">
        <v>0</v>
      </c>
      <c r="I148" s="2">
        <v>554793.75</v>
      </c>
      <c r="J148" s="2">
        <v>0</v>
      </c>
      <c r="K148" s="2">
        <v>95821</v>
      </c>
      <c r="L148" s="2">
        <v>507323.763641935</v>
      </c>
      <c r="M148" s="2">
        <v>344908.59375</v>
      </c>
      <c r="N148" s="2">
        <v>0</v>
      </c>
      <c r="O148" s="2">
        <v>0</v>
      </c>
      <c r="P148" s="2">
        <v>348825.0045</v>
      </c>
      <c r="Q148" s="2">
        <v>14547173.1841935</v>
      </c>
      <c r="R148" s="2">
        <v>3036.97258064516</v>
      </c>
      <c r="S148" s="2">
        <v>0</v>
      </c>
      <c r="T148" s="2">
        <v>0</v>
      </c>
      <c r="U148" s="2">
        <v>326327.272983871</v>
      </c>
      <c r="V148" s="2">
        <v>254415</v>
      </c>
      <c r="W148" s="2">
        <v>11799575.4507581</v>
      </c>
      <c r="X148" s="2">
        <v>11764657.3989677</v>
      </c>
    </row>
    <row r="149" spans="1:24">
      <c r="A149" s="2">
        <v>2021</v>
      </c>
      <c r="B149" s="2">
        <v>43</v>
      </c>
      <c r="C149" s="7">
        <f t="shared" si="2"/>
        <v>44494</v>
      </c>
      <c r="D149" s="2">
        <v>90105355.0635</v>
      </c>
      <c r="E149" s="2">
        <v>215388</v>
      </c>
      <c r="F149" s="2">
        <v>1413426</v>
      </c>
      <c r="G149" s="8">
        <v>0.0258031914893617</v>
      </c>
      <c r="H149" s="2">
        <v>15593473.9677794</v>
      </c>
      <c r="I149" s="2">
        <v>855274.21875</v>
      </c>
      <c r="J149" s="2">
        <v>0</v>
      </c>
      <c r="K149" s="2">
        <v>92361</v>
      </c>
      <c r="L149" s="2">
        <v>440308.136269355</v>
      </c>
      <c r="M149" s="2">
        <v>223444.9224</v>
      </c>
      <c r="N149" s="2">
        <v>0</v>
      </c>
      <c r="O149" s="2">
        <v>0</v>
      </c>
      <c r="P149" s="2">
        <v>223444.9224</v>
      </c>
      <c r="Q149" s="2">
        <v>14470769.2779435</v>
      </c>
      <c r="R149" s="2">
        <v>3036.97258064516</v>
      </c>
      <c r="S149" s="2">
        <v>0</v>
      </c>
      <c r="T149" s="2">
        <v>0</v>
      </c>
      <c r="U149" s="2">
        <v>372674.929233871</v>
      </c>
      <c r="V149" s="2">
        <v>177187.5</v>
      </c>
      <c r="W149" s="2">
        <v>11901556.7007581</v>
      </c>
      <c r="X149" s="2">
        <v>393992.876008065</v>
      </c>
    </row>
    <row r="150" spans="1:24">
      <c r="A150" s="2">
        <v>2021</v>
      </c>
      <c r="B150" s="2">
        <v>44</v>
      </c>
      <c r="C150" s="7">
        <f t="shared" si="2"/>
        <v>44501</v>
      </c>
      <c r="D150" s="2">
        <v>83935848.4545</v>
      </c>
      <c r="E150" s="2">
        <v>199523</v>
      </c>
      <c r="F150" s="2">
        <v>1043973</v>
      </c>
      <c r="G150" s="8">
        <v>0.0239042553191489</v>
      </c>
      <c r="H150" s="2">
        <v>17044926.4503813</v>
      </c>
      <c r="I150" s="2">
        <v>843543.75</v>
      </c>
      <c r="J150" s="2">
        <v>0</v>
      </c>
      <c r="K150" s="2">
        <v>96385</v>
      </c>
      <c r="L150" s="2">
        <v>742183.136269355</v>
      </c>
      <c r="M150" s="2">
        <v>344908.59375</v>
      </c>
      <c r="N150" s="2">
        <v>0</v>
      </c>
      <c r="O150" s="2">
        <v>0</v>
      </c>
      <c r="P150" s="2">
        <v>305943.75</v>
      </c>
      <c r="Q150" s="2">
        <v>16542092.9296</v>
      </c>
      <c r="R150" s="2">
        <v>7726740.10601613</v>
      </c>
      <c r="S150" s="2">
        <v>0</v>
      </c>
      <c r="T150" s="2">
        <v>26316174.0135</v>
      </c>
      <c r="U150" s="2">
        <v>182099.929233871</v>
      </c>
      <c r="V150" s="2">
        <v>65625</v>
      </c>
      <c r="W150" s="2">
        <v>11708356.7007581</v>
      </c>
      <c r="X150" s="2">
        <v>484489.751008065</v>
      </c>
    </row>
    <row r="151" spans="1:24">
      <c r="A151" s="2">
        <v>2021</v>
      </c>
      <c r="B151" s="2">
        <v>45</v>
      </c>
      <c r="C151" s="7">
        <f t="shared" si="2"/>
        <v>44508</v>
      </c>
      <c r="D151" s="2">
        <v>83406792.945</v>
      </c>
      <c r="E151" s="2">
        <v>198377</v>
      </c>
      <c r="F151" s="2">
        <v>1158948</v>
      </c>
      <c r="G151" s="8">
        <v>0.0239042553191489</v>
      </c>
      <c r="H151" s="2">
        <v>32884211.2170194</v>
      </c>
      <c r="I151" s="2">
        <v>768337.5</v>
      </c>
      <c r="J151" s="2">
        <v>0</v>
      </c>
      <c r="K151" s="2">
        <v>96227</v>
      </c>
      <c r="L151" s="2">
        <v>533610.818119355</v>
      </c>
      <c r="M151" s="2">
        <v>305943.75</v>
      </c>
      <c r="N151" s="2">
        <v>0</v>
      </c>
      <c r="O151" s="2">
        <v>0</v>
      </c>
      <c r="P151" s="2">
        <v>203962.5</v>
      </c>
      <c r="Q151" s="2">
        <v>16072349.1796</v>
      </c>
      <c r="R151" s="2">
        <v>7757556.4619</v>
      </c>
      <c r="S151" s="2">
        <v>0</v>
      </c>
      <c r="T151" s="2">
        <v>26671746.66975</v>
      </c>
      <c r="U151" s="2">
        <v>764404.4975</v>
      </c>
      <c r="V151" s="2">
        <v>177187.5</v>
      </c>
      <c r="W151" s="2">
        <v>12557357.9873</v>
      </c>
      <c r="X151" s="2">
        <v>1057161.42</v>
      </c>
    </row>
    <row r="152" spans="1:24">
      <c r="A152" s="2">
        <v>2021</v>
      </c>
      <c r="B152" s="2">
        <v>46</v>
      </c>
      <c r="C152" s="7">
        <f t="shared" si="2"/>
        <v>44515</v>
      </c>
      <c r="D152" s="2">
        <v>85915092.0389999</v>
      </c>
      <c r="E152" s="2">
        <v>204133</v>
      </c>
      <c r="F152" s="2">
        <v>1134420</v>
      </c>
      <c r="G152" s="8">
        <v>0.0239042553191489</v>
      </c>
      <c r="H152" s="2">
        <v>28536620.6664</v>
      </c>
      <c r="I152" s="2">
        <v>997762.5</v>
      </c>
      <c r="J152" s="2">
        <v>0</v>
      </c>
      <c r="K152" s="2">
        <v>91953</v>
      </c>
      <c r="L152" s="2">
        <v>98437.5</v>
      </c>
      <c r="M152" s="2">
        <v>305943.75</v>
      </c>
      <c r="N152" s="2">
        <v>0</v>
      </c>
      <c r="O152" s="2">
        <v>0</v>
      </c>
      <c r="P152" s="2">
        <v>344908.59375</v>
      </c>
      <c r="Q152" s="2">
        <v>16377095.27335</v>
      </c>
      <c r="R152" s="2">
        <v>11552531.56785</v>
      </c>
      <c r="S152" s="2">
        <v>0</v>
      </c>
      <c r="T152" s="2">
        <v>26722901.35725</v>
      </c>
      <c r="U152" s="2">
        <v>584493.56</v>
      </c>
      <c r="V152" s="2">
        <v>105262.5</v>
      </c>
      <c r="W152" s="2">
        <v>12641357.9873</v>
      </c>
      <c r="X152" s="2">
        <v>767771.57625</v>
      </c>
    </row>
    <row r="153" spans="1:24">
      <c r="A153" s="2">
        <v>2021</v>
      </c>
      <c r="B153" s="2">
        <v>47</v>
      </c>
      <c r="C153" s="7">
        <f t="shared" si="2"/>
        <v>44522</v>
      </c>
      <c r="D153" s="2">
        <v>91929826.1595001</v>
      </c>
      <c r="E153" s="2">
        <v>217920</v>
      </c>
      <c r="F153" s="2">
        <v>1335243</v>
      </c>
      <c r="G153" s="8">
        <v>0.0239042553191489</v>
      </c>
      <c r="H153" s="2">
        <v>28536620.6664</v>
      </c>
      <c r="I153" s="2">
        <v>649539.84375</v>
      </c>
      <c r="J153" s="2">
        <v>0</v>
      </c>
      <c r="K153" s="2">
        <v>88594</v>
      </c>
      <c r="L153" s="2">
        <v>49218.75</v>
      </c>
      <c r="M153" s="2">
        <v>203962.5</v>
      </c>
      <c r="N153" s="2">
        <v>0</v>
      </c>
      <c r="O153" s="2">
        <v>0</v>
      </c>
      <c r="P153" s="2">
        <v>305943.75</v>
      </c>
      <c r="Q153" s="2">
        <v>16364380.4296</v>
      </c>
      <c r="R153" s="2">
        <v>82031.25</v>
      </c>
      <c r="S153" s="2">
        <v>0</v>
      </c>
      <c r="T153" s="2">
        <v>26418155.2635</v>
      </c>
      <c r="U153" s="2">
        <v>686474.81</v>
      </c>
      <c r="V153" s="2">
        <v>232821.09375</v>
      </c>
      <c r="W153" s="2">
        <v>12536489.2373</v>
      </c>
      <c r="X153" s="2">
        <v>885371.57625</v>
      </c>
    </row>
    <row r="154" spans="1:24">
      <c r="A154" s="2">
        <v>2021</v>
      </c>
      <c r="B154" s="2">
        <v>48</v>
      </c>
      <c r="C154" s="7">
        <f t="shared" si="2"/>
        <v>44529</v>
      </c>
      <c r="D154" s="2">
        <v>98041185.249</v>
      </c>
      <c r="E154" s="2">
        <v>232701</v>
      </c>
      <c r="F154" s="2">
        <v>1600452</v>
      </c>
      <c r="G154" s="8">
        <v>0.0239042553191489</v>
      </c>
      <c r="H154" s="2">
        <v>28536620.77665</v>
      </c>
      <c r="I154" s="2">
        <v>2615910.9375</v>
      </c>
      <c r="J154" s="2">
        <v>0</v>
      </c>
      <c r="K154" s="2">
        <v>93133</v>
      </c>
      <c r="L154" s="2">
        <v>32812.5</v>
      </c>
      <c r="M154" s="2">
        <v>1529718.75</v>
      </c>
      <c r="N154" s="2">
        <v>0</v>
      </c>
      <c r="O154" s="2">
        <v>0</v>
      </c>
      <c r="P154" s="2">
        <v>877668.75</v>
      </c>
      <c r="Q154" s="2">
        <v>13851488.6547935</v>
      </c>
      <c r="R154" s="2">
        <v>13300235.8896242</v>
      </c>
      <c r="S154" s="2">
        <v>0</v>
      </c>
      <c r="T154" s="2">
        <v>17338362.1677339</v>
      </c>
      <c r="U154" s="2">
        <v>1400343.56</v>
      </c>
      <c r="V154" s="2">
        <v>611887.5</v>
      </c>
      <c r="W154" s="2">
        <v>13948082.9873</v>
      </c>
      <c r="X154" s="2">
        <v>1042215.32625</v>
      </c>
    </row>
    <row r="155" spans="1:24">
      <c r="A155" s="2">
        <v>2021</v>
      </c>
      <c r="B155" s="2">
        <v>49</v>
      </c>
      <c r="C155" s="7">
        <f t="shared" si="2"/>
        <v>44536</v>
      </c>
      <c r="D155" s="2">
        <v>98196552.447</v>
      </c>
      <c r="E155" s="2">
        <v>233146</v>
      </c>
      <c r="F155" s="2">
        <v>1684767</v>
      </c>
      <c r="G155" s="8">
        <v>0.0247978723404255</v>
      </c>
      <c r="H155" s="2">
        <v>28605726.391725</v>
      </c>
      <c r="I155" s="2">
        <v>1067685.9375</v>
      </c>
      <c r="J155" s="2">
        <v>0</v>
      </c>
      <c r="K155" s="2">
        <v>98086</v>
      </c>
      <c r="L155" s="2">
        <v>0</v>
      </c>
      <c r="M155" s="2">
        <v>995760.9375</v>
      </c>
      <c r="N155" s="2">
        <v>0</v>
      </c>
      <c r="O155" s="2">
        <v>0</v>
      </c>
      <c r="P155" s="2">
        <v>358443.75</v>
      </c>
      <c r="Q155" s="2">
        <v>11374888.194871</v>
      </c>
      <c r="R155" s="2">
        <v>11957547.1766258</v>
      </c>
      <c r="S155" s="2">
        <v>0</v>
      </c>
      <c r="T155" s="2">
        <v>21610432.0963548</v>
      </c>
      <c r="U155" s="2">
        <v>330306.522903226</v>
      </c>
      <c r="V155" s="2">
        <v>305943.75</v>
      </c>
      <c r="W155" s="2">
        <v>17371084.8442194</v>
      </c>
      <c r="X155" s="2">
        <v>2424813.60991935</v>
      </c>
    </row>
    <row r="156" spans="1:24">
      <c r="A156" s="2">
        <v>2021</v>
      </c>
      <c r="B156" s="2">
        <v>50</v>
      </c>
      <c r="C156" s="7">
        <f t="shared" si="2"/>
        <v>44543</v>
      </c>
      <c r="D156" s="2">
        <v>96350145.3075</v>
      </c>
      <c r="E156" s="2">
        <v>228723</v>
      </c>
      <c r="F156" s="2">
        <v>1669437</v>
      </c>
      <c r="G156" s="8">
        <v>0.0247978723404255</v>
      </c>
      <c r="H156" s="2">
        <v>0</v>
      </c>
      <c r="I156" s="2">
        <v>837506.25</v>
      </c>
      <c r="J156" s="2">
        <v>0</v>
      </c>
      <c r="K156" s="2">
        <v>97989</v>
      </c>
      <c r="L156" s="2">
        <v>0</v>
      </c>
      <c r="M156" s="2">
        <v>917831.25</v>
      </c>
      <c r="N156" s="2">
        <v>0</v>
      </c>
      <c r="O156" s="2">
        <v>0</v>
      </c>
      <c r="P156" s="2">
        <v>917831.25</v>
      </c>
      <c r="Q156" s="2">
        <v>11588103.819871</v>
      </c>
      <c r="R156" s="2">
        <v>0</v>
      </c>
      <c r="S156" s="2">
        <v>0</v>
      </c>
      <c r="T156" s="2">
        <v>17923991.5361613</v>
      </c>
      <c r="U156" s="2">
        <v>269424.208064516</v>
      </c>
      <c r="V156" s="2">
        <v>1552818.75</v>
      </c>
      <c r="W156" s="2">
        <v>14781766.2360968</v>
      </c>
      <c r="X156" s="2">
        <v>2371911.0483871</v>
      </c>
    </row>
    <row r="157" spans="1:24">
      <c r="A157" s="2">
        <v>2021</v>
      </c>
      <c r="B157" s="2">
        <v>51</v>
      </c>
      <c r="C157" s="7">
        <f t="shared" si="2"/>
        <v>44550</v>
      </c>
      <c r="D157" s="2">
        <v>88675045.389</v>
      </c>
      <c r="E157" s="2">
        <v>209231</v>
      </c>
      <c r="F157" s="2">
        <v>1476279</v>
      </c>
      <c r="G157" s="8">
        <v>0.0247978723404255</v>
      </c>
      <c r="H157" s="2">
        <v>0</v>
      </c>
      <c r="I157" s="2">
        <v>416685.9375</v>
      </c>
      <c r="J157" s="2">
        <v>0</v>
      </c>
      <c r="K157" s="2">
        <v>96248</v>
      </c>
      <c r="L157" s="2">
        <v>0</v>
      </c>
      <c r="M157" s="2">
        <v>917831.25</v>
      </c>
      <c r="N157" s="2">
        <v>0</v>
      </c>
      <c r="O157" s="2">
        <v>0</v>
      </c>
      <c r="P157" s="2">
        <v>917831.25</v>
      </c>
      <c r="Q157" s="2">
        <v>18713939.5840645</v>
      </c>
      <c r="R157" s="2">
        <v>0</v>
      </c>
      <c r="S157" s="2">
        <v>0</v>
      </c>
      <c r="T157" s="2">
        <v>1073690.625</v>
      </c>
      <c r="U157" s="2">
        <v>269424.208064516</v>
      </c>
      <c r="V157" s="2">
        <v>571725</v>
      </c>
      <c r="W157" s="2">
        <v>12190586.7039194</v>
      </c>
      <c r="X157" s="2">
        <v>3425323.5483871</v>
      </c>
    </row>
    <row r="158" ht="15.75" spans="1:24">
      <c r="A158" s="2">
        <v>2021</v>
      </c>
      <c r="B158" s="2">
        <v>52</v>
      </c>
      <c r="C158" s="9">
        <f t="shared" si="2"/>
        <v>44557</v>
      </c>
      <c r="D158" s="2">
        <v>78732304.3185001</v>
      </c>
      <c r="E158" s="2">
        <v>184662</v>
      </c>
      <c r="F158" s="2">
        <v>1034775</v>
      </c>
      <c r="G158" s="10">
        <v>0.0247978723404255</v>
      </c>
      <c r="H158" s="2">
        <v>0</v>
      </c>
      <c r="I158" s="2">
        <v>0</v>
      </c>
      <c r="J158" s="2">
        <v>0</v>
      </c>
      <c r="K158" s="2">
        <v>86483</v>
      </c>
      <c r="L158" s="2">
        <v>0</v>
      </c>
      <c r="M158" s="2">
        <v>1223775</v>
      </c>
      <c r="N158" s="2">
        <v>0</v>
      </c>
      <c r="O158" s="2">
        <v>0</v>
      </c>
      <c r="P158" s="2">
        <v>1276275</v>
      </c>
      <c r="Q158" s="2">
        <v>319987.5</v>
      </c>
      <c r="R158" s="2">
        <v>0</v>
      </c>
      <c r="S158" s="2">
        <v>0</v>
      </c>
      <c r="T158" s="2">
        <v>0</v>
      </c>
      <c r="U158" s="2">
        <v>461869.8</v>
      </c>
      <c r="V158" s="2">
        <v>571725</v>
      </c>
      <c r="W158" s="2">
        <v>6106355.35887097</v>
      </c>
      <c r="X158" s="2">
        <v>899633.191935484</v>
      </c>
    </row>
    <row r="159" spans="1:24">
      <c r="A159" s="2">
        <v>2022</v>
      </c>
      <c r="B159" s="2">
        <v>1</v>
      </c>
      <c r="C159" s="5">
        <f t="shared" si="2"/>
        <v>44564</v>
      </c>
      <c r="D159" s="2">
        <v>70273723.296</v>
      </c>
      <c r="E159" s="2">
        <v>164677</v>
      </c>
      <c r="F159" s="2">
        <v>648459</v>
      </c>
      <c r="G159" s="6">
        <v>0.0333989361702128</v>
      </c>
      <c r="H159" s="2">
        <v>0</v>
      </c>
      <c r="I159" s="2">
        <v>425502</v>
      </c>
      <c r="J159" s="2">
        <v>0</v>
      </c>
      <c r="K159" s="2">
        <v>70475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6456680.1915</v>
      </c>
      <c r="S159" s="2">
        <v>0</v>
      </c>
      <c r="T159" s="2">
        <v>247542.44516129</v>
      </c>
      <c r="U159" s="2">
        <v>0</v>
      </c>
      <c r="V159" s="2">
        <v>0</v>
      </c>
      <c r="W159" s="2">
        <v>18386413.9708065</v>
      </c>
      <c r="X159" s="2">
        <v>8319049.0983871</v>
      </c>
    </row>
    <row r="160" spans="1:24">
      <c r="A160" s="2">
        <v>2022</v>
      </c>
      <c r="B160" s="2">
        <v>2</v>
      </c>
      <c r="C160" s="7">
        <f t="shared" si="2"/>
        <v>44571</v>
      </c>
      <c r="D160" s="2">
        <v>78186377.0835</v>
      </c>
      <c r="E160" s="2">
        <v>183138</v>
      </c>
      <c r="F160" s="2">
        <v>1112958</v>
      </c>
      <c r="G160" s="8">
        <v>0.0333989361702128</v>
      </c>
      <c r="H160" s="2">
        <v>0</v>
      </c>
      <c r="I160" s="2">
        <v>995379</v>
      </c>
      <c r="J160" s="2">
        <v>0</v>
      </c>
      <c r="K160" s="2">
        <v>78690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5409798.38056451</v>
      </c>
      <c r="R160" s="2">
        <v>6456680.1915</v>
      </c>
      <c r="S160" s="2">
        <v>0</v>
      </c>
      <c r="T160" s="2">
        <v>12274906.6887097</v>
      </c>
      <c r="U160" s="2">
        <v>0</v>
      </c>
      <c r="V160" s="2">
        <v>0</v>
      </c>
      <c r="W160" s="2">
        <v>7425525.87508065</v>
      </c>
      <c r="X160" s="2">
        <v>5740271.52096774</v>
      </c>
    </row>
    <row r="161" spans="1:24">
      <c r="A161" s="2">
        <v>2022</v>
      </c>
      <c r="B161" s="2">
        <v>3</v>
      </c>
      <c r="C161" s="7">
        <f t="shared" si="2"/>
        <v>44578</v>
      </c>
      <c r="D161" s="2">
        <v>102005703.744</v>
      </c>
      <c r="E161" s="2">
        <v>236716</v>
      </c>
      <c r="F161" s="2">
        <v>1606584</v>
      </c>
      <c r="G161" s="8">
        <v>0.0333989361702128</v>
      </c>
      <c r="H161" s="2">
        <v>0</v>
      </c>
      <c r="I161" s="2">
        <v>626829</v>
      </c>
      <c r="J161" s="2">
        <v>0</v>
      </c>
      <c r="K161" s="2">
        <v>81883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4229376.96266129</v>
      </c>
      <c r="R161" s="2">
        <v>6456680.1915</v>
      </c>
      <c r="S161" s="2">
        <v>0</v>
      </c>
      <c r="T161" s="2">
        <v>9573013.42741936</v>
      </c>
      <c r="U161" s="2">
        <v>0</v>
      </c>
      <c r="V161" s="2">
        <v>0</v>
      </c>
      <c r="W161" s="2">
        <v>7642077.87508065</v>
      </c>
      <c r="X161" s="2">
        <v>5794157.52096774</v>
      </c>
    </row>
    <row r="162" spans="1:24">
      <c r="A162" s="2">
        <v>2022</v>
      </c>
      <c r="B162" s="2">
        <v>4</v>
      </c>
      <c r="C162" s="7">
        <f t="shared" si="2"/>
        <v>44585</v>
      </c>
      <c r="D162" s="2">
        <v>139193227.383</v>
      </c>
      <c r="E162" s="2">
        <v>323596</v>
      </c>
      <c r="F162" s="2">
        <v>2747136</v>
      </c>
      <c r="G162" s="8">
        <v>0.0333989361702128</v>
      </c>
      <c r="H162" s="2">
        <v>0</v>
      </c>
      <c r="I162" s="2">
        <v>495852</v>
      </c>
      <c r="J162" s="2">
        <v>0</v>
      </c>
      <c r="K162" s="2">
        <v>103579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4314426.96266129</v>
      </c>
      <c r="R162" s="2">
        <v>0</v>
      </c>
      <c r="S162" s="2">
        <v>0</v>
      </c>
      <c r="T162" s="2">
        <v>9573013.42741936</v>
      </c>
      <c r="U162" s="2">
        <v>0</v>
      </c>
      <c r="V162" s="2">
        <v>0</v>
      </c>
      <c r="W162" s="2">
        <v>7509460.17822581</v>
      </c>
      <c r="X162" s="2">
        <v>5236271.52096774</v>
      </c>
    </row>
    <row r="163" spans="1:24">
      <c r="A163" s="2">
        <v>2022</v>
      </c>
      <c r="B163" s="2">
        <v>5</v>
      </c>
      <c r="C163" s="7">
        <f t="shared" si="2"/>
        <v>44592</v>
      </c>
      <c r="D163" s="2">
        <v>141925126.245</v>
      </c>
      <c r="E163" s="2">
        <v>331027</v>
      </c>
      <c r="F163" s="2">
        <v>3099726</v>
      </c>
      <c r="G163" s="8">
        <v>0.0333989361702128</v>
      </c>
      <c r="H163" s="2">
        <v>5590317.89893156</v>
      </c>
      <c r="I163" s="2">
        <v>1311523.92</v>
      </c>
      <c r="J163" s="2">
        <v>0</v>
      </c>
      <c r="K163" s="2">
        <v>148519</v>
      </c>
      <c r="L163" s="2">
        <v>0</v>
      </c>
      <c r="M163" s="2">
        <v>0</v>
      </c>
      <c r="N163" s="2">
        <v>0</v>
      </c>
      <c r="O163" s="2">
        <v>0</v>
      </c>
      <c r="P163" s="2">
        <v>957611.23875</v>
      </c>
      <c r="Q163" s="2">
        <v>4412328.96266129</v>
      </c>
      <c r="R163" s="2">
        <v>185839.92</v>
      </c>
      <c r="S163" s="2">
        <v>0</v>
      </c>
      <c r="T163" s="2">
        <v>9852201.84314516</v>
      </c>
      <c r="U163" s="2">
        <v>0</v>
      </c>
      <c r="V163" s="2">
        <v>0</v>
      </c>
      <c r="W163" s="2">
        <v>7530309.22875</v>
      </c>
      <c r="X163" s="2">
        <v>9124728.28020968</v>
      </c>
    </row>
    <row r="164" spans="1:24">
      <c r="A164" s="2">
        <v>2022</v>
      </c>
      <c r="B164" s="2">
        <v>6</v>
      </c>
      <c r="C164" s="7">
        <f t="shared" si="2"/>
        <v>44599</v>
      </c>
      <c r="D164" s="2">
        <v>116423484.135</v>
      </c>
      <c r="E164" s="2">
        <v>271235</v>
      </c>
      <c r="F164" s="2">
        <v>2477328</v>
      </c>
      <c r="G164" s="8">
        <v>0.0366382978723404</v>
      </c>
      <c r="H164" s="2">
        <v>12055540.6589104</v>
      </c>
      <c r="I164" s="2">
        <v>990395.91</v>
      </c>
      <c r="J164" s="2">
        <v>0</v>
      </c>
      <c r="K164" s="2">
        <v>165214</v>
      </c>
      <c r="L164" s="2">
        <v>0</v>
      </c>
      <c r="M164" s="2">
        <v>0</v>
      </c>
      <c r="N164" s="2">
        <v>0</v>
      </c>
      <c r="O164" s="2">
        <v>0</v>
      </c>
      <c r="P164" s="2">
        <v>1108015.531875</v>
      </c>
      <c r="Q164" s="2">
        <v>9606927.14582661</v>
      </c>
      <c r="R164" s="2">
        <v>8343395.802</v>
      </c>
      <c r="S164" s="2">
        <v>0</v>
      </c>
      <c r="T164" s="2">
        <v>15208238.5868952</v>
      </c>
      <c r="U164" s="2">
        <v>0</v>
      </c>
      <c r="V164" s="2">
        <v>611572.23225</v>
      </c>
      <c r="W164" s="2">
        <v>7940469.04875</v>
      </c>
      <c r="X164" s="2">
        <v>1573357.40625</v>
      </c>
    </row>
    <row r="165" spans="1:24">
      <c r="A165" s="2">
        <v>2022</v>
      </c>
      <c r="B165" s="2">
        <v>7</v>
      </c>
      <c r="C165" s="7">
        <f t="shared" si="2"/>
        <v>44606</v>
      </c>
      <c r="D165" s="2">
        <v>95846396.016</v>
      </c>
      <c r="E165" s="2">
        <v>222599</v>
      </c>
      <c r="F165" s="2">
        <v>1919316</v>
      </c>
      <c r="G165" s="8">
        <v>0.0366382978723404</v>
      </c>
      <c r="H165" s="2">
        <v>23923192.829658</v>
      </c>
      <c r="I165" s="2">
        <v>685586.16</v>
      </c>
      <c r="J165" s="2">
        <v>0</v>
      </c>
      <c r="K165" s="2">
        <v>142709</v>
      </c>
      <c r="L165" s="2">
        <v>0</v>
      </c>
      <c r="M165" s="2">
        <v>0</v>
      </c>
      <c r="N165" s="2">
        <v>0</v>
      </c>
      <c r="O165" s="2">
        <v>0</v>
      </c>
      <c r="P165" s="2">
        <v>1190100.121875</v>
      </c>
      <c r="Q165" s="2">
        <v>315960.75</v>
      </c>
      <c r="R165" s="2">
        <v>251889.75</v>
      </c>
      <c r="S165" s="2">
        <v>18900</v>
      </c>
      <c r="T165" s="2">
        <v>16093156.14375</v>
      </c>
      <c r="U165" s="2">
        <v>0</v>
      </c>
      <c r="V165" s="2">
        <v>611572.23225</v>
      </c>
      <c r="W165" s="2">
        <v>8058594.04875</v>
      </c>
      <c r="X165" s="2">
        <v>1388609.90625</v>
      </c>
    </row>
    <row r="166" spans="1:24">
      <c r="A166" s="2">
        <v>2022</v>
      </c>
      <c r="B166" s="2">
        <v>8</v>
      </c>
      <c r="C166" s="7">
        <f t="shared" si="2"/>
        <v>44613</v>
      </c>
      <c r="D166" s="2">
        <v>73596841.521</v>
      </c>
      <c r="E166" s="2">
        <v>169167</v>
      </c>
      <c r="F166" s="2">
        <v>1257060</v>
      </c>
      <c r="G166" s="8">
        <v>0.0366382978723404</v>
      </c>
      <c r="H166" s="2">
        <v>0</v>
      </c>
      <c r="I166" s="2">
        <v>631012.41</v>
      </c>
      <c r="J166" s="2">
        <v>0</v>
      </c>
      <c r="K166" s="2">
        <v>114189</v>
      </c>
      <c r="L166" s="2">
        <v>0</v>
      </c>
      <c r="M166" s="2">
        <v>0</v>
      </c>
      <c r="N166" s="2">
        <v>0</v>
      </c>
      <c r="O166" s="2">
        <v>0</v>
      </c>
      <c r="P166" s="2">
        <v>1108015.531875</v>
      </c>
      <c r="Q166" s="2">
        <v>9991859.338125</v>
      </c>
      <c r="R166" s="2">
        <v>334577.25</v>
      </c>
      <c r="S166" s="2">
        <v>18900</v>
      </c>
      <c r="T166" s="2">
        <v>16093156.14375</v>
      </c>
      <c r="U166" s="2">
        <v>0</v>
      </c>
      <c r="V166" s="2">
        <v>611572.23225</v>
      </c>
      <c r="W166" s="2">
        <v>5646352.76528226</v>
      </c>
      <c r="X166" s="2">
        <v>1620607.40625</v>
      </c>
    </row>
    <row r="167" spans="1:24">
      <c r="A167" s="2">
        <v>2022</v>
      </c>
      <c r="B167" s="2">
        <v>9</v>
      </c>
      <c r="C167" s="7">
        <f t="shared" si="2"/>
        <v>44620</v>
      </c>
      <c r="D167" s="2">
        <v>82918186.5435001</v>
      </c>
      <c r="E167" s="2">
        <v>178046</v>
      </c>
      <c r="F167" s="2">
        <v>1039374</v>
      </c>
      <c r="G167" s="8">
        <v>0.0366382978723404</v>
      </c>
      <c r="H167" s="2">
        <v>0</v>
      </c>
      <c r="I167" s="2">
        <v>333857.16</v>
      </c>
      <c r="J167" s="2">
        <v>0</v>
      </c>
      <c r="K167" s="2">
        <v>83554</v>
      </c>
      <c r="L167" s="2">
        <v>0</v>
      </c>
      <c r="M167" s="2">
        <v>110139.75</v>
      </c>
      <c r="N167" s="2">
        <v>0</v>
      </c>
      <c r="O167" s="2">
        <v>0</v>
      </c>
      <c r="P167" s="2">
        <v>1150157.63377016</v>
      </c>
      <c r="Q167" s="2">
        <v>6745391.80875</v>
      </c>
      <c r="R167" s="2">
        <v>0</v>
      </c>
      <c r="S167" s="2">
        <v>0</v>
      </c>
      <c r="T167" s="2">
        <v>15882004.6796371</v>
      </c>
      <c r="U167" s="2">
        <v>0</v>
      </c>
      <c r="V167" s="2">
        <v>611572.23225</v>
      </c>
      <c r="W167" s="2">
        <v>7447848.83274193</v>
      </c>
      <c r="X167" s="2">
        <v>803070.214717742</v>
      </c>
    </row>
    <row r="168" spans="1:24">
      <c r="A168" s="2">
        <v>2022</v>
      </c>
      <c r="B168" s="2">
        <v>10</v>
      </c>
      <c r="C168" s="7">
        <f t="shared" si="2"/>
        <v>44627</v>
      </c>
      <c r="D168" s="2">
        <v>71569975.869</v>
      </c>
      <c r="E168" s="2">
        <v>148288</v>
      </c>
      <c r="F168" s="2">
        <v>743505</v>
      </c>
      <c r="G168" s="8">
        <v>0.0341808510638298</v>
      </c>
      <c r="H168" s="2">
        <v>0</v>
      </c>
      <c r="I168" s="2">
        <v>3675</v>
      </c>
      <c r="J168" s="2">
        <v>0</v>
      </c>
      <c r="K168" s="2">
        <v>71324</v>
      </c>
      <c r="L168" s="2">
        <v>0</v>
      </c>
      <c r="M168" s="2">
        <v>0</v>
      </c>
      <c r="N168" s="2">
        <v>0</v>
      </c>
      <c r="O168" s="2">
        <v>0</v>
      </c>
      <c r="P168" s="2">
        <v>684584.927419355</v>
      </c>
      <c r="Q168" s="2">
        <v>8471595.24834677</v>
      </c>
      <c r="R168" s="2">
        <v>0</v>
      </c>
      <c r="S168" s="2">
        <v>0</v>
      </c>
      <c r="T168" s="2">
        <v>24337708.3439516</v>
      </c>
      <c r="U168" s="2">
        <v>0</v>
      </c>
      <c r="V168" s="2">
        <v>583618.49175</v>
      </c>
      <c r="W168" s="2">
        <v>6230462.0107258</v>
      </c>
      <c r="X168" s="2">
        <v>10354.0161290323</v>
      </c>
    </row>
    <row r="169" spans="1:24">
      <c r="A169" s="2">
        <v>2022</v>
      </c>
      <c r="B169" s="2">
        <v>11</v>
      </c>
      <c r="C169" s="7">
        <f t="shared" si="2"/>
        <v>44634</v>
      </c>
      <c r="D169" s="2">
        <v>70423680.9464999</v>
      </c>
      <c r="E169" s="2">
        <v>143863</v>
      </c>
      <c r="F169" s="2">
        <v>815556</v>
      </c>
      <c r="G169" s="8">
        <v>0.0341808510638298</v>
      </c>
      <c r="H169" s="2">
        <v>0</v>
      </c>
      <c r="I169" s="2">
        <v>190312.5</v>
      </c>
      <c r="J169" s="2">
        <v>0</v>
      </c>
      <c r="K169" s="2">
        <v>67709</v>
      </c>
      <c r="L169" s="2">
        <v>0</v>
      </c>
      <c r="M169" s="2">
        <v>0</v>
      </c>
      <c r="N169" s="2">
        <v>0</v>
      </c>
      <c r="O169" s="2">
        <v>0</v>
      </c>
      <c r="P169" s="2">
        <v>684584.927419355</v>
      </c>
      <c r="Q169" s="2">
        <v>17747643.8932258</v>
      </c>
      <c r="R169" s="2">
        <v>0</v>
      </c>
      <c r="S169" s="2">
        <v>0</v>
      </c>
      <c r="T169" s="2">
        <v>195763.456451613</v>
      </c>
      <c r="U169" s="2">
        <v>0</v>
      </c>
      <c r="V169" s="2">
        <v>583618.49175</v>
      </c>
      <c r="W169" s="2">
        <v>0</v>
      </c>
      <c r="X169" s="2">
        <v>10354.0161290323</v>
      </c>
    </row>
    <row r="170" spans="1:24">
      <c r="A170" s="2">
        <v>2022</v>
      </c>
      <c r="B170" s="2">
        <v>12</v>
      </c>
      <c r="C170" s="7">
        <f t="shared" si="2"/>
        <v>44641</v>
      </c>
      <c r="D170" s="2">
        <v>62847448.776</v>
      </c>
      <c r="E170" s="2">
        <v>125899</v>
      </c>
      <c r="F170" s="2">
        <v>757302</v>
      </c>
      <c r="G170" s="8">
        <v>0.0341808510638298</v>
      </c>
      <c r="H170" s="2">
        <v>0</v>
      </c>
      <c r="I170" s="2">
        <v>520800</v>
      </c>
      <c r="J170" s="2">
        <v>0</v>
      </c>
      <c r="K170" s="2">
        <v>69467</v>
      </c>
      <c r="L170" s="2">
        <v>0</v>
      </c>
      <c r="M170" s="2">
        <v>106312.5</v>
      </c>
      <c r="N170" s="2">
        <v>0</v>
      </c>
      <c r="O170" s="2">
        <v>0</v>
      </c>
      <c r="P170" s="2">
        <v>684584.927419355</v>
      </c>
      <c r="Q170" s="2">
        <v>13861046.0946774</v>
      </c>
      <c r="R170" s="2">
        <v>0</v>
      </c>
      <c r="S170" s="2">
        <v>0</v>
      </c>
      <c r="T170" s="2">
        <v>195763.456451613</v>
      </c>
      <c r="U170" s="2">
        <v>0</v>
      </c>
      <c r="V170" s="2">
        <v>583618.49175</v>
      </c>
      <c r="W170" s="2">
        <v>0</v>
      </c>
      <c r="X170" s="2">
        <v>10354.0161290323</v>
      </c>
    </row>
    <row r="171" spans="1:24">
      <c r="A171" s="2">
        <v>2022</v>
      </c>
      <c r="B171" s="2">
        <v>13</v>
      </c>
      <c r="C171" s="7">
        <f t="shared" si="2"/>
        <v>44648</v>
      </c>
      <c r="D171" s="2">
        <v>57607428.0495</v>
      </c>
      <c r="E171" s="2">
        <v>114815</v>
      </c>
      <c r="F171" s="2">
        <v>720510</v>
      </c>
      <c r="G171" s="8">
        <v>0.0341808510638298</v>
      </c>
      <c r="H171" s="2">
        <v>0</v>
      </c>
      <c r="I171" s="2">
        <v>184012.5</v>
      </c>
      <c r="J171" s="2">
        <v>0</v>
      </c>
      <c r="K171" s="2">
        <v>69613</v>
      </c>
      <c r="L171" s="2">
        <v>0</v>
      </c>
      <c r="M171" s="2">
        <v>212625</v>
      </c>
      <c r="N171" s="2">
        <v>0</v>
      </c>
      <c r="O171" s="2">
        <v>0</v>
      </c>
      <c r="P171" s="2">
        <v>391191.387096774</v>
      </c>
      <c r="Q171" s="2">
        <v>0</v>
      </c>
      <c r="R171" s="2">
        <v>0</v>
      </c>
      <c r="S171" s="2">
        <v>0</v>
      </c>
      <c r="T171" s="2">
        <v>111864.832258065</v>
      </c>
      <c r="U171" s="2">
        <v>0</v>
      </c>
      <c r="V171" s="2">
        <v>583618.49175</v>
      </c>
      <c r="W171" s="2">
        <v>0</v>
      </c>
      <c r="X171" s="2">
        <v>5916.58064516129</v>
      </c>
    </row>
    <row r="172" spans="1:24">
      <c r="A172" s="2">
        <v>2022</v>
      </c>
      <c r="B172" s="2">
        <v>14</v>
      </c>
      <c r="C172" s="7">
        <f t="shared" si="2"/>
        <v>44655</v>
      </c>
      <c r="D172" s="2">
        <v>56084138.922</v>
      </c>
      <c r="E172" s="2">
        <v>111995</v>
      </c>
      <c r="F172" s="2">
        <v>735840</v>
      </c>
      <c r="G172" s="8">
        <v>0.0327287234042553</v>
      </c>
      <c r="H172" s="2">
        <v>0</v>
      </c>
      <c r="I172" s="2">
        <v>0</v>
      </c>
      <c r="J172" s="2">
        <v>0</v>
      </c>
      <c r="K172" s="2">
        <v>70622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587152.482</v>
      </c>
      <c r="W172" s="2">
        <v>0</v>
      </c>
      <c r="X172" s="2">
        <v>0</v>
      </c>
    </row>
    <row r="173" spans="1:24">
      <c r="A173" s="2">
        <v>2022</v>
      </c>
      <c r="B173" s="2">
        <v>15</v>
      </c>
      <c r="C173" s="7">
        <f t="shared" si="2"/>
        <v>44662</v>
      </c>
      <c r="D173" s="2">
        <v>57133579.713</v>
      </c>
      <c r="E173" s="2">
        <v>115425</v>
      </c>
      <c r="F173" s="2">
        <v>711312</v>
      </c>
      <c r="G173" s="8">
        <v>0.0327287234042553</v>
      </c>
      <c r="H173" s="2">
        <v>0</v>
      </c>
      <c r="I173" s="2">
        <v>0</v>
      </c>
      <c r="J173" s="2">
        <v>0</v>
      </c>
      <c r="K173" s="2">
        <v>67373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</row>
    <row r="174" spans="1:24">
      <c r="A174" s="2">
        <v>2022</v>
      </c>
      <c r="B174" s="2">
        <v>16</v>
      </c>
      <c r="C174" s="7">
        <f t="shared" si="2"/>
        <v>44669</v>
      </c>
      <c r="D174" s="2">
        <v>55397432.0445</v>
      </c>
      <c r="E174" s="2">
        <v>113712</v>
      </c>
      <c r="F174" s="2">
        <v>732774</v>
      </c>
      <c r="G174" s="8">
        <v>0.0327287234042553</v>
      </c>
      <c r="H174" s="2">
        <v>0</v>
      </c>
      <c r="I174" s="2">
        <v>94500</v>
      </c>
      <c r="J174" s="2">
        <v>0</v>
      </c>
      <c r="K174" s="2">
        <v>65479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</row>
    <row r="175" spans="1:24">
      <c r="A175" s="2">
        <v>2022</v>
      </c>
      <c r="B175" s="2">
        <v>17</v>
      </c>
      <c r="C175" s="7">
        <f t="shared" si="2"/>
        <v>44676</v>
      </c>
      <c r="D175" s="2">
        <v>57982365.021</v>
      </c>
      <c r="E175" s="2">
        <v>120238</v>
      </c>
      <c r="F175" s="2">
        <v>683718</v>
      </c>
      <c r="G175" s="8">
        <v>0.0327287234042553</v>
      </c>
      <c r="H175" s="2">
        <v>0</v>
      </c>
      <c r="I175" s="2">
        <v>39375</v>
      </c>
      <c r="J175" s="2">
        <v>0</v>
      </c>
      <c r="K175" s="2">
        <v>65252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</row>
    <row r="176" spans="1:24">
      <c r="A176" s="2">
        <v>2022</v>
      </c>
      <c r="B176" s="2">
        <v>18</v>
      </c>
      <c r="C176" s="7">
        <f t="shared" si="2"/>
        <v>44683</v>
      </c>
      <c r="D176" s="2">
        <v>54232472.7105</v>
      </c>
      <c r="E176" s="2">
        <v>112841</v>
      </c>
      <c r="F176" s="2">
        <v>541149</v>
      </c>
      <c r="G176" s="8">
        <v>0.0346276595744681</v>
      </c>
      <c r="H176" s="2">
        <v>0</v>
      </c>
      <c r="I176" s="2">
        <v>39375</v>
      </c>
      <c r="J176" s="2">
        <v>0</v>
      </c>
      <c r="K176" s="2">
        <v>65752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</row>
    <row r="177" spans="1:24">
      <c r="A177" s="2">
        <v>2022</v>
      </c>
      <c r="B177" s="2">
        <v>19</v>
      </c>
      <c r="C177" s="7">
        <f t="shared" si="2"/>
        <v>44690</v>
      </c>
      <c r="D177" s="2">
        <v>49915748.883</v>
      </c>
      <c r="E177" s="2">
        <v>104615</v>
      </c>
      <c r="F177" s="2">
        <v>539616</v>
      </c>
      <c r="G177" s="8">
        <v>0.0346276595744681</v>
      </c>
      <c r="H177" s="2">
        <v>0</v>
      </c>
      <c r="I177" s="2">
        <v>91875</v>
      </c>
      <c r="J177" s="2">
        <v>0</v>
      </c>
      <c r="K177" s="2">
        <v>63106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</row>
    <row r="178" spans="1:24">
      <c r="A178" s="2">
        <v>2022</v>
      </c>
      <c r="B178" s="2">
        <v>20</v>
      </c>
      <c r="C178" s="7">
        <f t="shared" si="2"/>
        <v>44697</v>
      </c>
      <c r="D178" s="2">
        <v>53650493.8515</v>
      </c>
      <c r="E178" s="2">
        <v>112913</v>
      </c>
      <c r="F178" s="2">
        <v>590205</v>
      </c>
      <c r="G178" s="8">
        <v>0.0346276595744681</v>
      </c>
      <c r="H178" s="2">
        <v>0</v>
      </c>
      <c r="I178" s="2">
        <v>106312.5</v>
      </c>
      <c r="J178" s="2">
        <v>0</v>
      </c>
      <c r="K178" s="2">
        <v>62458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</row>
    <row r="179" spans="1:24">
      <c r="A179" s="2">
        <v>2022</v>
      </c>
      <c r="B179" s="2">
        <v>21</v>
      </c>
      <c r="C179" s="7">
        <f t="shared" si="2"/>
        <v>44704</v>
      </c>
      <c r="D179" s="2">
        <v>53380502.931</v>
      </c>
      <c r="E179" s="2">
        <v>112836</v>
      </c>
      <c r="F179" s="2">
        <v>581007</v>
      </c>
      <c r="G179" s="8">
        <v>0.0346276595744681</v>
      </c>
      <c r="H179" s="2">
        <v>0</v>
      </c>
      <c r="I179" s="2">
        <v>126000</v>
      </c>
      <c r="J179" s="2">
        <v>0</v>
      </c>
      <c r="K179" s="2">
        <v>63721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</row>
    <row r="180" spans="1:24">
      <c r="A180" s="2">
        <v>2022</v>
      </c>
      <c r="B180" s="2">
        <v>22</v>
      </c>
      <c r="C180" s="7">
        <f t="shared" si="2"/>
        <v>44711</v>
      </c>
      <c r="D180" s="2">
        <v>54885757.059</v>
      </c>
      <c r="E180" s="2">
        <v>114886</v>
      </c>
      <c r="F180" s="2">
        <v>551880</v>
      </c>
      <c r="G180" s="8">
        <v>0.0346276595744681</v>
      </c>
      <c r="H180" s="2">
        <v>0</v>
      </c>
      <c r="I180" s="2">
        <v>252000</v>
      </c>
      <c r="J180" s="2">
        <v>0</v>
      </c>
      <c r="K180" s="2">
        <v>66178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21000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</row>
    <row r="181" spans="1:24">
      <c r="A181" s="2">
        <v>2022</v>
      </c>
      <c r="B181" s="2">
        <v>23</v>
      </c>
      <c r="C181" s="7">
        <f t="shared" si="2"/>
        <v>44718</v>
      </c>
      <c r="D181" s="2">
        <v>57714475.2345</v>
      </c>
      <c r="E181" s="2">
        <v>119509</v>
      </c>
      <c r="F181" s="2">
        <v>496692</v>
      </c>
      <c r="G181" s="8">
        <v>0.0347393617021276</v>
      </c>
      <c r="H181" s="2">
        <v>0</v>
      </c>
      <c r="I181" s="2">
        <v>0</v>
      </c>
      <c r="J181" s="2">
        <v>0</v>
      </c>
      <c r="K181" s="2">
        <v>62279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</row>
    <row r="182" spans="1:24">
      <c r="A182" s="2">
        <v>2022</v>
      </c>
      <c r="B182" s="2">
        <v>24</v>
      </c>
      <c r="C182" s="7">
        <f t="shared" si="2"/>
        <v>44725</v>
      </c>
      <c r="D182" s="2">
        <v>55773694.1265</v>
      </c>
      <c r="E182" s="2">
        <v>114793</v>
      </c>
      <c r="F182" s="2">
        <v>450702</v>
      </c>
      <c r="G182" s="8">
        <v>0.0347393617021276</v>
      </c>
      <c r="H182" s="2">
        <v>0</v>
      </c>
      <c r="I182" s="2">
        <v>0</v>
      </c>
      <c r="J182" s="2">
        <v>0</v>
      </c>
      <c r="K182" s="2">
        <v>62114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</row>
    <row r="183" spans="1:24">
      <c r="A183" s="2">
        <v>2022</v>
      </c>
      <c r="B183" s="2">
        <v>25</v>
      </c>
      <c r="C183" s="7">
        <f t="shared" si="2"/>
        <v>44732</v>
      </c>
      <c r="D183" s="2">
        <v>54604545.9015</v>
      </c>
      <c r="E183" s="2">
        <v>112177</v>
      </c>
      <c r="F183" s="2">
        <v>441504</v>
      </c>
      <c r="G183" s="8">
        <v>0.0347393617021276</v>
      </c>
      <c r="H183" s="2">
        <v>0</v>
      </c>
      <c r="I183" s="2">
        <v>0</v>
      </c>
      <c r="J183" s="2">
        <v>0</v>
      </c>
      <c r="K183" s="2">
        <v>62393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</row>
    <row r="184" spans="1:24">
      <c r="A184" s="2">
        <v>2022</v>
      </c>
      <c r="B184" s="2">
        <v>26</v>
      </c>
      <c r="C184" s="7">
        <f t="shared" si="2"/>
        <v>44739</v>
      </c>
      <c r="D184" s="2">
        <v>55424249.8005</v>
      </c>
      <c r="E184" s="2">
        <v>114315</v>
      </c>
      <c r="F184" s="2">
        <v>429240</v>
      </c>
      <c r="G184" s="8">
        <v>0.0347393617021276</v>
      </c>
      <c r="H184" s="2">
        <v>0</v>
      </c>
      <c r="I184" s="2">
        <v>0</v>
      </c>
      <c r="J184" s="2">
        <v>0</v>
      </c>
      <c r="K184" s="2">
        <v>62452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</row>
    <row r="185" spans="1:24">
      <c r="A185" s="2">
        <v>2022</v>
      </c>
      <c r="B185" s="2">
        <v>27</v>
      </c>
      <c r="C185" s="7">
        <f t="shared" si="2"/>
        <v>44746</v>
      </c>
      <c r="D185" s="2">
        <v>58408496.0655</v>
      </c>
      <c r="E185" s="2">
        <v>120663</v>
      </c>
      <c r="F185" s="2">
        <v>413910</v>
      </c>
      <c r="G185" s="8">
        <v>0.035968085106383</v>
      </c>
      <c r="H185" s="2">
        <v>0</v>
      </c>
      <c r="I185" s="2">
        <v>0</v>
      </c>
      <c r="J185" s="2">
        <v>0</v>
      </c>
      <c r="K185" s="2">
        <v>60745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</row>
    <row r="186" spans="1:24">
      <c r="A186" s="2">
        <v>2022</v>
      </c>
      <c r="B186" s="2">
        <v>28</v>
      </c>
      <c r="C186" s="7">
        <f t="shared" si="2"/>
        <v>44753</v>
      </c>
      <c r="D186" s="2">
        <v>61972070.2545001</v>
      </c>
      <c r="E186" s="2">
        <v>127379</v>
      </c>
      <c r="F186" s="2">
        <v>383250</v>
      </c>
      <c r="G186" s="8">
        <v>0.035968085106383</v>
      </c>
      <c r="H186" s="2">
        <v>0</v>
      </c>
      <c r="I186" s="2">
        <v>0</v>
      </c>
      <c r="J186" s="2">
        <v>0</v>
      </c>
      <c r="K186" s="2">
        <v>60782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</row>
    <row r="187" spans="1:24">
      <c r="A187" s="2">
        <v>2022</v>
      </c>
      <c r="B187" s="2">
        <v>29</v>
      </c>
      <c r="C187" s="7">
        <f t="shared" si="2"/>
        <v>44760</v>
      </c>
      <c r="D187" s="2">
        <v>62775938.1375</v>
      </c>
      <c r="E187" s="2">
        <v>128668</v>
      </c>
      <c r="F187" s="2">
        <v>429240</v>
      </c>
      <c r="G187" s="8">
        <v>0.035968085106383</v>
      </c>
      <c r="H187" s="2">
        <v>0</v>
      </c>
      <c r="I187" s="2">
        <v>2835</v>
      </c>
      <c r="J187" s="2">
        <v>0</v>
      </c>
      <c r="K187" s="2">
        <v>64787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</row>
    <row r="188" spans="1:24">
      <c r="A188" s="2">
        <v>2022</v>
      </c>
      <c r="B188" s="2">
        <v>30</v>
      </c>
      <c r="C188" s="7">
        <f t="shared" si="2"/>
        <v>44767</v>
      </c>
      <c r="D188" s="2">
        <v>63968812.3515</v>
      </c>
      <c r="E188" s="2">
        <v>130097</v>
      </c>
      <c r="F188" s="2">
        <v>475230</v>
      </c>
      <c r="G188" s="8">
        <v>0.035968085106383</v>
      </c>
      <c r="H188" s="2">
        <v>0</v>
      </c>
      <c r="I188" s="2">
        <v>0</v>
      </c>
      <c r="J188" s="2">
        <v>0</v>
      </c>
      <c r="K188" s="2">
        <v>64373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</row>
    <row r="189" spans="1:24">
      <c r="A189" s="2">
        <v>2022</v>
      </c>
      <c r="B189" s="2">
        <v>31</v>
      </c>
      <c r="C189" s="7">
        <f t="shared" si="2"/>
        <v>44774</v>
      </c>
      <c r="D189" s="2">
        <v>72066350.1285</v>
      </c>
      <c r="E189" s="2">
        <v>145008</v>
      </c>
      <c r="F189" s="2">
        <v>567210</v>
      </c>
      <c r="G189" s="8">
        <v>0.0441223404255319</v>
      </c>
      <c r="H189" s="2">
        <v>0</v>
      </c>
      <c r="I189" s="2">
        <v>95681.25</v>
      </c>
      <c r="J189" s="2">
        <v>0</v>
      </c>
      <c r="K189" s="2">
        <v>68109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</row>
    <row r="190" spans="1:24">
      <c r="A190" s="2">
        <v>2022</v>
      </c>
      <c r="B190" s="2">
        <v>32</v>
      </c>
      <c r="C190" s="7">
        <f t="shared" si="2"/>
        <v>44781</v>
      </c>
      <c r="D190" s="2">
        <v>79182697.8495</v>
      </c>
      <c r="E190" s="2">
        <v>158687</v>
      </c>
      <c r="F190" s="2">
        <v>659190</v>
      </c>
      <c r="G190" s="8">
        <v>0.0441223404255319</v>
      </c>
      <c r="H190" s="2">
        <v>0</v>
      </c>
      <c r="I190" s="2">
        <v>191929.5</v>
      </c>
      <c r="J190" s="2">
        <v>0</v>
      </c>
      <c r="K190" s="2">
        <v>68181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</row>
    <row r="191" spans="1:24">
      <c r="A191" s="2">
        <v>2022</v>
      </c>
      <c r="B191" s="2">
        <v>33</v>
      </c>
      <c r="C191" s="7">
        <f t="shared" si="2"/>
        <v>44788</v>
      </c>
      <c r="D191" s="2">
        <v>83783394.4710001</v>
      </c>
      <c r="E191" s="2">
        <v>167260</v>
      </c>
      <c r="F191" s="2">
        <v>766500</v>
      </c>
      <c r="G191" s="8">
        <v>0.0441223404255319</v>
      </c>
      <c r="H191" s="2">
        <v>0</v>
      </c>
      <c r="I191" s="2">
        <v>382725</v>
      </c>
      <c r="J191" s="2">
        <v>0</v>
      </c>
      <c r="K191" s="2">
        <v>75225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1281836.22</v>
      </c>
      <c r="T191" s="2">
        <v>0</v>
      </c>
      <c r="U191" s="2">
        <v>11875.5</v>
      </c>
      <c r="V191" s="2">
        <v>0</v>
      </c>
      <c r="W191" s="2">
        <v>0</v>
      </c>
      <c r="X191" s="2">
        <v>0</v>
      </c>
    </row>
    <row r="192" spans="1:24">
      <c r="A192" s="2">
        <v>2022</v>
      </c>
      <c r="B192" s="2">
        <v>34</v>
      </c>
      <c r="C192" s="7">
        <f t="shared" si="2"/>
        <v>44795</v>
      </c>
      <c r="D192" s="2">
        <v>82662475.3605001</v>
      </c>
      <c r="E192" s="2">
        <v>164733</v>
      </c>
      <c r="F192" s="2">
        <v>873810</v>
      </c>
      <c r="G192" s="8">
        <v>0.0441223404255319</v>
      </c>
      <c r="H192" s="2">
        <v>0</v>
      </c>
      <c r="I192" s="2">
        <v>191362.5</v>
      </c>
      <c r="J192" s="2">
        <v>0</v>
      </c>
      <c r="K192" s="2">
        <v>80235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7888851.90975</v>
      </c>
      <c r="S192" s="2">
        <v>1281836.22</v>
      </c>
      <c r="T192" s="2">
        <v>0</v>
      </c>
      <c r="U192" s="2">
        <v>392868</v>
      </c>
      <c r="V192" s="2">
        <v>0</v>
      </c>
      <c r="W192" s="2">
        <v>0</v>
      </c>
      <c r="X192" s="2">
        <v>0</v>
      </c>
    </row>
    <row r="193" spans="1:24">
      <c r="A193" s="2">
        <v>2022</v>
      </c>
      <c r="B193" s="2">
        <v>35</v>
      </c>
      <c r="C193" s="7">
        <f t="shared" si="2"/>
        <v>44802</v>
      </c>
      <c r="D193" s="2">
        <v>83010502.5225001</v>
      </c>
      <c r="E193" s="2">
        <v>165345</v>
      </c>
      <c r="F193" s="2">
        <v>965790</v>
      </c>
      <c r="G193" s="8">
        <v>0.0441223404255319</v>
      </c>
      <c r="H193" s="2">
        <v>0</v>
      </c>
      <c r="I193" s="2">
        <v>1746753.75</v>
      </c>
      <c r="J193" s="2">
        <v>0</v>
      </c>
      <c r="K193" s="2">
        <v>84112</v>
      </c>
      <c r="L193" s="2">
        <v>531562.5</v>
      </c>
      <c r="M193" s="2">
        <v>0</v>
      </c>
      <c r="N193" s="2">
        <v>0</v>
      </c>
      <c r="O193" s="2">
        <v>0</v>
      </c>
      <c r="P193" s="2">
        <v>0</v>
      </c>
      <c r="Q193" s="2">
        <v>299.25</v>
      </c>
      <c r="R193" s="2">
        <v>7888851.90975</v>
      </c>
      <c r="S193" s="2">
        <v>0</v>
      </c>
      <c r="T193" s="2">
        <v>0</v>
      </c>
      <c r="U193" s="2">
        <v>66811.5</v>
      </c>
      <c r="V193" s="2">
        <v>351776.25</v>
      </c>
      <c r="W193" s="2">
        <v>0</v>
      </c>
      <c r="X193" s="2">
        <v>0</v>
      </c>
    </row>
    <row r="194" spans="1:24">
      <c r="A194" s="2">
        <v>2022</v>
      </c>
      <c r="B194" s="2">
        <v>36</v>
      </c>
      <c r="C194" s="7">
        <f t="shared" si="2"/>
        <v>44809</v>
      </c>
      <c r="D194" s="2">
        <v>94609693.6995001</v>
      </c>
      <c r="E194" s="2">
        <v>187848</v>
      </c>
      <c r="F194" s="2">
        <v>1103760</v>
      </c>
      <c r="G194" s="8">
        <v>0.0550691489361702</v>
      </c>
      <c r="H194" s="2">
        <v>0</v>
      </c>
      <c r="I194" s="2">
        <v>2058517.125</v>
      </c>
      <c r="J194" s="2">
        <v>0</v>
      </c>
      <c r="K194" s="2">
        <v>80696</v>
      </c>
      <c r="L194" s="2">
        <v>930234.375</v>
      </c>
      <c r="M194" s="2">
        <v>0</v>
      </c>
      <c r="N194" s="2">
        <v>0</v>
      </c>
      <c r="O194" s="2">
        <v>0</v>
      </c>
      <c r="P194" s="2">
        <v>719578.125</v>
      </c>
      <c r="Q194" s="2">
        <v>523.6875</v>
      </c>
      <c r="R194" s="2">
        <v>0</v>
      </c>
      <c r="S194" s="2">
        <v>0</v>
      </c>
      <c r="T194" s="2">
        <v>0</v>
      </c>
      <c r="U194" s="2">
        <v>233478</v>
      </c>
      <c r="V194" s="2">
        <v>1043819.4375</v>
      </c>
      <c r="W194" s="2">
        <v>0</v>
      </c>
      <c r="X194" s="2">
        <v>0</v>
      </c>
    </row>
    <row r="195" spans="1:24">
      <c r="A195" s="2">
        <v>2022</v>
      </c>
      <c r="B195" s="2">
        <v>37</v>
      </c>
      <c r="C195" s="7">
        <f t="shared" ref="C195:C245" si="3">C194+7</f>
        <v>44816</v>
      </c>
      <c r="D195" s="2">
        <v>104887544.9685</v>
      </c>
      <c r="E195" s="2">
        <v>207673</v>
      </c>
      <c r="F195" s="2">
        <v>1434888</v>
      </c>
      <c r="G195" s="8">
        <v>0.0550691489361702</v>
      </c>
      <c r="H195" s="2">
        <v>0</v>
      </c>
      <c r="I195" s="2">
        <v>2395488.375</v>
      </c>
      <c r="J195" s="2">
        <v>0</v>
      </c>
      <c r="K195" s="2">
        <v>87951</v>
      </c>
      <c r="L195" s="2">
        <v>398671.875</v>
      </c>
      <c r="M195" s="2">
        <v>0</v>
      </c>
      <c r="N195" s="2">
        <v>0</v>
      </c>
      <c r="O195" s="2">
        <v>0</v>
      </c>
      <c r="P195" s="2">
        <v>1665562.5</v>
      </c>
      <c r="Q195" s="2">
        <v>523.6875</v>
      </c>
      <c r="R195" s="2">
        <v>12278418.5055</v>
      </c>
      <c r="S195" s="2">
        <v>2635367.49</v>
      </c>
      <c r="T195" s="2">
        <v>0</v>
      </c>
      <c r="U195" s="2">
        <v>1210051.5</v>
      </c>
      <c r="V195" s="2">
        <v>939659.4375</v>
      </c>
      <c r="W195" s="2">
        <v>0</v>
      </c>
      <c r="X195" s="2">
        <v>0</v>
      </c>
    </row>
    <row r="196" spans="1:24">
      <c r="A196" s="2">
        <v>2022</v>
      </c>
      <c r="B196" s="2">
        <v>38</v>
      </c>
      <c r="C196" s="7">
        <f t="shared" si="3"/>
        <v>44823</v>
      </c>
      <c r="D196" s="2">
        <v>93895884.7365</v>
      </c>
      <c r="E196" s="2">
        <v>184834</v>
      </c>
      <c r="F196" s="2">
        <v>1413426</v>
      </c>
      <c r="G196" s="8">
        <v>0.0550691489361702</v>
      </c>
      <c r="H196" s="2">
        <v>0</v>
      </c>
      <c r="I196" s="2">
        <v>2808335.25</v>
      </c>
      <c r="J196" s="2">
        <v>0</v>
      </c>
      <c r="K196" s="2">
        <v>99769</v>
      </c>
      <c r="L196" s="2">
        <v>398671.875</v>
      </c>
      <c r="M196" s="2">
        <v>797343.75</v>
      </c>
      <c r="N196" s="2">
        <v>0</v>
      </c>
      <c r="O196" s="2">
        <v>0</v>
      </c>
      <c r="P196" s="2">
        <v>2438737.875</v>
      </c>
      <c r="Q196" s="2">
        <v>17518128.138</v>
      </c>
      <c r="R196" s="2">
        <v>12278418.5055</v>
      </c>
      <c r="S196" s="2">
        <v>2635367.49</v>
      </c>
      <c r="T196" s="2">
        <v>3937.5</v>
      </c>
      <c r="U196" s="2">
        <v>264726</v>
      </c>
      <c r="V196" s="2">
        <v>967652.4375</v>
      </c>
      <c r="W196" s="2">
        <v>0</v>
      </c>
      <c r="X196" s="2">
        <v>0</v>
      </c>
    </row>
    <row r="197" spans="1:24">
      <c r="A197" s="2">
        <v>2022</v>
      </c>
      <c r="B197" s="2">
        <v>39</v>
      </c>
      <c r="C197" s="7">
        <f t="shared" si="3"/>
        <v>44830</v>
      </c>
      <c r="D197" s="2">
        <v>81329113.7085</v>
      </c>
      <c r="E197" s="2">
        <v>159231</v>
      </c>
      <c r="F197" s="2">
        <v>1253994</v>
      </c>
      <c r="G197" s="8">
        <v>0.0550691489361702</v>
      </c>
      <c r="H197" s="2">
        <v>0</v>
      </c>
      <c r="I197" s="2">
        <v>2292609.375</v>
      </c>
      <c r="J197" s="2">
        <v>0</v>
      </c>
      <c r="K197" s="2">
        <v>88464</v>
      </c>
      <c r="L197" s="2">
        <v>398671.875</v>
      </c>
      <c r="M197" s="2">
        <v>2392031.25</v>
      </c>
      <c r="N197" s="2">
        <v>0</v>
      </c>
      <c r="O197" s="2">
        <v>0</v>
      </c>
      <c r="P197" s="2">
        <v>4273114.10806452</v>
      </c>
      <c r="Q197" s="2">
        <v>22851124.9622419</v>
      </c>
      <c r="R197" s="2">
        <v>0</v>
      </c>
      <c r="S197" s="2">
        <v>0</v>
      </c>
      <c r="T197" s="2">
        <v>0</v>
      </c>
      <c r="U197" s="2">
        <v>337522.5</v>
      </c>
      <c r="V197" s="2">
        <v>1736451.15846774</v>
      </c>
      <c r="W197" s="2">
        <v>11812.1612903226</v>
      </c>
      <c r="X197" s="2">
        <v>0</v>
      </c>
    </row>
    <row r="198" spans="1:24">
      <c r="A198" s="2">
        <v>2022</v>
      </c>
      <c r="B198" s="2">
        <v>40</v>
      </c>
      <c r="C198" s="7">
        <f t="shared" si="3"/>
        <v>44837</v>
      </c>
      <c r="D198" s="2">
        <v>77930130.327</v>
      </c>
      <c r="E198" s="2">
        <v>151691</v>
      </c>
      <c r="F198" s="2">
        <v>1122156</v>
      </c>
      <c r="G198" s="8">
        <v>0.0500425531914893</v>
      </c>
      <c r="H198" s="2">
        <v>0</v>
      </c>
      <c r="I198" s="2">
        <v>2820651.75</v>
      </c>
      <c r="J198" s="2">
        <v>0</v>
      </c>
      <c r="K198" s="2">
        <v>77742</v>
      </c>
      <c r="L198" s="2">
        <v>0</v>
      </c>
      <c r="M198" s="2">
        <v>531562.5</v>
      </c>
      <c r="N198" s="2">
        <v>0</v>
      </c>
      <c r="O198" s="2">
        <v>0</v>
      </c>
      <c r="P198" s="2">
        <v>5278087.44072581</v>
      </c>
      <c r="Q198" s="2">
        <v>17970074.3351613</v>
      </c>
      <c r="R198" s="2">
        <v>0</v>
      </c>
      <c r="S198" s="2">
        <v>5389178.34</v>
      </c>
      <c r="T198" s="2">
        <v>3937.5</v>
      </c>
      <c r="U198" s="2">
        <v>209412</v>
      </c>
      <c r="V198" s="2">
        <v>2297108.5233871</v>
      </c>
      <c r="W198" s="2">
        <v>41342.564516129</v>
      </c>
      <c r="X198" s="2">
        <v>0</v>
      </c>
    </row>
    <row r="199" spans="1:24">
      <c r="A199" s="2">
        <v>2022</v>
      </c>
      <c r="B199" s="2">
        <v>41</v>
      </c>
      <c r="C199" s="7">
        <f t="shared" si="3"/>
        <v>44844</v>
      </c>
      <c r="D199" s="2">
        <v>77564348.2845</v>
      </c>
      <c r="E199" s="2">
        <v>150907</v>
      </c>
      <c r="F199" s="2">
        <v>1045506</v>
      </c>
      <c r="G199" s="8">
        <v>0.0500425531914893</v>
      </c>
      <c r="H199" s="2">
        <v>0</v>
      </c>
      <c r="I199" s="2">
        <v>3679207.875</v>
      </c>
      <c r="J199" s="2">
        <v>0</v>
      </c>
      <c r="K199" s="2">
        <v>77884</v>
      </c>
      <c r="L199" s="2">
        <v>0</v>
      </c>
      <c r="M199" s="2">
        <v>930234.375</v>
      </c>
      <c r="N199" s="2">
        <v>0</v>
      </c>
      <c r="O199" s="2">
        <v>0</v>
      </c>
      <c r="P199" s="2">
        <v>4513818.69072581</v>
      </c>
      <c r="Q199" s="2">
        <v>18126692.3351613</v>
      </c>
      <c r="R199" s="2">
        <v>8695080.3555</v>
      </c>
      <c r="S199" s="2">
        <v>5389178.34</v>
      </c>
      <c r="T199" s="2">
        <v>0</v>
      </c>
      <c r="U199" s="2">
        <v>213885</v>
      </c>
      <c r="V199" s="2">
        <v>2351346.2733871</v>
      </c>
      <c r="W199" s="2">
        <v>41342.564516129</v>
      </c>
      <c r="X199" s="2">
        <v>0</v>
      </c>
    </row>
    <row r="200" spans="1:24">
      <c r="A200" s="2">
        <v>2022</v>
      </c>
      <c r="B200" s="2">
        <v>42</v>
      </c>
      <c r="C200" s="7">
        <f t="shared" si="3"/>
        <v>44851</v>
      </c>
      <c r="D200" s="2">
        <v>74886275.9819999</v>
      </c>
      <c r="E200" s="2">
        <v>145185</v>
      </c>
      <c r="F200" s="2">
        <v>1028643</v>
      </c>
      <c r="G200" s="8">
        <v>0.0500425531914893</v>
      </c>
      <c r="H200" s="2">
        <v>0</v>
      </c>
      <c r="I200" s="2">
        <v>1621273.5</v>
      </c>
      <c r="J200" s="2">
        <v>0</v>
      </c>
      <c r="K200" s="2">
        <v>76217</v>
      </c>
      <c r="L200" s="2">
        <v>0</v>
      </c>
      <c r="M200" s="2">
        <v>664453.125</v>
      </c>
      <c r="N200" s="2">
        <v>0</v>
      </c>
      <c r="O200" s="2">
        <v>0</v>
      </c>
      <c r="P200" s="2">
        <v>5317021.44072581</v>
      </c>
      <c r="Q200" s="2">
        <v>440684.745967742</v>
      </c>
      <c r="R200" s="2">
        <v>8695080.3555</v>
      </c>
      <c r="S200" s="2">
        <v>0</v>
      </c>
      <c r="T200" s="2">
        <v>0</v>
      </c>
      <c r="U200" s="2">
        <v>198229.5</v>
      </c>
      <c r="V200" s="2">
        <v>1737369.2733871</v>
      </c>
      <c r="W200" s="2">
        <v>41342.564516129</v>
      </c>
      <c r="X200" s="2">
        <v>0</v>
      </c>
    </row>
    <row r="201" spans="1:24">
      <c r="A201" s="2">
        <v>2022</v>
      </c>
      <c r="B201" s="2">
        <v>43</v>
      </c>
      <c r="C201" s="7">
        <f t="shared" si="3"/>
        <v>44858</v>
      </c>
      <c r="D201" s="2">
        <v>72200323.9545</v>
      </c>
      <c r="E201" s="2">
        <v>139868</v>
      </c>
      <c r="F201" s="2">
        <v>1004115</v>
      </c>
      <c r="G201" s="8">
        <v>0.0500425531914893</v>
      </c>
      <c r="H201" s="2">
        <v>0</v>
      </c>
      <c r="I201" s="2">
        <v>1523946.375</v>
      </c>
      <c r="J201" s="2">
        <v>0</v>
      </c>
      <c r="K201" s="2">
        <v>78344</v>
      </c>
      <c r="L201" s="2">
        <v>0</v>
      </c>
      <c r="M201" s="2">
        <v>2523835.38919355</v>
      </c>
      <c r="N201" s="2">
        <v>0</v>
      </c>
      <c r="O201" s="2">
        <v>0</v>
      </c>
      <c r="P201" s="2">
        <v>6377122.44072581</v>
      </c>
      <c r="Q201" s="2">
        <v>12141843.9720968</v>
      </c>
      <c r="R201" s="2">
        <v>9039611.6055</v>
      </c>
      <c r="S201" s="2">
        <v>0</v>
      </c>
      <c r="T201" s="2">
        <v>3937.5</v>
      </c>
      <c r="U201" s="2">
        <v>106659</v>
      </c>
      <c r="V201" s="2">
        <v>1837024.7733871</v>
      </c>
      <c r="W201" s="2">
        <v>41342.564516129</v>
      </c>
      <c r="X201" s="2">
        <v>0</v>
      </c>
    </row>
    <row r="202" spans="1:24">
      <c r="A202" s="2">
        <v>2022</v>
      </c>
      <c r="B202" s="2">
        <v>44</v>
      </c>
      <c r="C202" s="7">
        <f t="shared" si="3"/>
        <v>44865</v>
      </c>
      <c r="D202" s="2">
        <v>68150900.8215</v>
      </c>
      <c r="E202" s="2">
        <v>131788</v>
      </c>
      <c r="F202" s="2">
        <v>883008</v>
      </c>
      <c r="G202" s="8">
        <v>0.0500425531914893</v>
      </c>
      <c r="H202" s="2">
        <v>0</v>
      </c>
      <c r="I202" s="2">
        <v>2790703.125</v>
      </c>
      <c r="J202" s="2">
        <v>0</v>
      </c>
      <c r="K202" s="2">
        <v>78460</v>
      </c>
      <c r="L202" s="2">
        <v>0</v>
      </c>
      <c r="M202" s="2">
        <v>6113515.82980645</v>
      </c>
      <c r="N202" s="2">
        <v>0</v>
      </c>
      <c r="O202" s="2">
        <v>0</v>
      </c>
      <c r="P202" s="2">
        <v>3384728.80403226</v>
      </c>
      <c r="Q202" s="2">
        <v>10729262.210371</v>
      </c>
      <c r="R202" s="2">
        <v>360937.5</v>
      </c>
      <c r="S202" s="2">
        <v>0</v>
      </c>
      <c r="T202" s="2">
        <v>21591214.89</v>
      </c>
      <c r="U202" s="2">
        <v>104643</v>
      </c>
      <c r="V202" s="2">
        <v>1750244.45298387</v>
      </c>
      <c r="W202" s="2">
        <v>38467.2631451613</v>
      </c>
      <c r="X202" s="2">
        <v>0</v>
      </c>
    </row>
    <row r="203" spans="1:24">
      <c r="A203" s="2">
        <v>2022</v>
      </c>
      <c r="B203" s="2">
        <v>45</v>
      </c>
      <c r="C203" s="7">
        <f t="shared" si="3"/>
        <v>44872</v>
      </c>
      <c r="D203" s="2">
        <v>70299968.487</v>
      </c>
      <c r="E203" s="2">
        <v>136273</v>
      </c>
      <c r="F203" s="2">
        <v>1093029</v>
      </c>
      <c r="G203" s="8">
        <v>0.0564095744680851</v>
      </c>
      <c r="H203" s="2">
        <v>0</v>
      </c>
      <c r="I203" s="2">
        <v>1415247.75</v>
      </c>
      <c r="J203" s="2">
        <v>0</v>
      </c>
      <c r="K203" s="2">
        <v>80729</v>
      </c>
      <c r="L203" s="2">
        <v>0</v>
      </c>
      <c r="M203" s="2">
        <v>7920675.84</v>
      </c>
      <c r="N203" s="2">
        <v>0</v>
      </c>
      <c r="O203" s="2">
        <v>0</v>
      </c>
      <c r="P203" s="2">
        <v>4378105.59375</v>
      </c>
      <c r="Q203" s="2">
        <v>10529951.91675</v>
      </c>
      <c r="R203" s="2">
        <v>8607653.1625</v>
      </c>
      <c r="S203" s="2">
        <v>2540715.03</v>
      </c>
      <c r="T203" s="2">
        <v>25189750.705</v>
      </c>
      <c r="U203" s="2">
        <v>1765441.125</v>
      </c>
      <c r="V203" s="2">
        <v>1609800.31625</v>
      </c>
      <c r="W203" s="2">
        <v>37988.04625</v>
      </c>
      <c r="X203" s="2">
        <v>0</v>
      </c>
    </row>
    <row r="204" spans="1:24">
      <c r="A204" s="2">
        <v>2022</v>
      </c>
      <c r="B204" s="2">
        <v>46</v>
      </c>
      <c r="C204" s="7">
        <f t="shared" si="3"/>
        <v>44879</v>
      </c>
      <c r="D204" s="2">
        <v>74976005.937</v>
      </c>
      <c r="E204" s="2">
        <v>144489</v>
      </c>
      <c r="F204" s="2">
        <v>1192674</v>
      </c>
      <c r="G204" s="8">
        <v>0.0564095744680851</v>
      </c>
      <c r="H204" s="2">
        <v>0</v>
      </c>
      <c r="I204" s="2">
        <v>836718.75</v>
      </c>
      <c r="J204" s="2">
        <v>0</v>
      </c>
      <c r="K204" s="2">
        <v>77639</v>
      </c>
      <c r="L204" s="2">
        <v>0</v>
      </c>
      <c r="M204" s="2">
        <v>5544473.088</v>
      </c>
      <c r="N204" s="2">
        <v>0</v>
      </c>
      <c r="O204" s="2">
        <v>0</v>
      </c>
      <c r="P204" s="2">
        <v>5990944.96875</v>
      </c>
      <c r="Q204" s="2">
        <v>15477103.690125</v>
      </c>
      <c r="R204" s="2">
        <v>8394371.9125</v>
      </c>
      <c r="S204" s="2">
        <v>2544652.53</v>
      </c>
      <c r="T204" s="2">
        <v>25189750.705</v>
      </c>
      <c r="U204" s="2">
        <v>1129818.375</v>
      </c>
      <c r="V204" s="2">
        <v>4608652.81625</v>
      </c>
      <c r="W204" s="2">
        <v>37988.04625</v>
      </c>
      <c r="X204" s="2">
        <v>0</v>
      </c>
    </row>
    <row r="205" spans="1:24">
      <c r="A205" s="2">
        <v>2022</v>
      </c>
      <c r="B205" s="2">
        <v>47</v>
      </c>
      <c r="C205" s="7">
        <f t="shared" si="3"/>
        <v>44886</v>
      </c>
      <c r="D205" s="2">
        <v>78590458.695</v>
      </c>
      <c r="E205" s="2">
        <v>151100</v>
      </c>
      <c r="F205" s="2">
        <v>1476279</v>
      </c>
      <c r="G205" s="8">
        <v>0.0564095744680851</v>
      </c>
      <c r="H205" s="2">
        <v>0</v>
      </c>
      <c r="I205" s="2">
        <v>1534341.375</v>
      </c>
      <c r="J205" s="2">
        <v>0</v>
      </c>
      <c r="K205" s="2">
        <v>82615</v>
      </c>
      <c r="L205" s="2">
        <v>0</v>
      </c>
      <c r="M205" s="2">
        <v>5145801.213</v>
      </c>
      <c r="N205" s="2">
        <v>0</v>
      </c>
      <c r="O205" s="2">
        <v>0</v>
      </c>
      <c r="P205" s="2">
        <v>5435426.71875</v>
      </c>
      <c r="Q205" s="2">
        <v>215847.87</v>
      </c>
      <c r="R205" s="2">
        <v>8656871.9125</v>
      </c>
      <c r="S205" s="2">
        <v>3937.5</v>
      </c>
      <c r="T205" s="2">
        <v>25189750.705</v>
      </c>
      <c r="U205" s="2">
        <v>2213260.875</v>
      </c>
      <c r="V205" s="2">
        <v>5946326.56625</v>
      </c>
      <c r="W205" s="2">
        <v>37988.04625</v>
      </c>
      <c r="X205" s="2">
        <v>0</v>
      </c>
    </row>
    <row r="206" spans="1:24">
      <c r="A206" s="2">
        <v>2022</v>
      </c>
      <c r="B206" s="2">
        <v>48</v>
      </c>
      <c r="C206" s="7">
        <f t="shared" si="3"/>
        <v>44893</v>
      </c>
      <c r="D206" s="2">
        <v>86835501.8685001</v>
      </c>
      <c r="E206" s="2">
        <v>166605</v>
      </c>
      <c r="F206" s="2">
        <v>1821204</v>
      </c>
      <c r="G206" s="8">
        <v>0.0564095744680851</v>
      </c>
      <c r="H206" s="2">
        <v>0</v>
      </c>
      <c r="I206" s="2">
        <v>14407627.5</v>
      </c>
      <c r="J206" s="2">
        <v>0</v>
      </c>
      <c r="K206" s="2">
        <v>85019</v>
      </c>
      <c r="L206" s="2">
        <v>0</v>
      </c>
      <c r="M206" s="2">
        <v>930234.375</v>
      </c>
      <c r="N206" s="2">
        <v>0</v>
      </c>
      <c r="O206" s="2">
        <v>0</v>
      </c>
      <c r="P206" s="2">
        <v>2384992.96875</v>
      </c>
      <c r="Q206" s="2">
        <v>13744584.8842863</v>
      </c>
      <c r="R206" s="2">
        <v>16406.25</v>
      </c>
      <c r="S206" s="2">
        <v>7875</v>
      </c>
      <c r="T206" s="2">
        <v>15336554.7062903</v>
      </c>
      <c r="U206" s="2">
        <v>2682043.875</v>
      </c>
      <c r="V206" s="2">
        <v>6341393.54625</v>
      </c>
      <c r="W206" s="2">
        <v>16280.59125</v>
      </c>
      <c r="X206" s="2">
        <v>0</v>
      </c>
    </row>
    <row r="207" spans="1:24">
      <c r="A207" s="2">
        <v>2022</v>
      </c>
      <c r="B207" s="2">
        <v>49</v>
      </c>
      <c r="C207" s="7">
        <f t="shared" si="3"/>
        <v>44900</v>
      </c>
      <c r="D207" s="2">
        <v>96678449.8995001</v>
      </c>
      <c r="E207" s="2">
        <v>184316</v>
      </c>
      <c r="F207" s="2">
        <v>2201388</v>
      </c>
      <c r="G207" s="8">
        <v>0.0673563829787234</v>
      </c>
      <c r="H207" s="2">
        <v>0</v>
      </c>
      <c r="I207" s="2">
        <v>12185404.875</v>
      </c>
      <c r="J207" s="2">
        <v>0</v>
      </c>
      <c r="K207" s="2">
        <v>92444</v>
      </c>
      <c r="L207" s="2">
        <v>0</v>
      </c>
      <c r="M207" s="2">
        <v>0</v>
      </c>
      <c r="N207" s="2">
        <v>0</v>
      </c>
      <c r="O207" s="2">
        <v>0</v>
      </c>
      <c r="P207" s="2">
        <v>930234.375</v>
      </c>
      <c r="Q207" s="2">
        <v>7425987.75653226</v>
      </c>
      <c r="R207" s="2">
        <v>6668346.006</v>
      </c>
      <c r="S207" s="2">
        <v>5326924.26</v>
      </c>
      <c r="T207" s="2">
        <v>7946657.70725807</v>
      </c>
      <c r="U207" s="2">
        <v>1246384.125</v>
      </c>
      <c r="V207" s="2">
        <v>5105283.75</v>
      </c>
      <c r="W207" s="2">
        <v>0</v>
      </c>
      <c r="X207" s="2">
        <v>0</v>
      </c>
    </row>
    <row r="208" spans="1:24">
      <c r="A208" s="2">
        <v>2022</v>
      </c>
      <c r="B208" s="2">
        <v>50</v>
      </c>
      <c r="C208" s="7">
        <f t="shared" si="3"/>
        <v>44907</v>
      </c>
      <c r="D208" s="2">
        <v>100467831.1455</v>
      </c>
      <c r="E208" s="2">
        <v>191494</v>
      </c>
      <c r="F208" s="2">
        <v>2472729</v>
      </c>
      <c r="G208" s="8">
        <v>0.0673563829787234</v>
      </c>
      <c r="H208" s="2">
        <v>0</v>
      </c>
      <c r="I208" s="2">
        <v>10423342.125</v>
      </c>
      <c r="J208" s="2">
        <v>0</v>
      </c>
      <c r="K208" s="2">
        <v>103704</v>
      </c>
      <c r="L208" s="2">
        <v>0</v>
      </c>
      <c r="M208" s="2">
        <v>930234.375</v>
      </c>
      <c r="N208" s="2">
        <v>0</v>
      </c>
      <c r="O208" s="2">
        <v>0</v>
      </c>
      <c r="P208" s="2">
        <v>1727578.125</v>
      </c>
      <c r="Q208" s="2">
        <v>7225994.25653226</v>
      </c>
      <c r="R208" s="2">
        <v>6668346.006</v>
      </c>
      <c r="S208" s="2">
        <v>5322986.76</v>
      </c>
      <c r="T208" s="2">
        <v>7950595.20725807</v>
      </c>
      <c r="U208" s="2">
        <v>204561</v>
      </c>
      <c r="V208" s="2">
        <v>4770360</v>
      </c>
      <c r="W208" s="2">
        <v>0</v>
      </c>
      <c r="X208" s="2">
        <v>0</v>
      </c>
    </row>
    <row r="209" spans="1:24">
      <c r="A209" s="2">
        <v>2022</v>
      </c>
      <c r="B209" s="2">
        <v>51</v>
      </c>
      <c r="C209" s="7">
        <f t="shared" si="3"/>
        <v>44914</v>
      </c>
      <c r="D209" s="2">
        <v>92793108.639</v>
      </c>
      <c r="E209" s="2">
        <v>176155</v>
      </c>
      <c r="F209" s="2">
        <v>2256576</v>
      </c>
      <c r="G209" s="8">
        <v>0.0673563829787234</v>
      </c>
      <c r="H209" s="2">
        <v>0</v>
      </c>
      <c r="I209" s="2">
        <v>10312304.625</v>
      </c>
      <c r="J209" s="2">
        <v>0</v>
      </c>
      <c r="K209" s="2">
        <v>105635</v>
      </c>
      <c r="L209" s="2">
        <v>0</v>
      </c>
      <c r="M209" s="2">
        <v>0</v>
      </c>
      <c r="N209" s="2">
        <v>0</v>
      </c>
      <c r="O209" s="2">
        <v>0</v>
      </c>
      <c r="P209" s="2">
        <v>1063125</v>
      </c>
      <c r="Q209" s="2">
        <v>13335270.1192742</v>
      </c>
      <c r="R209" s="2">
        <v>0</v>
      </c>
      <c r="S209" s="2">
        <v>0</v>
      </c>
      <c r="T209" s="2">
        <v>7950595.20725807</v>
      </c>
      <c r="U209" s="2">
        <v>190795.5</v>
      </c>
      <c r="V209" s="2">
        <v>132890.625</v>
      </c>
      <c r="W209" s="2">
        <v>0</v>
      </c>
      <c r="X209" s="2">
        <v>0</v>
      </c>
    </row>
    <row r="210" ht="15.75" spans="1:24">
      <c r="A210" s="2">
        <v>2022</v>
      </c>
      <c r="B210" s="2">
        <v>52</v>
      </c>
      <c r="C210" s="9">
        <f t="shared" si="3"/>
        <v>44921</v>
      </c>
      <c r="D210" s="2">
        <v>81086239.7520001</v>
      </c>
      <c r="E210" s="2">
        <v>152737</v>
      </c>
      <c r="F210" s="2">
        <v>1638777</v>
      </c>
      <c r="G210" s="10">
        <v>0.0673563829787234</v>
      </c>
      <c r="H210" s="2">
        <v>0</v>
      </c>
      <c r="I210" s="2">
        <v>243298.125</v>
      </c>
      <c r="J210" s="2">
        <v>0</v>
      </c>
      <c r="K210" s="2">
        <v>96836</v>
      </c>
      <c r="L210" s="2">
        <v>0</v>
      </c>
      <c r="M210" s="2">
        <v>0</v>
      </c>
      <c r="N210" s="2">
        <v>0</v>
      </c>
      <c r="O210" s="2">
        <v>0</v>
      </c>
      <c r="P210" s="2">
        <v>1461796.875</v>
      </c>
      <c r="Q210" s="2">
        <v>0</v>
      </c>
      <c r="R210" s="2">
        <v>0</v>
      </c>
      <c r="S210" s="2">
        <v>0</v>
      </c>
      <c r="T210" s="2">
        <v>6819295.89193548</v>
      </c>
      <c r="U210" s="2">
        <v>0</v>
      </c>
      <c r="V210" s="2">
        <v>0</v>
      </c>
      <c r="W210" s="2">
        <v>0</v>
      </c>
      <c r="X210" s="2">
        <v>0</v>
      </c>
    </row>
    <row r="211" spans="1:24">
      <c r="A211" s="2">
        <v>2023</v>
      </c>
      <c r="B211" s="2">
        <v>1</v>
      </c>
      <c r="C211" s="5">
        <f t="shared" si="3"/>
        <v>44928</v>
      </c>
      <c r="D211" s="2">
        <v>66715043.661</v>
      </c>
      <c r="E211" s="2">
        <v>125039</v>
      </c>
      <c r="F211" s="2">
        <v>812490</v>
      </c>
      <c r="G211" s="6">
        <v>0.0672446808510638</v>
      </c>
      <c r="H211" s="2">
        <v>0</v>
      </c>
      <c r="I211" s="2">
        <v>0</v>
      </c>
      <c r="J211" s="2">
        <v>0</v>
      </c>
      <c r="K211" s="2">
        <v>71813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17655849.1388023</v>
      </c>
      <c r="R211" s="2">
        <v>7312747.7955</v>
      </c>
      <c r="S211" s="2">
        <v>0</v>
      </c>
      <c r="T211" s="2">
        <v>125368.205215709</v>
      </c>
      <c r="U211" s="2">
        <v>0</v>
      </c>
      <c r="V211" s="2">
        <v>2446022.50762625</v>
      </c>
      <c r="W211" s="2">
        <v>0</v>
      </c>
      <c r="X211" s="2">
        <v>0</v>
      </c>
    </row>
    <row r="212" spans="1:24">
      <c r="A212" s="2">
        <v>2023</v>
      </c>
      <c r="B212" s="2">
        <v>2</v>
      </c>
      <c r="C212" s="7">
        <f t="shared" si="3"/>
        <v>44935</v>
      </c>
      <c r="D212" s="2">
        <v>66466902.5685</v>
      </c>
      <c r="E212" s="2">
        <v>124496</v>
      </c>
      <c r="F212" s="2">
        <v>1181943</v>
      </c>
      <c r="G212" s="8">
        <v>0.0672446808510638</v>
      </c>
      <c r="H212" s="2">
        <v>0</v>
      </c>
      <c r="I212" s="2">
        <v>0</v>
      </c>
      <c r="J212" s="2">
        <v>0</v>
      </c>
      <c r="K212" s="2">
        <v>71428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17472714.5778624</v>
      </c>
      <c r="R212" s="2">
        <v>7312747.7955</v>
      </c>
      <c r="S212" s="2">
        <v>5090041.1835</v>
      </c>
      <c r="T212" s="2">
        <v>26207.5389112366</v>
      </c>
      <c r="U212" s="2">
        <v>0</v>
      </c>
      <c r="V212" s="2">
        <v>6192812.33521075</v>
      </c>
      <c r="W212" s="2">
        <v>0</v>
      </c>
      <c r="X212" s="2">
        <v>0</v>
      </c>
    </row>
    <row r="213" spans="1:24">
      <c r="A213" s="2">
        <v>2023</v>
      </c>
      <c r="B213" s="2">
        <v>3</v>
      </c>
      <c r="C213" s="7">
        <f t="shared" si="3"/>
        <v>44942</v>
      </c>
      <c r="D213" s="2">
        <v>64718868.3015</v>
      </c>
      <c r="E213" s="2">
        <v>121296</v>
      </c>
      <c r="F213" s="2">
        <v>1108359</v>
      </c>
      <c r="G213" s="8">
        <v>0.0672446808510638</v>
      </c>
      <c r="H213" s="2">
        <v>0</v>
      </c>
      <c r="I213" s="2">
        <v>0</v>
      </c>
      <c r="J213" s="2">
        <v>0</v>
      </c>
      <c r="K213" s="2">
        <v>71377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15661468.1073506</v>
      </c>
      <c r="R213" s="2">
        <v>7312747.7955</v>
      </c>
      <c r="S213" s="2">
        <v>5090041.1835</v>
      </c>
      <c r="T213" s="2">
        <v>10324.1758730546</v>
      </c>
      <c r="U213" s="2">
        <v>0</v>
      </c>
      <c r="V213" s="2">
        <v>5177898.11174737</v>
      </c>
      <c r="W213" s="2">
        <v>0</v>
      </c>
      <c r="X213" s="2">
        <v>0</v>
      </c>
    </row>
    <row r="214" spans="1:24">
      <c r="A214" s="2">
        <v>2023</v>
      </c>
      <c r="B214" s="2">
        <v>4</v>
      </c>
      <c r="C214" s="7">
        <f t="shared" si="3"/>
        <v>44949</v>
      </c>
      <c r="D214" s="2">
        <v>67860815.1375</v>
      </c>
      <c r="E214" s="2">
        <v>127529</v>
      </c>
      <c r="F214" s="2">
        <v>1195740</v>
      </c>
      <c r="G214" s="8">
        <v>0.0672446808510638</v>
      </c>
      <c r="H214" s="2">
        <v>0</v>
      </c>
      <c r="I214" s="2">
        <v>0</v>
      </c>
      <c r="J214" s="2">
        <v>0</v>
      </c>
      <c r="K214" s="2">
        <v>70349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18356154.1904846</v>
      </c>
      <c r="R214" s="2">
        <v>0</v>
      </c>
      <c r="S214" s="2">
        <v>0</v>
      </c>
      <c r="T214" s="2">
        <v>11529261.6075</v>
      </c>
      <c r="U214" s="2">
        <v>0</v>
      </c>
      <c r="V214" s="2">
        <v>5342275.79541562</v>
      </c>
      <c r="W214" s="2">
        <v>0</v>
      </c>
      <c r="X214" s="2">
        <v>0</v>
      </c>
    </row>
    <row r="215" spans="1:24">
      <c r="A215" s="2">
        <v>2023</v>
      </c>
      <c r="B215" s="2">
        <v>5</v>
      </c>
      <c r="C215" s="7">
        <f t="shared" si="3"/>
        <v>44956</v>
      </c>
      <c r="D215" s="2">
        <v>71959913.5814999</v>
      </c>
      <c r="E215" s="2">
        <v>135587</v>
      </c>
      <c r="F215" s="2">
        <v>1327578</v>
      </c>
      <c r="G215" s="8">
        <v>0.0672446808510638</v>
      </c>
      <c r="H215" s="2">
        <v>0</v>
      </c>
      <c r="I215" s="2">
        <v>0</v>
      </c>
      <c r="J215" s="2">
        <v>0</v>
      </c>
      <c r="K215" s="2">
        <v>75367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19205525.4572226</v>
      </c>
      <c r="R215" s="2">
        <v>0</v>
      </c>
      <c r="S215" s="2">
        <v>6845671.03044418</v>
      </c>
      <c r="T215" s="2">
        <v>11529261.6075</v>
      </c>
      <c r="U215" s="2">
        <v>0</v>
      </c>
      <c r="V215" s="2">
        <v>2223411.75</v>
      </c>
      <c r="W215" s="2">
        <v>0</v>
      </c>
      <c r="X215" s="2">
        <v>0</v>
      </c>
    </row>
    <row r="216" spans="1:24">
      <c r="A216" s="2">
        <v>2023</v>
      </c>
      <c r="B216" s="2">
        <v>6</v>
      </c>
      <c r="C216" s="7">
        <f t="shared" si="3"/>
        <v>44963</v>
      </c>
      <c r="D216" s="2">
        <v>73662288.21</v>
      </c>
      <c r="E216" s="2">
        <v>138740</v>
      </c>
      <c r="F216" s="2">
        <v>1402695</v>
      </c>
      <c r="G216" s="8">
        <v>0.0723829787234042</v>
      </c>
      <c r="H216" s="2">
        <v>0</v>
      </c>
      <c r="I216" s="2">
        <v>0</v>
      </c>
      <c r="J216" s="2">
        <v>0</v>
      </c>
      <c r="K216" s="2">
        <v>81407</v>
      </c>
      <c r="L216" s="2">
        <v>311850</v>
      </c>
      <c r="M216" s="2">
        <v>0</v>
      </c>
      <c r="N216" s="2">
        <v>0</v>
      </c>
      <c r="O216" s="2">
        <v>4326385.4865</v>
      </c>
      <c r="P216" s="2">
        <v>0</v>
      </c>
      <c r="Q216" s="2">
        <v>183069.898721907</v>
      </c>
      <c r="R216" s="2">
        <v>11239955.21775</v>
      </c>
      <c r="S216" s="2">
        <v>8903517.47289864</v>
      </c>
      <c r="T216" s="2">
        <v>25607698.764375</v>
      </c>
      <c r="U216" s="2">
        <v>129937.5</v>
      </c>
      <c r="V216" s="2">
        <v>2848041</v>
      </c>
      <c r="W216" s="2">
        <v>0</v>
      </c>
      <c r="X216" s="2">
        <v>0</v>
      </c>
    </row>
    <row r="217" spans="1:24">
      <c r="A217" s="2">
        <v>2023</v>
      </c>
      <c r="B217" s="2">
        <v>7</v>
      </c>
      <c r="C217" s="7">
        <f t="shared" si="3"/>
        <v>44970</v>
      </c>
      <c r="D217" s="2">
        <v>74399821.6815</v>
      </c>
      <c r="E217" s="2">
        <v>140989</v>
      </c>
      <c r="F217" s="2">
        <v>1401162</v>
      </c>
      <c r="G217" s="8">
        <v>0.0723829787234042</v>
      </c>
      <c r="H217" s="2">
        <v>0</v>
      </c>
      <c r="I217" s="2">
        <v>19813.5</v>
      </c>
      <c r="J217" s="2">
        <v>0</v>
      </c>
      <c r="K217" s="2">
        <v>84825</v>
      </c>
      <c r="L217" s="2">
        <v>567000</v>
      </c>
      <c r="M217" s="2">
        <v>0</v>
      </c>
      <c r="N217" s="2">
        <v>0</v>
      </c>
      <c r="O217" s="2">
        <v>0</v>
      </c>
      <c r="P217" s="2">
        <v>29011.5</v>
      </c>
      <c r="Q217" s="2">
        <v>792249.298496484</v>
      </c>
      <c r="R217" s="2">
        <v>11239955.21775</v>
      </c>
      <c r="S217" s="2">
        <v>2426718.41365718</v>
      </c>
      <c r="T217" s="2">
        <v>25607698.764375</v>
      </c>
      <c r="U217" s="2">
        <v>553486.5</v>
      </c>
      <c r="V217" s="2">
        <v>2312478</v>
      </c>
      <c r="W217" s="2">
        <v>0</v>
      </c>
      <c r="X217" s="2">
        <v>0</v>
      </c>
    </row>
    <row r="218" spans="1:24">
      <c r="A218" s="2">
        <v>2023</v>
      </c>
      <c r="B218" s="2">
        <v>8</v>
      </c>
      <c r="C218" s="7">
        <f t="shared" si="3"/>
        <v>44977</v>
      </c>
      <c r="D218" s="2">
        <v>64946214.186</v>
      </c>
      <c r="E218" s="2">
        <v>123090</v>
      </c>
      <c r="F218" s="2">
        <v>1030176</v>
      </c>
      <c r="G218" s="8">
        <v>0.0723829787234042</v>
      </c>
      <c r="H218" s="2">
        <v>0</v>
      </c>
      <c r="I218" s="2">
        <v>32382</v>
      </c>
      <c r="J218" s="2">
        <v>0</v>
      </c>
      <c r="K218" s="2">
        <v>87269</v>
      </c>
      <c r="L218" s="2">
        <v>340200</v>
      </c>
      <c r="M218" s="2">
        <v>0</v>
      </c>
      <c r="N218" s="2">
        <v>0</v>
      </c>
      <c r="O218" s="2">
        <v>0</v>
      </c>
      <c r="P218" s="2">
        <v>289044</v>
      </c>
      <c r="Q218" s="2">
        <v>23273707.4399852</v>
      </c>
      <c r="R218" s="2">
        <v>0</v>
      </c>
      <c r="S218" s="2">
        <v>0</v>
      </c>
      <c r="T218" s="2">
        <v>25607698.764375</v>
      </c>
      <c r="U218" s="2">
        <v>137781</v>
      </c>
      <c r="V218" s="2">
        <v>2157072.75</v>
      </c>
      <c r="W218" s="2">
        <v>0</v>
      </c>
      <c r="X218" s="2">
        <v>0</v>
      </c>
    </row>
    <row r="219" spans="1:24">
      <c r="A219" s="2">
        <v>2023</v>
      </c>
      <c r="B219" s="2">
        <v>9</v>
      </c>
      <c r="C219" s="7">
        <f t="shared" si="3"/>
        <v>44984</v>
      </c>
      <c r="D219" s="2">
        <v>67679517.4859999</v>
      </c>
      <c r="E219" s="2">
        <v>128922</v>
      </c>
      <c r="F219" s="2">
        <v>1247862</v>
      </c>
      <c r="G219" s="8">
        <v>0.0723829787234042</v>
      </c>
      <c r="H219" s="2">
        <v>0</v>
      </c>
      <c r="I219" s="2">
        <v>3356403.75</v>
      </c>
      <c r="J219" s="2">
        <v>0</v>
      </c>
      <c r="K219" s="2">
        <v>80632</v>
      </c>
      <c r="L219" s="2">
        <v>507150</v>
      </c>
      <c r="M219" s="2">
        <v>0</v>
      </c>
      <c r="N219" s="2">
        <v>662031.435483871</v>
      </c>
      <c r="O219" s="2">
        <v>0</v>
      </c>
      <c r="P219" s="2">
        <v>136899</v>
      </c>
      <c r="Q219" s="2">
        <v>16022587.4455739</v>
      </c>
      <c r="R219" s="2">
        <v>0</v>
      </c>
      <c r="S219" s="2">
        <v>0</v>
      </c>
      <c r="T219" s="2">
        <v>25617841.764375</v>
      </c>
      <c r="U219" s="2">
        <v>120739.5</v>
      </c>
      <c r="V219" s="2">
        <v>1325866.5</v>
      </c>
      <c r="W219" s="2">
        <v>0</v>
      </c>
      <c r="X219" s="2">
        <v>0</v>
      </c>
    </row>
    <row r="220" spans="1:24">
      <c r="A220" s="2">
        <v>2023</v>
      </c>
      <c r="B220" s="2">
        <v>10</v>
      </c>
      <c r="C220" s="7">
        <f t="shared" si="3"/>
        <v>44991</v>
      </c>
      <c r="D220" s="2">
        <v>61114529.8575</v>
      </c>
      <c r="E220" s="2">
        <v>116784</v>
      </c>
      <c r="F220" s="2">
        <v>985719</v>
      </c>
      <c r="G220" s="8">
        <v>0.0720478723404255</v>
      </c>
      <c r="H220" s="2">
        <v>0</v>
      </c>
      <c r="I220" s="2">
        <v>4229410.5</v>
      </c>
      <c r="J220" s="2">
        <v>0</v>
      </c>
      <c r="K220" s="2">
        <v>79993</v>
      </c>
      <c r="L220" s="2">
        <v>283500</v>
      </c>
      <c r="M220" s="2">
        <v>0</v>
      </c>
      <c r="N220" s="2">
        <v>926844.009677419</v>
      </c>
      <c r="O220" s="2">
        <v>0</v>
      </c>
      <c r="P220" s="2">
        <v>342531</v>
      </c>
      <c r="Q220" s="2">
        <v>22163244.0943921</v>
      </c>
      <c r="R220" s="2">
        <v>0</v>
      </c>
      <c r="S220" s="2">
        <v>7326558.603</v>
      </c>
      <c r="T220" s="2">
        <v>36814981.14</v>
      </c>
      <c r="U220" s="2">
        <v>110155.5</v>
      </c>
      <c r="V220" s="2">
        <v>1188400.5</v>
      </c>
      <c r="W220" s="2">
        <v>0</v>
      </c>
      <c r="X220" s="2">
        <v>0</v>
      </c>
    </row>
    <row r="221" spans="1:24">
      <c r="A221" s="2">
        <v>2023</v>
      </c>
      <c r="B221" s="2">
        <v>11</v>
      </c>
      <c r="C221" s="7">
        <f t="shared" si="3"/>
        <v>44998</v>
      </c>
      <c r="D221" s="2">
        <v>65774401.9694999</v>
      </c>
      <c r="E221" s="2">
        <v>126234</v>
      </c>
      <c r="F221" s="2">
        <v>1108359</v>
      </c>
      <c r="G221" s="8">
        <v>0.0720478723404255</v>
      </c>
      <c r="H221" s="2">
        <v>0</v>
      </c>
      <c r="I221" s="2">
        <v>214168.5</v>
      </c>
      <c r="J221" s="2">
        <v>0</v>
      </c>
      <c r="K221" s="2">
        <v>73028</v>
      </c>
      <c r="L221" s="2">
        <v>0</v>
      </c>
      <c r="M221" s="2">
        <v>0</v>
      </c>
      <c r="N221" s="2">
        <v>926844.009677419</v>
      </c>
      <c r="O221" s="2">
        <v>0</v>
      </c>
      <c r="P221" s="2">
        <v>112612.5</v>
      </c>
      <c r="Q221" s="2">
        <v>22887403.6764689</v>
      </c>
      <c r="R221" s="2">
        <v>0</v>
      </c>
      <c r="S221" s="2">
        <v>7326558.603</v>
      </c>
      <c r="T221" s="2">
        <v>0</v>
      </c>
      <c r="U221" s="2">
        <v>90657</v>
      </c>
      <c r="V221" s="2">
        <v>711805.5</v>
      </c>
      <c r="W221" s="2">
        <v>0</v>
      </c>
      <c r="X221" s="2">
        <v>0</v>
      </c>
    </row>
    <row r="222" spans="1:24">
      <c r="A222" s="2">
        <v>2023</v>
      </c>
      <c r="B222" s="2">
        <v>12</v>
      </c>
      <c r="C222" s="7">
        <f t="shared" si="3"/>
        <v>45005</v>
      </c>
      <c r="D222" s="2">
        <v>62967041.5184999</v>
      </c>
      <c r="E222" s="2">
        <v>120305</v>
      </c>
      <c r="F222" s="2">
        <v>1014846</v>
      </c>
      <c r="G222" s="8">
        <v>0.0720478723404255</v>
      </c>
      <c r="H222" s="2">
        <v>0</v>
      </c>
      <c r="I222" s="2">
        <v>117274.5</v>
      </c>
      <c r="J222" s="2">
        <v>0</v>
      </c>
      <c r="K222" s="2">
        <v>76901</v>
      </c>
      <c r="L222" s="2">
        <v>31500</v>
      </c>
      <c r="M222" s="2">
        <v>0</v>
      </c>
      <c r="N222" s="2">
        <v>926844.009677419</v>
      </c>
      <c r="O222" s="2">
        <v>0</v>
      </c>
      <c r="P222" s="2">
        <v>53676</v>
      </c>
      <c r="Q222" s="2">
        <v>26601454.4105106</v>
      </c>
      <c r="R222" s="2">
        <v>0</v>
      </c>
      <c r="S222" s="2">
        <v>0</v>
      </c>
      <c r="T222" s="2">
        <v>6048</v>
      </c>
      <c r="U222" s="2">
        <v>71883</v>
      </c>
      <c r="V222" s="2">
        <v>639229.5</v>
      </c>
      <c r="W222" s="2">
        <v>0</v>
      </c>
      <c r="X222" s="2">
        <v>0</v>
      </c>
    </row>
    <row r="223" spans="1:24">
      <c r="A223" s="2">
        <v>2023</v>
      </c>
      <c r="B223" s="2">
        <v>13</v>
      </c>
      <c r="C223" s="7">
        <f t="shared" si="3"/>
        <v>45012</v>
      </c>
      <c r="D223" s="2">
        <v>59069265.0765</v>
      </c>
      <c r="E223" s="2">
        <v>112856</v>
      </c>
      <c r="F223" s="2">
        <v>899871</v>
      </c>
      <c r="G223" s="8">
        <v>0.0720478723404255</v>
      </c>
      <c r="H223" s="2">
        <v>0</v>
      </c>
      <c r="I223" s="2">
        <v>3150</v>
      </c>
      <c r="J223" s="2">
        <v>0</v>
      </c>
      <c r="K223" s="2">
        <v>75364</v>
      </c>
      <c r="L223" s="2">
        <v>94500</v>
      </c>
      <c r="M223" s="2">
        <v>0</v>
      </c>
      <c r="N223" s="2">
        <v>662031.435483871</v>
      </c>
      <c r="O223" s="2">
        <v>0</v>
      </c>
      <c r="P223" s="2">
        <v>19561.5</v>
      </c>
      <c r="Q223" s="2">
        <v>299491.966628459</v>
      </c>
      <c r="R223" s="2">
        <v>0</v>
      </c>
      <c r="S223" s="2">
        <v>0</v>
      </c>
      <c r="T223" s="2">
        <v>0</v>
      </c>
      <c r="U223" s="2">
        <v>57928.5</v>
      </c>
      <c r="V223" s="2">
        <v>956812.5</v>
      </c>
      <c r="W223" s="2">
        <v>0</v>
      </c>
      <c r="X223" s="2">
        <v>0</v>
      </c>
    </row>
    <row r="224" spans="1:24">
      <c r="A224" s="2">
        <v>2023</v>
      </c>
      <c r="B224" s="2">
        <v>14</v>
      </c>
      <c r="C224" s="7">
        <f t="shared" si="3"/>
        <v>45019</v>
      </c>
      <c r="D224" s="2">
        <v>60087985.1775</v>
      </c>
      <c r="E224" s="2">
        <v>114730</v>
      </c>
      <c r="F224" s="2">
        <v>876876</v>
      </c>
      <c r="G224" s="8">
        <v>0.0728297872340425</v>
      </c>
      <c r="H224" s="2">
        <v>0</v>
      </c>
      <c r="I224" s="2">
        <v>151200</v>
      </c>
      <c r="J224" s="2">
        <v>0</v>
      </c>
      <c r="K224" s="2">
        <v>73040</v>
      </c>
      <c r="L224" s="2">
        <v>0</v>
      </c>
      <c r="M224" s="2">
        <v>0</v>
      </c>
      <c r="N224" s="2">
        <v>310616.775</v>
      </c>
      <c r="O224" s="2">
        <v>0</v>
      </c>
      <c r="P224" s="2">
        <v>0</v>
      </c>
      <c r="Q224" s="2">
        <v>0</v>
      </c>
      <c r="R224" s="2">
        <v>0</v>
      </c>
      <c r="S224" s="2">
        <v>6770762.271</v>
      </c>
      <c r="T224" s="2">
        <v>0</v>
      </c>
      <c r="U224" s="2">
        <v>42210</v>
      </c>
      <c r="V224" s="2">
        <v>2488.5</v>
      </c>
      <c r="W224" s="2">
        <v>0</v>
      </c>
      <c r="X224" s="2">
        <v>0</v>
      </c>
    </row>
    <row r="225" spans="1:24">
      <c r="A225" s="2">
        <v>2023</v>
      </c>
      <c r="B225" s="2">
        <v>15</v>
      </c>
      <c r="C225" s="7">
        <f t="shared" si="3"/>
        <v>45026</v>
      </c>
      <c r="D225" s="2">
        <v>60166465.401</v>
      </c>
      <c r="E225" s="2">
        <v>115182</v>
      </c>
      <c r="F225" s="2">
        <v>846216</v>
      </c>
      <c r="G225" s="8">
        <v>0.0728297872340425</v>
      </c>
      <c r="H225" s="2">
        <v>0</v>
      </c>
      <c r="I225" s="2">
        <v>201600</v>
      </c>
      <c r="J225" s="2">
        <v>0</v>
      </c>
      <c r="K225" s="2">
        <v>78951</v>
      </c>
      <c r="L225" s="2">
        <v>0</v>
      </c>
      <c r="M225" s="2">
        <v>0</v>
      </c>
      <c r="N225" s="2">
        <v>310616.775</v>
      </c>
      <c r="O225" s="2">
        <v>0</v>
      </c>
      <c r="P225" s="2">
        <v>0</v>
      </c>
      <c r="Q225" s="2">
        <v>0</v>
      </c>
      <c r="R225" s="2">
        <v>0</v>
      </c>
      <c r="S225" s="2">
        <v>6770762.271</v>
      </c>
      <c r="T225" s="2">
        <v>3496.5</v>
      </c>
      <c r="U225" s="2">
        <v>63315</v>
      </c>
      <c r="V225" s="2">
        <v>283.5</v>
      </c>
      <c r="W225" s="2">
        <v>0</v>
      </c>
      <c r="X225" s="2">
        <v>0</v>
      </c>
    </row>
    <row r="226" spans="1:24">
      <c r="A226" s="2">
        <v>2023</v>
      </c>
      <c r="B226" s="2">
        <v>16</v>
      </c>
      <c r="C226" s="7">
        <f t="shared" si="3"/>
        <v>45033</v>
      </c>
      <c r="D226" s="2">
        <v>61159907.4345</v>
      </c>
      <c r="E226" s="2">
        <v>117706</v>
      </c>
      <c r="F226" s="2">
        <v>872277</v>
      </c>
      <c r="G226" s="8">
        <v>0.0728297872340425</v>
      </c>
      <c r="H226" s="2">
        <v>0</v>
      </c>
      <c r="I226" s="2">
        <v>120204</v>
      </c>
      <c r="J226" s="2">
        <v>0</v>
      </c>
      <c r="K226" s="2">
        <v>66072</v>
      </c>
      <c r="L226" s="2">
        <v>0</v>
      </c>
      <c r="M226" s="2">
        <v>0</v>
      </c>
      <c r="N226" s="2">
        <v>310616.775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8599.5</v>
      </c>
      <c r="U226" s="2">
        <v>80293.5</v>
      </c>
      <c r="V226" s="2">
        <v>3433.5</v>
      </c>
      <c r="W226" s="2">
        <v>0</v>
      </c>
      <c r="X226" s="2">
        <v>0</v>
      </c>
    </row>
    <row r="227" spans="1:24">
      <c r="A227" s="2">
        <v>2023</v>
      </c>
      <c r="B227" s="2">
        <v>17</v>
      </c>
      <c r="C227" s="7">
        <f t="shared" si="3"/>
        <v>45040</v>
      </c>
      <c r="D227" s="2">
        <v>59813586.3465</v>
      </c>
      <c r="E227" s="2">
        <v>115225</v>
      </c>
      <c r="F227" s="2">
        <v>803292</v>
      </c>
      <c r="G227" s="8">
        <v>0.0728297872340425</v>
      </c>
      <c r="H227" s="2">
        <v>0</v>
      </c>
      <c r="I227" s="2">
        <v>49990.5</v>
      </c>
      <c r="J227" s="2">
        <v>0</v>
      </c>
      <c r="K227" s="2">
        <v>67410</v>
      </c>
      <c r="L227" s="2">
        <v>0</v>
      </c>
      <c r="M227" s="2">
        <v>0</v>
      </c>
      <c r="N227" s="2">
        <v>310616.775</v>
      </c>
      <c r="O227" s="2">
        <v>0</v>
      </c>
      <c r="P227" s="2">
        <v>0</v>
      </c>
      <c r="Q227" s="2">
        <v>0</v>
      </c>
      <c r="R227" s="2">
        <v>0</v>
      </c>
      <c r="S227" s="2">
        <v>83691.153</v>
      </c>
      <c r="T227" s="2">
        <v>1228.5</v>
      </c>
      <c r="U227" s="2">
        <v>75127.5</v>
      </c>
      <c r="V227" s="2">
        <v>0</v>
      </c>
      <c r="W227" s="2">
        <v>0</v>
      </c>
      <c r="X227" s="2">
        <v>0</v>
      </c>
    </row>
    <row r="228" spans="1:24">
      <c r="A228" s="2">
        <v>2023</v>
      </c>
      <c r="B228" s="2">
        <v>18</v>
      </c>
      <c r="C228" s="7">
        <f t="shared" si="3"/>
        <v>45047</v>
      </c>
      <c r="D228" s="2">
        <v>56697885.6465</v>
      </c>
      <c r="E228" s="2">
        <v>109290</v>
      </c>
      <c r="F228" s="2">
        <v>699048</v>
      </c>
      <c r="G228" s="8">
        <v>0.0709308510638297</v>
      </c>
      <c r="H228" s="2">
        <v>0</v>
      </c>
      <c r="I228" s="2">
        <v>8253</v>
      </c>
      <c r="J228" s="2">
        <v>0</v>
      </c>
      <c r="K228" s="2">
        <v>64800</v>
      </c>
      <c r="L228" s="2">
        <v>0</v>
      </c>
      <c r="M228" s="2">
        <v>0</v>
      </c>
      <c r="N228" s="2">
        <v>64424.22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</row>
    <row r="229" spans="1:24">
      <c r="A229" s="2">
        <v>2023</v>
      </c>
      <c r="B229" s="2">
        <v>19</v>
      </c>
      <c r="C229" s="7">
        <f t="shared" si="3"/>
        <v>45054</v>
      </c>
      <c r="D229" s="2">
        <v>52369256.499</v>
      </c>
      <c r="E229" s="2">
        <v>100925</v>
      </c>
      <c r="F229" s="2">
        <v>611667</v>
      </c>
      <c r="G229" s="8">
        <v>0.0709308510638297</v>
      </c>
      <c r="H229" s="2">
        <v>0</v>
      </c>
      <c r="I229" s="2">
        <v>67284</v>
      </c>
      <c r="J229" s="2">
        <v>0</v>
      </c>
      <c r="K229" s="2">
        <v>61278</v>
      </c>
      <c r="L229" s="2">
        <v>0</v>
      </c>
      <c r="M229" s="2">
        <v>0</v>
      </c>
      <c r="N229" s="2">
        <v>64424.22</v>
      </c>
      <c r="O229" s="2">
        <v>0</v>
      </c>
      <c r="P229" s="2">
        <v>0</v>
      </c>
      <c r="Q229" s="2">
        <v>0</v>
      </c>
      <c r="R229" s="2">
        <v>0</v>
      </c>
      <c r="S229" s="2">
        <v>3150</v>
      </c>
      <c r="T229" s="2">
        <v>2992.5</v>
      </c>
      <c r="U229" s="2">
        <v>0</v>
      </c>
      <c r="V229" s="2">
        <v>0</v>
      </c>
      <c r="W229" s="2">
        <v>0</v>
      </c>
      <c r="X229" s="2">
        <v>0</v>
      </c>
    </row>
    <row r="230" spans="1:24">
      <c r="A230" s="2">
        <v>2023</v>
      </c>
      <c r="B230" s="2">
        <v>20</v>
      </c>
      <c r="C230" s="7">
        <f t="shared" si="3"/>
        <v>45061</v>
      </c>
      <c r="D230" s="2">
        <v>56966321.8110001</v>
      </c>
      <c r="E230" s="2">
        <v>110444</v>
      </c>
      <c r="F230" s="2">
        <v>668388</v>
      </c>
      <c r="G230" s="8">
        <v>0.0709308510638297</v>
      </c>
      <c r="H230" s="2">
        <v>0</v>
      </c>
      <c r="I230" s="2">
        <v>38241</v>
      </c>
      <c r="J230" s="2">
        <v>0</v>
      </c>
      <c r="K230" s="2">
        <v>58780</v>
      </c>
      <c r="L230" s="2">
        <v>0</v>
      </c>
      <c r="M230" s="2">
        <v>0</v>
      </c>
      <c r="N230" s="2">
        <v>64424.22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</row>
    <row r="231" spans="1:24">
      <c r="A231" s="2">
        <v>2023</v>
      </c>
      <c r="B231" s="2">
        <v>21</v>
      </c>
      <c r="C231" s="7">
        <f t="shared" si="3"/>
        <v>45068</v>
      </c>
      <c r="D231" s="2">
        <v>55115297.3805</v>
      </c>
      <c r="E231" s="2">
        <v>106994</v>
      </c>
      <c r="F231" s="2">
        <v>617799</v>
      </c>
      <c r="G231" s="8">
        <v>0.0709308510638297</v>
      </c>
      <c r="H231" s="2">
        <v>0</v>
      </c>
      <c r="I231" s="2">
        <v>60984</v>
      </c>
      <c r="J231" s="2">
        <v>0</v>
      </c>
      <c r="K231" s="2">
        <v>62668</v>
      </c>
      <c r="L231" s="2">
        <v>0</v>
      </c>
      <c r="M231" s="2">
        <v>0</v>
      </c>
      <c r="N231" s="2">
        <v>64424.22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787.5</v>
      </c>
      <c r="W231" s="2">
        <v>0</v>
      </c>
      <c r="X231" s="2">
        <v>0</v>
      </c>
    </row>
    <row r="232" spans="1:24">
      <c r="A232" s="2">
        <v>2023</v>
      </c>
      <c r="B232" s="2">
        <v>22</v>
      </c>
      <c r="C232" s="7">
        <f t="shared" si="3"/>
        <v>45075</v>
      </c>
      <c r="D232" s="2">
        <v>56133393.645</v>
      </c>
      <c r="E232" s="2">
        <v>108041</v>
      </c>
      <c r="F232" s="2">
        <v>565677</v>
      </c>
      <c r="G232" s="8">
        <v>0.0709308510638297</v>
      </c>
      <c r="H232" s="2">
        <v>0</v>
      </c>
      <c r="I232" s="2">
        <v>262269</v>
      </c>
      <c r="J232" s="2">
        <v>0</v>
      </c>
      <c r="K232" s="2">
        <v>63427</v>
      </c>
      <c r="L232" s="2">
        <v>0</v>
      </c>
      <c r="M232" s="2">
        <v>0</v>
      </c>
      <c r="N232" s="2">
        <v>64424.22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</row>
    <row r="233" spans="1:24">
      <c r="A233" s="2">
        <v>2023</v>
      </c>
      <c r="B233" s="2">
        <v>23</v>
      </c>
      <c r="C233" s="7">
        <f t="shared" si="3"/>
        <v>45082</v>
      </c>
      <c r="D233" s="2">
        <v>56375891.985</v>
      </c>
      <c r="E233" s="2">
        <v>108666</v>
      </c>
      <c r="F233" s="2">
        <v>481362</v>
      </c>
      <c r="G233" s="8">
        <v>0.0640053191489361</v>
      </c>
      <c r="H233" s="2">
        <v>0</v>
      </c>
      <c r="I233" s="2">
        <v>585648</v>
      </c>
      <c r="J233" s="2">
        <v>0</v>
      </c>
      <c r="K233" s="2">
        <v>66550</v>
      </c>
      <c r="L233" s="2">
        <v>0</v>
      </c>
      <c r="M233" s="2">
        <v>0</v>
      </c>
      <c r="N233" s="2">
        <v>23008.65</v>
      </c>
      <c r="O233" s="2">
        <v>0</v>
      </c>
      <c r="P233" s="2">
        <v>0</v>
      </c>
      <c r="Q233" s="2">
        <v>0</v>
      </c>
      <c r="R233" s="2">
        <v>0</v>
      </c>
      <c r="S233" s="2">
        <v>3150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</row>
    <row r="234" spans="1:24">
      <c r="A234" s="2">
        <v>2023</v>
      </c>
      <c r="B234" s="2">
        <v>24</v>
      </c>
      <c r="C234" s="7">
        <f t="shared" si="3"/>
        <v>45089</v>
      </c>
      <c r="D234" s="2">
        <v>55015117.2899999</v>
      </c>
      <c r="E234" s="2">
        <v>105936</v>
      </c>
      <c r="F234" s="2">
        <v>452235</v>
      </c>
      <c r="G234" s="8">
        <v>0.0640053191489361</v>
      </c>
      <c r="H234" s="2">
        <v>0</v>
      </c>
      <c r="I234" s="2">
        <v>532969.5</v>
      </c>
      <c r="J234" s="2">
        <v>0</v>
      </c>
      <c r="K234" s="2">
        <v>67833</v>
      </c>
      <c r="L234" s="2">
        <v>0</v>
      </c>
      <c r="M234" s="2">
        <v>0</v>
      </c>
      <c r="N234" s="2">
        <v>23008.65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</row>
    <row r="235" spans="1:24">
      <c r="A235" s="2">
        <v>2023</v>
      </c>
      <c r="B235" s="2">
        <v>25</v>
      </c>
      <c r="C235" s="7">
        <f t="shared" si="3"/>
        <v>45096</v>
      </c>
      <c r="D235" s="2">
        <v>55617984.9855</v>
      </c>
      <c r="E235" s="2">
        <v>106935</v>
      </c>
      <c r="F235" s="2">
        <v>398580</v>
      </c>
      <c r="G235" s="8">
        <v>0.0640053191489361</v>
      </c>
      <c r="H235" s="2">
        <v>0</v>
      </c>
      <c r="I235" s="2">
        <v>262279.5</v>
      </c>
      <c r="J235" s="2">
        <v>0</v>
      </c>
      <c r="K235" s="2">
        <v>64801</v>
      </c>
      <c r="L235" s="2">
        <v>0</v>
      </c>
      <c r="M235" s="2">
        <v>0</v>
      </c>
      <c r="N235" s="2">
        <v>23008.65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</row>
    <row r="236" spans="1:24">
      <c r="A236" s="2">
        <v>2023</v>
      </c>
      <c r="B236" s="2">
        <v>26</v>
      </c>
      <c r="C236" s="7">
        <f t="shared" si="3"/>
        <v>45103</v>
      </c>
      <c r="D236" s="2">
        <v>53426190.4365</v>
      </c>
      <c r="E236" s="2">
        <v>103658</v>
      </c>
      <c r="F236" s="2">
        <v>390915</v>
      </c>
      <c r="G236" s="8">
        <v>0.0640053191489361</v>
      </c>
      <c r="H236" s="2">
        <v>0</v>
      </c>
      <c r="I236" s="2">
        <v>200781</v>
      </c>
      <c r="J236" s="2">
        <v>0</v>
      </c>
      <c r="K236" s="2">
        <v>56956</v>
      </c>
      <c r="L236" s="2">
        <v>0</v>
      </c>
      <c r="M236" s="2">
        <v>0</v>
      </c>
      <c r="N236" s="2">
        <v>23008.65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</row>
    <row r="237" spans="1:24">
      <c r="A237" s="2">
        <v>2023</v>
      </c>
      <c r="B237" s="2">
        <v>27</v>
      </c>
      <c r="C237" s="7">
        <f t="shared" si="3"/>
        <v>45110</v>
      </c>
      <c r="D237" s="2">
        <v>56986766.3085</v>
      </c>
      <c r="E237" s="2">
        <v>110377</v>
      </c>
      <c r="F237" s="2">
        <v>367920</v>
      </c>
      <c r="G237" s="8">
        <v>0.0633351063829787</v>
      </c>
      <c r="H237" s="2">
        <v>0</v>
      </c>
      <c r="I237" s="2">
        <v>100296</v>
      </c>
      <c r="J237" s="2">
        <v>0</v>
      </c>
      <c r="K237" s="2">
        <v>56447</v>
      </c>
      <c r="L237" s="2">
        <v>1619632.6104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19561.5</v>
      </c>
      <c r="T237" s="2">
        <v>0</v>
      </c>
      <c r="U237" s="2">
        <v>0</v>
      </c>
      <c r="V237" s="2">
        <v>756</v>
      </c>
      <c r="W237" s="2">
        <v>0</v>
      </c>
      <c r="X237" s="2">
        <v>0</v>
      </c>
    </row>
    <row r="238" spans="1:24">
      <c r="A238" s="2">
        <v>2023</v>
      </c>
      <c r="B238" s="2">
        <v>28</v>
      </c>
      <c r="C238" s="7">
        <f t="shared" si="3"/>
        <v>45117</v>
      </c>
      <c r="D238" s="2">
        <v>56812266.357</v>
      </c>
      <c r="E238" s="2">
        <v>110483</v>
      </c>
      <c r="F238" s="2">
        <v>337260</v>
      </c>
      <c r="G238" s="8">
        <v>0.0633351063829787</v>
      </c>
      <c r="H238" s="2">
        <v>0</v>
      </c>
      <c r="I238" s="2">
        <v>107698.5</v>
      </c>
      <c r="J238" s="2">
        <v>0</v>
      </c>
      <c r="K238" s="2">
        <v>55475</v>
      </c>
      <c r="L238" s="2">
        <v>1619632.6104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2488.5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</row>
    <row r="239" spans="1:24">
      <c r="A239" s="2">
        <v>2023</v>
      </c>
      <c r="B239" s="2">
        <v>29</v>
      </c>
      <c r="C239" s="7">
        <f t="shared" si="3"/>
        <v>45124</v>
      </c>
      <c r="D239" s="2">
        <v>55397496.966</v>
      </c>
      <c r="E239" s="2">
        <v>107381</v>
      </c>
      <c r="F239" s="2">
        <v>337260</v>
      </c>
      <c r="G239" s="8">
        <v>0.0633351063829787</v>
      </c>
      <c r="H239" s="2">
        <v>0</v>
      </c>
      <c r="I239" s="2">
        <v>1548114.75</v>
      </c>
      <c r="J239" s="2">
        <v>0</v>
      </c>
      <c r="K239" s="2">
        <v>57925</v>
      </c>
      <c r="L239" s="2">
        <v>1619632.6104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1008</v>
      </c>
      <c r="T239" s="2">
        <v>0</v>
      </c>
      <c r="U239" s="2">
        <v>0</v>
      </c>
      <c r="V239" s="2">
        <v>1197</v>
      </c>
      <c r="W239" s="2">
        <v>0</v>
      </c>
      <c r="X239" s="2">
        <v>0</v>
      </c>
    </row>
    <row r="240" spans="1:24">
      <c r="A240" s="2">
        <v>2023</v>
      </c>
      <c r="B240" s="2">
        <v>30</v>
      </c>
      <c r="C240" s="7">
        <f t="shared" si="3"/>
        <v>45131</v>
      </c>
      <c r="D240" s="2">
        <v>55903450.9739999</v>
      </c>
      <c r="E240" s="2">
        <v>108471</v>
      </c>
      <c r="F240" s="2">
        <v>352590</v>
      </c>
      <c r="G240" s="8">
        <v>0.0633351063829787</v>
      </c>
      <c r="H240" s="2">
        <v>0</v>
      </c>
      <c r="I240" s="2">
        <v>2625241.5</v>
      </c>
      <c r="J240" s="2">
        <v>0</v>
      </c>
      <c r="K240" s="2">
        <v>55911</v>
      </c>
      <c r="L240" s="2">
        <v>1619632.6104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15624</v>
      </c>
      <c r="T240" s="2">
        <v>0</v>
      </c>
      <c r="U240" s="2">
        <v>0</v>
      </c>
      <c r="V240" s="2">
        <v>1417.5</v>
      </c>
      <c r="W240" s="2">
        <v>0</v>
      </c>
      <c r="X240" s="2">
        <v>0</v>
      </c>
    </row>
    <row r="241" spans="1:24">
      <c r="A241" s="2">
        <v>2023</v>
      </c>
      <c r="B241" s="2">
        <v>31</v>
      </c>
      <c r="C241" s="7">
        <f t="shared" si="3"/>
        <v>45138</v>
      </c>
      <c r="D241" s="2">
        <v>56931505.0605</v>
      </c>
      <c r="E241" s="2">
        <v>110088</v>
      </c>
      <c r="F241" s="2">
        <v>367920</v>
      </c>
      <c r="G241" s="8">
        <v>0.0633351063829787</v>
      </c>
      <c r="H241" s="2">
        <v>0</v>
      </c>
      <c r="I241" s="2">
        <v>3278646</v>
      </c>
      <c r="J241" s="2">
        <v>0</v>
      </c>
      <c r="K241" s="2">
        <v>57034</v>
      </c>
      <c r="L241" s="2">
        <v>1619632.6104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1165.5</v>
      </c>
      <c r="T241" s="2">
        <v>6835.5</v>
      </c>
      <c r="U241" s="2">
        <v>0</v>
      </c>
      <c r="V241" s="2">
        <v>0</v>
      </c>
      <c r="W241" s="2">
        <v>0</v>
      </c>
      <c r="X241" s="2">
        <v>0</v>
      </c>
    </row>
    <row r="242" spans="1:24">
      <c r="A242" s="2">
        <v>2023</v>
      </c>
      <c r="B242" s="2">
        <v>32</v>
      </c>
      <c r="C242" s="7">
        <f t="shared" si="3"/>
        <v>45145</v>
      </c>
      <c r="D242" s="2">
        <v>59881512.894</v>
      </c>
      <c r="E242" s="2">
        <v>115346</v>
      </c>
      <c r="F242" s="2">
        <v>390915</v>
      </c>
      <c r="G242" s="8">
        <v>0.0704840425531914</v>
      </c>
      <c r="H242" s="2">
        <v>0</v>
      </c>
      <c r="I242" s="2">
        <v>2701755</v>
      </c>
      <c r="J242" s="2">
        <v>0</v>
      </c>
      <c r="K242" s="2">
        <v>56645</v>
      </c>
      <c r="L242" s="2">
        <v>1894306.1655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945</v>
      </c>
      <c r="U242" s="2">
        <v>0</v>
      </c>
      <c r="V242" s="2">
        <v>0</v>
      </c>
      <c r="W242" s="2">
        <v>0</v>
      </c>
      <c r="X242" s="2">
        <v>0</v>
      </c>
    </row>
    <row r="243" spans="1:24">
      <c r="A243" s="2">
        <v>2023</v>
      </c>
      <c r="B243" s="2">
        <v>33</v>
      </c>
      <c r="C243" s="7">
        <f t="shared" si="3"/>
        <v>45152</v>
      </c>
      <c r="D243" s="2">
        <v>61112178.456</v>
      </c>
      <c r="E243" s="2">
        <v>117762</v>
      </c>
      <c r="F243" s="2">
        <v>398580</v>
      </c>
      <c r="G243" s="8">
        <v>0.0704840425531914</v>
      </c>
      <c r="H243" s="2">
        <v>0</v>
      </c>
      <c r="I243" s="2">
        <v>408240</v>
      </c>
      <c r="J243" s="2">
        <v>0</v>
      </c>
      <c r="K243" s="2">
        <v>59285</v>
      </c>
      <c r="L243" s="2">
        <v>1894306.1655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898558.479</v>
      </c>
      <c r="T243" s="2">
        <v>0</v>
      </c>
      <c r="U243" s="2">
        <v>105840</v>
      </c>
      <c r="V243" s="2">
        <v>13765.5</v>
      </c>
      <c r="W243" s="2">
        <v>69394.5</v>
      </c>
      <c r="X243" s="2">
        <v>0</v>
      </c>
    </row>
    <row r="244" spans="1:24">
      <c r="A244" s="2">
        <v>2023</v>
      </c>
      <c r="B244" s="2">
        <v>34</v>
      </c>
      <c r="C244" s="7">
        <f t="shared" si="3"/>
        <v>45159</v>
      </c>
      <c r="D244" s="2">
        <v>61594925.028</v>
      </c>
      <c r="E244" s="2">
        <v>118356</v>
      </c>
      <c r="F244" s="2">
        <v>429240</v>
      </c>
      <c r="G244" s="8">
        <v>0.0704840425531914</v>
      </c>
      <c r="H244" s="2">
        <v>0</v>
      </c>
      <c r="I244" s="2">
        <v>309723.75</v>
      </c>
      <c r="J244" s="2">
        <v>0</v>
      </c>
      <c r="K244" s="2">
        <v>59583</v>
      </c>
      <c r="L244" s="2">
        <v>1894306.1655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7031902.49491936</v>
      </c>
      <c r="S244" s="2">
        <v>898558.479</v>
      </c>
      <c r="T244" s="2">
        <v>0</v>
      </c>
      <c r="U244" s="2">
        <v>166288.5</v>
      </c>
      <c r="V244" s="2">
        <v>3591</v>
      </c>
      <c r="W244" s="2">
        <v>78529.5</v>
      </c>
      <c r="X244" s="2">
        <v>0</v>
      </c>
    </row>
    <row r="245" spans="1:24">
      <c r="A245" s="2">
        <v>2023</v>
      </c>
      <c r="B245" s="2">
        <v>35</v>
      </c>
      <c r="C245" s="7">
        <f t="shared" si="3"/>
        <v>45166</v>
      </c>
      <c r="D245" s="2">
        <v>63106681.953</v>
      </c>
      <c r="E245" s="2">
        <v>120437</v>
      </c>
      <c r="F245" s="2">
        <v>459900</v>
      </c>
      <c r="G245" s="8">
        <v>0.0704840425531914</v>
      </c>
      <c r="H245" s="2">
        <v>0</v>
      </c>
      <c r="I245" s="2">
        <v>4082085</v>
      </c>
      <c r="J245" s="2">
        <v>8727036.02963889</v>
      </c>
      <c r="K245" s="2">
        <v>59249</v>
      </c>
      <c r="L245" s="2">
        <v>1894306.1655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8745182.46660484</v>
      </c>
      <c r="S245" s="2">
        <v>0</v>
      </c>
      <c r="T245" s="2">
        <v>4977</v>
      </c>
      <c r="U245" s="2">
        <v>13482</v>
      </c>
      <c r="V245" s="2">
        <v>0</v>
      </c>
      <c r="W245" s="2">
        <v>31153.5</v>
      </c>
      <c r="X245" s="2">
        <v>0</v>
      </c>
    </row>
    <row r="246" spans="1:24">
      <c r="A246" s="2"/>
      <c r="B246" s="2"/>
      <c r="C246" s="2"/>
      <c r="D246" s="2"/>
      <c r="E246" s="2"/>
      <c r="F246" s="2"/>
      <c r="G246" s="2"/>
      <c r="H246"/>
      <c r="I246"/>
      <c r="J246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>
      <c r="A247" s="2"/>
      <c r="B247" s="2"/>
      <c r="C247" s="2"/>
      <c r="D247" s="2"/>
      <c r="E247" s="2"/>
      <c r="F247" s="2"/>
      <c r="G247" s="2"/>
      <c r="H247"/>
      <c r="I247"/>
      <c r="J247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>
      <c r="A248" s="2"/>
      <c r="B248" s="2"/>
      <c r="C248" s="2"/>
      <c r="D248" s="2"/>
      <c r="E248" s="2"/>
      <c r="F248" s="2"/>
      <c r="G248" s="2"/>
      <c r="H248"/>
      <c r="I248"/>
      <c r="J248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>
      <c r="A249" s="2"/>
      <c r="B249" s="2"/>
      <c r="C249" s="2"/>
      <c r="D249" s="2"/>
      <c r="E249" s="2"/>
      <c r="F249" s="2"/>
      <c r="G249" s="2"/>
      <c r="H249"/>
      <c r="I249"/>
      <c r="J249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>
      <c r="A250" s="2"/>
      <c r="B250" s="2"/>
      <c r="C250" s="2"/>
      <c r="D250" s="2"/>
      <c r="E250" s="2"/>
      <c r="F250" s="2"/>
      <c r="G250" s="2"/>
      <c r="H250"/>
      <c r="I250"/>
      <c r="J250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>
      <c r="A251" s="2"/>
      <c r="B251" s="2"/>
      <c r="C251" s="2"/>
      <c r="D251" s="2"/>
      <c r="E251" s="2"/>
      <c r="F251" s="2"/>
      <c r="G251" s="2"/>
      <c r="H251"/>
      <c r="I251"/>
      <c r="J251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>
      <c r="A252" s="2"/>
      <c r="B252" s="2"/>
      <c r="C252" s="2"/>
      <c r="D252" s="2"/>
      <c r="E252" s="2"/>
      <c r="F252" s="2"/>
      <c r="G252" s="2"/>
      <c r="H252"/>
      <c r="I252"/>
      <c r="J25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>
      <c r="A253" s="2"/>
      <c r="B253" s="2"/>
      <c r="C253" s="2"/>
      <c r="D253" s="2"/>
      <c r="E253" s="2"/>
      <c r="F253" s="2"/>
      <c r="G253" s="2"/>
      <c r="H253"/>
      <c r="I253"/>
      <c r="J253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>
      <c r="A254" s="2"/>
      <c r="B254" s="2"/>
      <c r="C254" s="2"/>
      <c r="D254" s="2"/>
      <c r="E254" s="2"/>
      <c r="F254" s="2"/>
      <c r="G254" s="2"/>
      <c r="H254"/>
      <c r="I254"/>
      <c r="J254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>
      <c r="A255" s="2"/>
      <c r="B255" s="2"/>
      <c r="C255" s="2"/>
      <c r="D255" s="2"/>
      <c r="E255" s="2"/>
      <c r="F255" s="2"/>
      <c r="G255" s="2"/>
      <c r="H255"/>
      <c r="I255"/>
      <c r="J255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>
      <c r="A256" s="2"/>
      <c r="B256" s="2"/>
      <c r="C256" s="2"/>
      <c r="D256" s="2"/>
      <c r="E256" s="2"/>
      <c r="F256" s="2"/>
      <c r="G256" s="2"/>
      <c r="H256"/>
      <c r="I256"/>
      <c r="J256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>
      <c r="A257" s="2"/>
      <c r="B257" s="2"/>
      <c r="C257" s="2"/>
      <c r="D257" s="2"/>
      <c r="E257" s="2"/>
      <c r="F257" s="2"/>
      <c r="G257" s="2"/>
      <c r="H257"/>
      <c r="I257"/>
      <c r="J257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>
      <c r="A258" s="2"/>
      <c r="B258" s="2"/>
      <c r="C258" s="2"/>
      <c r="D258" s="2"/>
      <c r="E258" s="2"/>
      <c r="F258" s="2"/>
      <c r="G258" s="2"/>
      <c r="H258"/>
      <c r="I258"/>
      <c r="J258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>
      <c r="A259" s="2"/>
      <c r="B259" s="2"/>
      <c r="C259" s="2"/>
      <c r="D259" s="2"/>
      <c r="E259" s="2"/>
      <c r="F259" s="2"/>
      <c r="G259" s="2"/>
      <c r="H259"/>
      <c r="I259"/>
      <c r="J259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>
      <c r="A260" s="2"/>
      <c r="B260" s="2"/>
      <c r="C260" s="2"/>
      <c r="D260" s="2"/>
      <c r="E260" s="2"/>
      <c r="F260" s="2"/>
      <c r="G260" s="2"/>
      <c r="H260"/>
      <c r="I260"/>
      <c r="J260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>
      <c r="A261" s="2"/>
      <c r="B261" s="2"/>
      <c r="C261" s="2"/>
      <c r="D261" s="2"/>
      <c r="E261" s="2"/>
      <c r="F261" s="2"/>
      <c r="G261" s="2"/>
      <c r="H261"/>
      <c r="I261"/>
      <c r="J261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>
      <c r="A262" s="2"/>
      <c r="B262" s="2"/>
      <c r="C262" s="2"/>
      <c r="D262" s="2"/>
      <c r="E262" s="2"/>
      <c r="F262" s="2"/>
      <c r="G262" s="2"/>
      <c r="H262"/>
      <c r="I262"/>
      <c r="J26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>
      <c r="A263" s="2"/>
      <c r="B263" s="2"/>
      <c r="C263" s="2"/>
      <c r="D263" s="2"/>
      <c r="E263" s="2"/>
      <c r="F263" s="2"/>
      <c r="G263" s="2"/>
      <c r="H263"/>
      <c r="I263"/>
      <c r="J263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>
      <c r="A264" s="2"/>
      <c r="B264" s="2"/>
      <c r="C264" s="2"/>
      <c r="D264" s="2"/>
      <c r="E264" s="2"/>
      <c r="F264" s="2"/>
      <c r="G264" s="2"/>
      <c r="H264"/>
      <c r="I264"/>
      <c r="J264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>
      <c r="A265" s="2"/>
      <c r="B265" s="2"/>
      <c r="C265" s="2"/>
      <c r="D265" s="2"/>
      <c r="E265" s="2"/>
      <c r="F265" s="2"/>
      <c r="G265" s="2"/>
      <c r="H265"/>
      <c r="I265"/>
      <c r="J265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>
      <c r="A266" s="2"/>
      <c r="B266" s="2"/>
      <c r="C266" s="2"/>
      <c r="D266" s="2"/>
      <c r="E266" s="2"/>
      <c r="F266" s="2"/>
      <c r="G266" s="2"/>
      <c r="H266"/>
      <c r="I266"/>
      <c r="J266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>
      <c r="A267" s="2"/>
      <c r="B267" s="2"/>
      <c r="C267" s="2"/>
      <c r="D267" s="2"/>
      <c r="E267" s="2"/>
      <c r="F267" s="2"/>
      <c r="G267" s="2"/>
      <c r="H267"/>
      <c r="I267"/>
      <c r="J267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>
      <c r="A268" s="2"/>
      <c r="B268" s="2"/>
      <c r="C268" s="2"/>
      <c r="D268" s="2"/>
      <c r="E268" s="2"/>
      <c r="F268" s="2"/>
      <c r="G268" s="2"/>
      <c r="H268"/>
      <c r="I268"/>
      <c r="J268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>
      <c r="A269" s="2"/>
      <c r="B269" s="2"/>
      <c r="C269" s="2"/>
      <c r="D269" s="2"/>
      <c r="E269" s="2"/>
      <c r="F269" s="2"/>
      <c r="G269" s="2"/>
      <c r="H269"/>
      <c r="I269"/>
      <c r="J269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>
      <c r="A270" s="2"/>
      <c r="B270" s="2"/>
      <c r="C270" s="2"/>
      <c r="D270" s="2"/>
      <c r="E270" s="2"/>
      <c r="F270" s="2"/>
      <c r="G270" s="2"/>
      <c r="H270"/>
      <c r="I270"/>
      <c r="J270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>
      <c r="A271" s="2"/>
      <c r="B271" s="2"/>
      <c r="C271" s="2"/>
      <c r="D271" s="2"/>
      <c r="E271" s="2"/>
      <c r="F271" s="2"/>
      <c r="G271" s="2"/>
      <c r="H271"/>
      <c r="I271"/>
      <c r="J271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>
      <c r="A272" s="2"/>
      <c r="B272" s="2"/>
      <c r="C272" s="2"/>
      <c r="D272" s="2"/>
      <c r="E272" s="2"/>
      <c r="F272" s="2"/>
      <c r="G272" s="2"/>
      <c r="H272"/>
      <c r="I272"/>
      <c r="J27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Ранагон</dc:creator>
  <cp:lastModifiedBy>Ранагон</cp:lastModifiedBy>
  <dcterms:created xsi:type="dcterms:W3CDTF">2024-04-12T19:28:00Z</dcterms:created>
  <dcterms:modified xsi:type="dcterms:W3CDTF">2024-04-12T19:31:26Z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0901EEC88BE54854831B7F00F067116C_11</vt:lpwstr>
  </property>
  <property fmtid="{D5CDD505-2E9C-101B-9397-08002B2CF9AE}" pid="3" name="KSOProductBuildVer">
    <vt:lpwstr>1049-12.2.0.13489</vt:lpwstr>
  </property>
</Properties>
</file>