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/>
  <mc:AlternateContent xmlns:mc="http://schemas.openxmlformats.org/markup-compatibility/2006">
    <mc:Choice Requires="x15">
      <x15ac:absPath xmlns:x15ac="http://schemas.microsoft.com/office/spreadsheetml/2010/11/ac" url="C:\Users\gonza\OneDrive\Escritorio\Proyecto-fantasy\"/>
    </mc:Choice>
  </mc:AlternateContent>
  <xr:revisionPtr revIDLastSave="0" documentId="13_ncr:1_{6F5A98A6-5C75-41E7-87F2-CF04CAC064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adisticas" sheetId="1" r:id="rId1"/>
    <sheet name="Clasificacion" sheetId="2" r:id="rId2"/>
    <sheet name="Luis Moreno" sheetId="3" r:id="rId3"/>
    <sheet name="Die" sheetId="47" r:id="rId4"/>
    <sheet name="Reina" sheetId="48" r:id="rId5"/>
    <sheet name="Richter" sheetId="49" r:id="rId6"/>
    <sheet name="Torres" sheetId="51" r:id="rId7"/>
    <sheet name="Arteta" sheetId="52" r:id="rId8"/>
    <sheet name="Juan" sheetId="50" r:id="rId9"/>
    <sheet name="Hernan" sheetId="53" r:id="rId10"/>
    <sheet name="Montero" sheetId="54" r:id="rId11"/>
    <sheet name="Herrera" sheetId="71" r:id="rId12"/>
    <sheet name="Roma" sheetId="18" r:id="rId13"/>
    <sheet name="Capape" sheetId="55" r:id="rId14"/>
    <sheet name="Rome" sheetId="56" r:id="rId15"/>
    <sheet name="Jalons" sheetId="58" r:id="rId16"/>
    <sheet name="Eslava" sheetId="57" r:id="rId17"/>
    <sheet name="Chete" sheetId="60" r:id="rId18"/>
    <sheet name="Montis" sheetId="68" r:id="rId19"/>
    <sheet name="Berned" sheetId="69" r:id="rId20"/>
    <sheet name="Tomas" sheetId="59" r:id="rId21"/>
    <sheet name="Ignacio Die" sheetId="73" r:id="rId22"/>
    <sheet name="Siegrist" sheetId="76" r:id="rId23"/>
    <sheet name="Rubira" sheetId="77" r:id="rId24"/>
    <sheet name="Jose Luis" sheetId="78" r:id="rId25"/>
    <sheet name="Asier" sheetId="79" r:id="rId26"/>
    <sheet name="Alfonso" sheetId="80" r:id="rId27"/>
    <sheet name="Hugo" sheetId="75" r:id="rId28"/>
    <sheet name="Moreno" sheetId="74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" i="1"/>
  <c r="J26" i="1"/>
  <c r="R26" i="1" s="1"/>
  <c r="Q26" i="1"/>
  <c r="P26" i="1"/>
  <c r="N26" i="1"/>
  <c r="O26" i="1"/>
  <c r="J8" i="76"/>
  <c r="J17" i="1"/>
  <c r="H8" i="76"/>
  <c r="H10" i="76"/>
  <c r="BJ8" i="3"/>
  <c r="BH8" i="3"/>
  <c r="BF8" i="3"/>
  <c r="BD8" i="3"/>
  <c r="BB8" i="3"/>
  <c r="AZ8" i="3"/>
  <c r="AX8" i="3"/>
  <c r="AV8" i="3"/>
  <c r="AT8" i="3"/>
  <c r="AR8" i="3"/>
  <c r="AP8" i="3"/>
  <c r="AN8" i="3"/>
  <c r="AL8" i="3"/>
  <c r="AJ8" i="3"/>
  <c r="AH8" i="3"/>
  <c r="AH18" i="3" s="1"/>
  <c r="AF8" i="3"/>
  <c r="AD8" i="3"/>
  <c r="AB8" i="3"/>
  <c r="Z8" i="3"/>
  <c r="X8" i="3"/>
  <c r="V8" i="3"/>
  <c r="T8" i="3"/>
  <c r="R8" i="3"/>
  <c r="P8" i="3"/>
  <c r="N8" i="3"/>
  <c r="L8" i="3"/>
  <c r="J8" i="3"/>
  <c r="H8" i="3"/>
  <c r="F8" i="3"/>
  <c r="BJ17" i="80"/>
  <c r="BH17" i="80"/>
  <c r="BF17" i="80"/>
  <c r="BD17" i="80"/>
  <c r="BB17" i="80"/>
  <c r="AZ17" i="80"/>
  <c r="AX17" i="80"/>
  <c r="AV17" i="80"/>
  <c r="AT17" i="80"/>
  <c r="AR17" i="80"/>
  <c r="AP17" i="80"/>
  <c r="AN17" i="80"/>
  <c r="AL17" i="80"/>
  <c r="AJ17" i="80"/>
  <c r="AH17" i="80"/>
  <c r="AF17" i="80"/>
  <c r="AD17" i="80"/>
  <c r="AB17" i="80"/>
  <c r="Z17" i="80"/>
  <c r="X17" i="80"/>
  <c r="V17" i="80"/>
  <c r="T17" i="80"/>
  <c r="R17" i="80"/>
  <c r="P17" i="80"/>
  <c r="N17" i="80"/>
  <c r="L17" i="80"/>
  <c r="J17" i="80"/>
  <c r="H17" i="80"/>
  <c r="F17" i="80"/>
  <c r="D17" i="80"/>
  <c r="BJ16" i="80"/>
  <c r="BH16" i="80"/>
  <c r="BF16" i="80"/>
  <c r="BD16" i="80"/>
  <c r="BB16" i="80"/>
  <c r="AZ16" i="80"/>
  <c r="AX16" i="80"/>
  <c r="AV16" i="80"/>
  <c r="AT16" i="80"/>
  <c r="AR16" i="80"/>
  <c r="AP16" i="80"/>
  <c r="AN16" i="80"/>
  <c r="AL16" i="80"/>
  <c r="AJ16" i="80"/>
  <c r="AH16" i="80"/>
  <c r="AF16" i="80"/>
  <c r="AD16" i="80"/>
  <c r="AB16" i="80"/>
  <c r="Z16" i="80"/>
  <c r="X16" i="80"/>
  <c r="V16" i="80"/>
  <c r="T16" i="80"/>
  <c r="R16" i="80"/>
  <c r="P16" i="80"/>
  <c r="N16" i="80"/>
  <c r="L16" i="80"/>
  <c r="J16" i="80"/>
  <c r="H16" i="80"/>
  <c r="F16" i="80"/>
  <c r="D16" i="80"/>
  <c r="BJ15" i="80"/>
  <c r="BH15" i="80"/>
  <c r="BF15" i="80"/>
  <c r="BD15" i="80"/>
  <c r="BB15" i="80"/>
  <c r="AZ15" i="80"/>
  <c r="AX15" i="80"/>
  <c r="AV15" i="80"/>
  <c r="AT15" i="80"/>
  <c r="AR15" i="80"/>
  <c r="AP15" i="80"/>
  <c r="AN15" i="80"/>
  <c r="AL15" i="80"/>
  <c r="AJ15" i="80"/>
  <c r="AH15" i="80"/>
  <c r="AF15" i="80"/>
  <c r="AD15" i="80"/>
  <c r="AB15" i="80"/>
  <c r="Z15" i="80"/>
  <c r="X15" i="80"/>
  <c r="V15" i="80"/>
  <c r="T15" i="80"/>
  <c r="R15" i="80"/>
  <c r="P15" i="80"/>
  <c r="N15" i="80"/>
  <c r="L15" i="80"/>
  <c r="J15" i="80"/>
  <c r="H15" i="80"/>
  <c r="F15" i="80"/>
  <c r="D15" i="80"/>
  <c r="BJ14" i="80"/>
  <c r="BH14" i="80"/>
  <c r="BF14" i="80"/>
  <c r="BD14" i="80"/>
  <c r="BB14" i="80"/>
  <c r="AZ14" i="80"/>
  <c r="AX14" i="80"/>
  <c r="AV14" i="80"/>
  <c r="AT14" i="80"/>
  <c r="AR14" i="80"/>
  <c r="AP14" i="80"/>
  <c r="AN14" i="80"/>
  <c r="AL14" i="80"/>
  <c r="AJ14" i="80"/>
  <c r="AH14" i="80"/>
  <c r="AF14" i="80"/>
  <c r="AD14" i="80"/>
  <c r="AB14" i="80"/>
  <c r="Z14" i="80"/>
  <c r="X14" i="80"/>
  <c r="V14" i="80"/>
  <c r="T14" i="80"/>
  <c r="R14" i="80"/>
  <c r="P14" i="80"/>
  <c r="N14" i="80"/>
  <c r="L14" i="80"/>
  <c r="J14" i="80"/>
  <c r="H14" i="80"/>
  <c r="F14" i="80"/>
  <c r="D14" i="80"/>
  <c r="BJ13" i="80"/>
  <c r="BH13" i="80"/>
  <c r="BF13" i="80"/>
  <c r="BD13" i="80"/>
  <c r="BB13" i="80"/>
  <c r="AZ13" i="80"/>
  <c r="AX13" i="80"/>
  <c r="AV13" i="80"/>
  <c r="AT13" i="80"/>
  <c r="AR13" i="80"/>
  <c r="AP13" i="80"/>
  <c r="AN13" i="80"/>
  <c r="AL13" i="80"/>
  <c r="AJ13" i="80"/>
  <c r="AH13" i="80"/>
  <c r="AF13" i="80"/>
  <c r="AD13" i="80"/>
  <c r="AB13" i="80"/>
  <c r="Z13" i="80"/>
  <c r="X13" i="80"/>
  <c r="V13" i="80"/>
  <c r="T13" i="80"/>
  <c r="R13" i="80"/>
  <c r="P13" i="80"/>
  <c r="N13" i="80"/>
  <c r="L13" i="80"/>
  <c r="J13" i="80"/>
  <c r="H13" i="80"/>
  <c r="F13" i="80"/>
  <c r="D13" i="80"/>
  <c r="BJ12" i="80"/>
  <c r="BH12" i="80"/>
  <c r="BF12" i="80"/>
  <c r="BD12" i="80"/>
  <c r="BB12" i="80"/>
  <c r="AZ12" i="80"/>
  <c r="AX12" i="80"/>
  <c r="AV12" i="80"/>
  <c r="AT12" i="80"/>
  <c r="AR12" i="80"/>
  <c r="AP12" i="80"/>
  <c r="AN12" i="80"/>
  <c r="AL12" i="80"/>
  <c r="AJ12" i="80"/>
  <c r="AH12" i="80"/>
  <c r="AF12" i="80"/>
  <c r="AD12" i="80"/>
  <c r="AB12" i="80"/>
  <c r="Z12" i="80"/>
  <c r="X12" i="80"/>
  <c r="V12" i="80"/>
  <c r="T12" i="80"/>
  <c r="R12" i="80"/>
  <c r="P12" i="80"/>
  <c r="N12" i="80"/>
  <c r="L12" i="80"/>
  <c r="J12" i="80"/>
  <c r="H12" i="80"/>
  <c r="F12" i="80"/>
  <c r="D12" i="80"/>
  <c r="BJ11" i="80"/>
  <c r="BH11" i="80"/>
  <c r="BF11" i="80"/>
  <c r="BD11" i="80"/>
  <c r="BB11" i="80"/>
  <c r="AZ11" i="80"/>
  <c r="AX11" i="80"/>
  <c r="AV11" i="80"/>
  <c r="AT11" i="80"/>
  <c r="AR11" i="80"/>
  <c r="AP11" i="80"/>
  <c r="AN11" i="80"/>
  <c r="AL11" i="80"/>
  <c r="AJ11" i="80"/>
  <c r="AH11" i="80"/>
  <c r="AF11" i="80"/>
  <c r="AD11" i="80"/>
  <c r="AB11" i="80"/>
  <c r="Z11" i="80"/>
  <c r="X11" i="80"/>
  <c r="V11" i="80"/>
  <c r="T11" i="80"/>
  <c r="R11" i="80"/>
  <c r="P11" i="80"/>
  <c r="N11" i="80"/>
  <c r="L11" i="80"/>
  <c r="J11" i="80"/>
  <c r="H11" i="80"/>
  <c r="F11" i="80"/>
  <c r="D11" i="80"/>
  <c r="BJ10" i="80"/>
  <c r="BH10" i="80"/>
  <c r="BF10" i="80"/>
  <c r="BD10" i="80"/>
  <c r="BB10" i="80"/>
  <c r="AZ10" i="80"/>
  <c r="AX10" i="80"/>
  <c r="AV10" i="80"/>
  <c r="AT10" i="80"/>
  <c r="AR10" i="80"/>
  <c r="AP10" i="80"/>
  <c r="AN10" i="80"/>
  <c r="AL10" i="80"/>
  <c r="AJ10" i="80"/>
  <c r="AH10" i="80"/>
  <c r="AF10" i="80"/>
  <c r="AD10" i="80"/>
  <c r="AB10" i="80"/>
  <c r="Z10" i="80"/>
  <c r="X10" i="80"/>
  <c r="V10" i="80"/>
  <c r="T10" i="80"/>
  <c r="R10" i="80"/>
  <c r="P10" i="80"/>
  <c r="N10" i="80"/>
  <c r="L10" i="80"/>
  <c r="J10" i="80"/>
  <c r="H10" i="80"/>
  <c r="F10" i="80"/>
  <c r="D10" i="80"/>
  <c r="BJ9" i="80"/>
  <c r="BH9" i="80"/>
  <c r="BF9" i="80"/>
  <c r="BD9" i="80"/>
  <c r="BB9" i="80"/>
  <c r="AZ9" i="80"/>
  <c r="AX9" i="80"/>
  <c r="AV9" i="80"/>
  <c r="AT9" i="80"/>
  <c r="AR9" i="80"/>
  <c r="AP9" i="80"/>
  <c r="AN9" i="80"/>
  <c r="AL9" i="80"/>
  <c r="AJ9" i="80"/>
  <c r="AH9" i="80"/>
  <c r="AF9" i="80"/>
  <c r="AD9" i="80"/>
  <c r="AB9" i="80"/>
  <c r="Z9" i="80"/>
  <c r="X9" i="80"/>
  <c r="V9" i="80"/>
  <c r="T9" i="80"/>
  <c r="R9" i="80"/>
  <c r="P9" i="80"/>
  <c r="N9" i="80"/>
  <c r="L9" i="80"/>
  <c r="J9" i="80"/>
  <c r="H9" i="80"/>
  <c r="F9" i="80"/>
  <c r="D9" i="80"/>
  <c r="BJ8" i="80"/>
  <c r="BH8" i="80"/>
  <c r="BF8" i="80"/>
  <c r="BD8" i="80"/>
  <c r="BB8" i="80"/>
  <c r="AZ8" i="80"/>
  <c r="AX8" i="80"/>
  <c r="AV8" i="80"/>
  <c r="AT8" i="80"/>
  <c r="AR8" i="80"/>
  <c r="AP8" i="80"/>
  <c r="AN8" i="80"/>
  <c r="AL8" i="80"/>
  <c r="AJ8" i="80"/>
  <c r="AH8" i="80"/>
  <c r="AF8" i="80"/>
  <c r="AD8" i="80"/>
  <c r="AB8" i="80"/>
  <c r="Z8" i="80"/>
  <c r="X8" i="80"/>
  <c r="V8" i="80"/>
  <c r="T8" i="80"/>
  <c r="R8" i="80"/>
  <c r="P8" i="80"/>
  <c r="N8" i="80"/>
  <c r="L8" i="80"/>
  <c r="J8" i="80"/>
  <c r="H8" i="80"/>
  <c r="F8" i="80"/>
  <c r="D8" i="80"/>
  <c r="BJ7" i="80"/>
  <c r="BH7" i="80"/>
  <c r="BF7" i="80"/>
  <c r="BD7" i="80"/>
  <c r="BB7" i="80"/>
  <c r="AZ7" i="80"/>
  <c r="AX7" i="80"/>
  <c r="AV7" i="80"/>
  <c r="AT7" i="80"/>
  <c r="AR7" i="80"/>
  <c r="AP7" i="80"/>
  <c r="AN7" i="80"/>
  <c r="AL7" i="80"/>
  <c r="AJ7" i="80"/>
  <c r="AH7" i="80"/>
  <c r="AF7" i="80"/>
  <c r="AD7" i="80"/>
  <c r="AB7" i="80"/>
  <c r="Z7" i="80"/>
  <c r="X7" i="80"/>
  <c r="V7" i="80"/>
  <c r="T7" i="80"/>
  <c r="R7" i="80"/>
  <c r="P7" i="80"/>
  <c r="N7" i="80"/>
  <c r="L7" i="80"/>
  <c r="J7" i="80"/>
  <c r="H7" i="80"/>
  <c r="F7" i="80"/>
  <c r="D7" i="80"/>
  <c r="BJ6" i="80"/>
  <c r="BH6" i="80"/>
  <c r="BF6" i="80"/>
  <c r="BD6" i="80"/>
  <c r="BB6" i="80"/>
  <c r="AZ6" i="80"/>
  <c r="AX6" i="80"/>
  <c r="AV6" i="80"/>
  <c r="AV18" i="80" s="1"/>
  <c r="AT6" i="80"/>
  <c r="AT18" i="80" s="1"/>
  <c r="AR6" i="80"/>
  <c r="AR18" i="80" s="1"/>
  <c r="AP6" i="80"/>
  <c r="AP18" i="80" s="1"/>
  <c r="AN6" i="80"/>
  <c r="AN18" i="80" s="1"/>
  <c r="AL6" i="80"/>
  <c r="AJ6" i="80"/>
  <c r="AH6" i="80"/>
  <c r="AF6" i="80"/>
  <c r="AD6" i="80"/>
  <c r="AB6" i="80"/>
  <c r="Z6" i="80"/>
  <c r="X6" i="80"/>
  <c r="X18" i="80" s="1"/>
  <c r="V6" i="80"/>
  <c r="V18" i="80" s="1"/>
  <c r="T6" i="80"/>
  <c r="T18" i="80" s="1"/>
  <c r="R6" i="80"/>
  <c r="R18" i="80" s="1"/>
  <c r="P6" i="80"/>
  <c r="P18" i="80" s="1"/>
  <c r="N6" i="80"/>
  <c r="L6" i="80"/>
  <c r="J6" i="80"/>
  <c r="H6" i="80"/>
  <c r="F6" i="80"/>
  <c r="D6" i="80"/>
  <c r="BJ5" i="80"/>
  <c r="BJ18" i="80" s="1"/>
  <c r="BH5" i="80"/>
  <c r="BH18" i="80" s="1"/>
  <c r="BF5" i="80"/>
  <c r="BF18" i="80" s="1"/>
  <c r="BD5" i="80"/>
  <c r="BD18" i="80" s="1"/>
  <c r="BB5" i="80"/>
  <c r="BB18" i="80" s="1"/>
  <c r="AZ5" i="80"/>
  <c r="AZ18" i="80" s="1"/>
  <c r="AX5" i="80"/>
  <c r="AX18" i="80" s="1"/>
  <c r="AV5" i="80"/>
  <c r="AT5" i="80"/>
  <c r="AR5" i="80"/>
  <c r="AP5" i="80"/>
  <c r="AN5" i="80"/>
  <c r="AL5" i="80"/>
  <c r="AL18" i="80" s="1"/>
  <c r="AJ5" i="80"/>
  <c r="AJ18" i="80" s="1"/>
  <c r="AH5" i="80"/>
  <c r="AH18" i="80" s="1"/>
  <c r="AF5" i="80"/>
  <c r="AF18" i="80" s="1"/>
  <c r="AD5" i="80"/>
  <c r="AD18" i="80" s="1"/>
  <c r="AB5" i="80"/>
  <c r="AB18" i="80" s="1"/>
  <c r="Z5" i="80"/>
  <c r="Z18" i="80" s="1"/>
  <c r="X5" i="80"/>
  <c r="V5" i="80"/>
  <c r="T5" i="80"/>
  <c r="R5" i="80"/>
  <c r="P5" i="80"/>
  <c r="N5" i="80"/>
  <c r="N18" i="80" s="1"/>
  <c r="L5" i="80"/>
  <c r="L18" i="80" s="1"/>
  <c r="J5" i="80"/>
  <c r="H5" i="80"/>
  <c r="H18" i="80" s="1"/>
  <c r="F5" i="80"/>
  <c r="D5" i="80"/>
  <c r="D18" i="80" s="1"/>
  <c r="BJ17" i="79"/>
  <c r="BH17" i="79"/>
  <c r="BF17" i="79"/>
  <c r="BD17" i="79"/>
  <c r="BB17" i="79"/>
  <c r="AZ17" i="79"/>
  <c r="AX17" i="79"/>
  <c r="AV17" i="79"/>
  <c r="AT17" i="79"/>
  <c r="AR17" i="79"/>
  <c r="AP17" i="79"/>
  <c r="AN17" i="79"/>
  <c r="AL17" i="79"/>
  <c r="AJ17" i="79"/>
  <c r="AH17" i="79"/>
  <c r="AF17" i="79"/>
  <c r="AD17" i="79"/>
  <c r="AB17" i="79"/>
  <c r="Z17" i="79"/>
  <c r="X17" i="79"/>
  <c r="V17" i="79"/>
  <c r="T17" i="79"/>
  <c r="R17" i="79"/>
  <c r="P17" i="79"/>
  <c r="N17" i="79"/>
  <c r="L17" i="79"/>
  <c r="J17" i="79"/>
  <c r="H17" i="79"/>
  <c r="F17" i="79"/>
  <c r="D17" i="79"/>
  <c r="BJ16" i="79"/>
  <c r="BH16" i="79"/>
  <c r="BF16" i="79"/>
  <c r="BD16" i="79"/>
  <c r="BB16" i="79"/>
  <c r="AZ16" i="79"/>
  <c r="AX16" i="79"/>
  <c r="AV16" i="79"/>
  <c r="AT16" i="79"/>
  <c r="AR16" i="79"/>
  <c r="AP16" i="79"/>
  <c r="AN16" i="79"/>
  <c r="AL16" i="79"/>
  <c r="AJ16" i="79"/>
  <c r="AH16" i="79"/>
  <c r="AF16" i="79"/>
  <c r="AD16" i="79"/>
  <c r="AB16" i="79"/>
  <c r="Z16" i="79"/>
  <c r="X16" i="79"/>
  <c r="V16" i="79"/>
  <c r="T16" i="79"/>
  <c r="R16" i="79"/>
  <c r="P16" i="79"/>
  <c r="N16" i="79"/>
  <c r="L16" i="79"/>
  <c r="J16" i="79"/>
  <c r="H16" i="79"/>
  <c r="F16" i="79"/>
  <c r="D16" i="79"/>
  <c r="BJ15" i="79"/>
  <c r="BH15" i="79"/>
  <c r="BF15" i="79"/>
  <c r="BD15" i="79"/>
  <c r="BB15" i="79"/>
  <c r="AZ15" i="79"/>
  <c r="AX15" i="79"/>
  <c r="AV15" i="79"/>
  <c r="AT15" i="79"/>
  <c r="AR15" i="79"/>
  <c r="AP15" i="79"/>
  <c r="AN15" i="79"/>
  <c r="AL15" i="79"/>
  <c r="AJ15" i="79"/>
  <c r="AH15" i="79"/>
  <c r="AF15" i="79"/>
  <c r="AD15" i="79"/>
  <c r="AB15" i="79"/>
  <c r="Z15" i="79"/>
  <c r="X15" i="79"/>
  <c r="V15" i="79"/>
  <c r="T15" i="79"/>
  <c r="R15" i="79"/>
  <c r="P15" i="79"/>
  <c r="N15" i="79"/>
  <c r="L15" i="79"/>
  <c r="J15" i="79"/>
  <c r="H15" i="79"/>
  <c r="F15" i="79"/>
  <c r="D15" i="79"/>
  <c r="BJ14" i="79"/>
  <c r="BH14" i="79"/>
  <c r="BF14" i="79"/>
  <c r="BD14" i="79"/>
  <c r="BB14" i="79"/>
  <c r="AZ14" i="79"/>
  <c r="AX14" i="79"/>
  <c r="AV14" i="79"/>
  <c r="AT14" i="79"/>
  <c r="AR14" i="79"/>
  <c r="AP14" i="79"/>
  <c r="AN14" i="79"/>
  <c r="AL14" i="79"/>
  <c r="AJ14" i="79"/>
  <c r="AH14" i="79"/>
  <c r="AF14" i="79"/>
  <c r="AD14" i="79"/>
  <c r="AB14" i="79"/>
  <c r="Z14" i="79"/>
  <c r="X14" i="79"/>
  <c r="V14" i="79"/>
  <c r="T14" i="79"/>
  <c r="R14" i="79"/>
  <c r="P14" i="79"/>
  <c r="N14" i="79"/>
  <c r="L14" i="79"/>
  <c r="J14" i="79"/>
  <c r="H14" i="79"/>
  <c r="F14" i="79"/>
  <c r="D14" i="79"/>
  <c r="BJ13" i="79"/>
  <c r="BH13" i="79"/>
  <c r="BF13" i="79"/>
  <c r="BD13" i="79"/>
  <c r="BB13" i="79"/>
  <c r="AZ13" i="79"/>
  <c r="AX13" i="79"/>
  <c r="AV13" i="79"/>
  <c r="AT13" i="79"/>
  <c r="AR13" i="79"/>
  <c r="AP13" i="79"/>
  <c r="AN13" i="79"/>
  <c r="AL13" i="79"/>
  <c r="AJ13" i="79"/>
  <c r="AH13" i="79"/>
  <c r="AF13" i="79"/>
  <c r="AD13" i="79"/>
  <c r="AB13" i="79"/>
  <c r="Z13" i="79"/>
  <c r="X13" i="79"/>
  <c r="V13" i="79"/>
  <c r="T13" i="79"/>
  <c r="R13" i="79"/>
  <c r="P13" i="79"/>
  <c r="N13" i="79"/>
  <c r="L13" i="79"/>
  <c r="J13" i="79"/>
  <c r="H13" i="79"/>
  <c r="F13" i="79"/>
  <c r="D13" i="79"/>
  <c r="BJ12" i="79"/>
  <c r="BH12" i="79"/>
  <c r="BF12" i="79"/>
  <c r="BD12" i="79"/>
  <c r="BB12" i="79"/>
  <c r="AZ12" i="79"/>
  <c r="AX12" i="79"/>
  <c r="AV12" i="79"/>
  <c r="AT12" i="79"/>
  <c r="AR12" i="79"/>
  <c r="AP12" i="79"/>
  <c r="AN12" i="79"/>
  <c r="AL12" i="79"/>
  <c r="AJ12" i="79"/>
  <c r="AH12" i="79"/>
  <c r="AF12" i="79"/>
  <c r="AD12" i="79"/>
  <c r="AB12" i="79"/>
  <c r="Z12" i="79"/>
  <c r="X12" i="79"/>
  <c r="V12" i="79"/>
  <c r="T12" i="79"/>
  <c r="R12" i="79"/>
  <c r="P12" i="79"/>
  <c r="N12" i="79"/>
  <c r="L12" i="79"/>
  <c r="J12" i="79"/>
  <c r="H12" i="79"/>
  <c r="F12" i="79"/>
  <c r="D12" i="79"/>
  <c r="BJ11" i="79"/>
  <c r="BH11" i="79"/>
  <c r="BF11" i="79"/>
  <c r="BD11" i="79"/>
  <c r="BB11" i="79"/>
  <c r="AZ11" i="79"/>
  <c r="AX11" i="79"/>
  <c r="AV11" i="79"/>
  <c r="AT11" i="79"/>
  <c r="AR11" i="79"/>
  <c r="AP11" i="79"/>
  <c r="AN11" i="79"/>
  <c r="AL11" i="79"/>
  <c r="AJ11" i="79"/>
  <c r="AH11" i="79"/>
  <c r="AF11" i="79"/>
  <c r="AD11" i="79"/>
  <c r="AB11" i="79"/>
  <c r="Z11" i="79"/>
  <c r="X11" i="79"/>
  <c r="V11" i="79"/>
  <c r="T11" i="79"/>
  <c r="R11" i="79"/>
  <c r="P11" i="79"/>
  <c r="N11" i="79"/>
  <c r="L11" i="79"/>
  <c r="J11" i="79"/>
  <c r="H11" i="79"/>
  <c r="F11" i="79"/>
  <c r="D11" i="79"/>
  <c r="BJ10" i="79"/>
  <c r="BH10" i="79"/>
  <c r="BF10" i="79"/>
  <c r="BD10" i="79"/>
  <c r="BB10" i="79"/>
  <c r="AZ10" i="79"/>
  <c r="AX10" i="79"/>
  <c r="AV10" i="79"/>
  <c r="AT10" i="79"/>
  <c r="AR10" i="79"/>
  <c r="AP10" i="79"/>
  <c r="AN10" i="79"/>
  <c r="AL10" i="79"/>
  <c r="AJ10" i="79"/>
  <c r="AH10" i="79"/>
  <c r="AF10" i="79"/>
  <c r="AD10" i="79"/>
  <c r="AB10" i="79"/>
  <c r="Z10" i="79"/>
  <c r="X10" i="79"/>
  <c r="V10" i="79"/>
  <c r="T10" i="79"/>
  <c r="R10" i="79"/>
  <c r="P10" i="79"/>
  <c r="N10" i="79"/>
  <c r="L10" i="79"/>
  <c r="J10" i="79"/>
  <c r="H10" i="79"/>
  <c r="F10" i="79"/>
  <c r="D10" i="79"/>
  <c r="BJ9" i="79"/>
  <c r="BH9" i="79"/>
  <c r="BF9" i="79"/>
  <c r="BD9" i="79"/>
  <c r="BB9" i="79"/>
  <c r="AZ9" i="79"/>
  <c r="AX9" i="79"/>
  <c r="AV9" i="79"/>
  <c r="AT9" i="79"/>
  <c r="AR9" i="79"/>
  <c r="AP9" i="79"/>
  <c r="AN9" i="79"/>
  <c r="AL9" i="79"/>
  <c r="AJ9" i="79"/>
  <c r="AH9" i="79"/>
  <c r="AF9" i="79"/>
  <c r="AD9" i="79"/>
  <c r="AB9" i="79"/>
  <c r="Z9" i="79"/>
  <c r="X9" i="79"/>
  <c r="V9" i="79"/>
  <c r="T9" i="79"/>
  <c r="R9" i="79"/>
  <c r="P9" i="79"/>
  <c r="N9" i="79"/>
  <c r="L9" i="79"/>
  <c r="J9" i="79"/>
  <c r="H9" i="79"/>
  <c r="F9" i="79"/>
  <c r="D9" i="79"/>
  <c r="BJ8" i="79"/>
  <c r="BH8" i="79"/>
  <c r="BF8" i="79"/>
  <c r="BD8" i="79"/>
  <c r="BB8" i="79"/>
  <c r="AZ8" i="79"/>
  <c r="AX8" i="79"/>
  <c r="AV8" i="79"/>
  <c r="AT8" i="79"/>
  <c r="AR8" i="79"/>
  <c r="AP8" i="79"/>
  <c r="AN8" i="79"/>
  <c r="AL8" i="79"/>
  <c r="AJ8" i="79"/>
  <c r="AH8" i="79"/>
  <c r="AF8" i="79"/>
  <c r="AD8" i="79"/>
  <c r="AB8" i="79"/>
  <c r="Z8" i="79"/>
  <c r="X8" i="79"/>
  <c r="V8" i="79"/>
  <c r="T8" i="79"/>
  <c r="R8" i="79"/>
  <c r="P8" i="79"/>
  <c r="N8" i="79"/>
  <c r="L8" i="79"/>
  <c r="J8" i="79"/>
  <c r="H8" i="79"/>
  <c r="F8" i="79"/>
  <c r="D8" i="79"/>
  <c r="BJ7" i="79"/>
  <c r="BH7" i="79"/>
  <c r="BF7" i="79"/>
  <c r="BD7" i="79"/>
  <c r="BB7" i="79"/>
  <c r="AZ7" i="79"/>
  <c r="AX7" i="79"/>
  <c r="AV7" i="79"/>
  <c r="AT7" i="79"/>
  <c r="AR7" i="79"/>
  <c r="AP7" i="79"/>
  <c r="AN7" i="79"/>
  <c r="AL7" i="79"/>
  <c r="AJ7" i="79"/>
  <c r="AH7" i="79"/>
  <c r="AF7" i="79"/>
  <c r="AD7" i="79"/>
  <c r="AB7" i="79"/>
  <c r="Z7" i="79"/>
  <c r="X7" i="79"/>
  <c r="V7" i="79"/>
  <c r="T7" i="79"/>
  <c r="R7" i="79"/>
  <c r="P7" i="79"/>
  <c r="N7" i="79"/>
  <c r="L7" i="79"/>
  <c r="J7" i="79"/>
  <c r="H7" i="79"/>
  <c r="F7" i="79"/>
  <c r="D7" i="79"/>
  <c r="BJ6" i="79"/>
  <c r="BH6" i="79"/>
  <c r="BF6" i="79"/>
  <c r="BD6" i="79"/>
  <c r="BB6" i="79"/>
  <c r="AZ6" i="79"/>
  <c r="AX6" i="79"/>
  <c r="AX18" i="79" s="1"/>
  <c r="AV6" i="79"/>
  <c r="AV18" i="79" s="1"/>
  <c r="AT6" i="79"/>
  <c r="AT18" i="79" s="1"/>
  <c r="AR6" i="79"/>
  <c r="AR18" i="79" s="1"/>
  <c r="AP6" i="79"/>
  <c r="AP18" i="79" s="1"/>
  <c r="AN6" i="79"/>
  <c r="AN18" i="79" s="1"/>
  <c r="AL6" i="79"/>
  <c r="AJ6" i="79"/>
  <c r="AH6" i="79"/>
  <c r="AF6" i="79"/>
  <c r="AD6" i="79"/>
  <c r="AB6" i="79"/>
  <c r="Z6" i="79"/>
  <c r="Z18" i="79" s="1"/>
  <c r="X6" i="79"/>
  <c r="X18" i="79" s="1"/>
  <c r="V6" i="79"/>
  <c r="V18" i="79" s="1"/>
  <c r="T6" i="79"/>
  <c r="T18" i="79" s="1"/>
  <c r="R6" i="79"/>
  <c r="R18" i="79" s="1"/>
  <c r="P6" i="79"/>
  <c r="P18" i="79" s="1"/>
  <c r="N6" i="79"/>
  <c r="L6" i="79"/>
  <c r="J6" i="79"/>
  <c r="H6" i="79"/>
  <c r="F6" i="79"/>
  <c r="D6" i="79"/>
  <c r="BJ5" i="79"/>
  <c r="BJ18" i="79" s="1"/>
  <c r="BH5" i="79"/>
  <c r="BH18" i="79" s="1"/>
  <c r="BF5" i="79"/>
  <c r="BF18" i="79" s="1"/>
  <c r="BD5" i="79"/>
  <c r="BD18" i="79" s="1"/>
  <c r="BB5" i="79"/>
  <c r="BB18" i="79" s="1"/>
  <c r="AZ5" i="79"/>
  <c r="AZ18" i="79" s="1"/>
  <c r="AX5" i="79"/>
  <c r="AV5" i="79"/>
  <c r="AT5" i="79"/>
  <c r="AR5" i="79"/>
  <c r="AP5" i="79"/>
  <c r="AN5" i="79"/>
  <c r="AL5" i="79"/>
  <c r="AL18" i="79" s="1"/>
  <c r="AJ5" i="79"/>
  <c r="AJ18" i="79" s="1"/>
  <c r="AH5" i="79"/>
  <c r="AH18" i="79" s="1"/>
  <c r="AF5" i="79"/>
  <c r="AF18" i="79" s="1"/>
  <c r="AD5" i="79"/>
  <c r="AD18" i="79" s="1"/>
  <c r="AB5" i="79"/>
  <c r="AB18" i="79" s="1"/>
  <c r="Z5" i="79"/>
  <c r="X5" i="79"/>
  <c r="V5" i="79"/>
  <c r="T5" i="79"/>
  <c r="R5" i="79"/>
  <c r="P5" i="79"/>
  <c r="N5" i="79"/>
  <c r="N18" i="79" s="1"/>
  <c r="L5" i="79"/>
  <c r="L18" i="79" s="1"/>
  <c r="J5" i="79"/>
  <c r="J18" i="79" s="1"/>
  <c r="H5" i="79"/>
  <c r="H18" i="79" s="1"/>
  <c r="F5" i="79"/>
  <c r="D5" i="79"/>
  <c r="BJ17" i="78"/>
  <c r="BH17" i="78"/>
  <c r="BF17" i="78"/>
  <c r="BD17" i="78"/>
  <c r="BB17" i="78"/>
  <c r="AZ17" i="78"/>
  <c r="AX17" i="78"/>
  <c r="AV17" i="78"/>
  <c r="AT17" i="78"/>
  <c r="AR17" i="78"/>
  <c r="AP17" i="78"/>
  <c r="AN17" i="78"/>
  <c r="AL17" i="78"/>
  <c r="AJ17" i="78"/>
  <c r="AH17" i="78"/>
  <c r="AF17" i="78"/>
  <c r="AD17" i="78"/>
  <c r="AB17" i="78"/>
  <c r="Z17" i="78"/>
  <c r="X17" i="78"/>
  <c r="V17" i="78"/>
  <c r="T17" i="78"/>
  <c r="R17" i="78"/>
  <c r="P17" i="78"/>
  <c r="N17" i="78"/>
  <c r="L17" i="78"/>
  <c r="J17" i="78"/>
  <c r="H17" i="78"/>
  <c r="F17" i="78"/>
  <c r="D17" i="78"/>
  <c r="BJ16" i="78"/>
  <c r="BH16" i="78"/>
  <c r="BF16" i="78"/>
  <c r="BD16" i="78"/>
  <c r="BB16" i="78"/>
  <c r="AZ16" i="78"/>
  <c r="AX16" i="78"/>
  <c r="AV16" i="78"/>
  <c r="AT16" i="78"/>
  <c r="AR16" i="78"/>
  <c r="AP16" i="78"/>
  <c r="AN16" i="78"/>
  <c r="AL16" i="78"/>
  <c r="AJ16" i="78"/>
  <c r="AH16" i="78"/>
  <c r="AF16" i="78"/>
  <c r="AD16" i="78"/>
  <c r="AB16" i="78"/>
  <c r="Z16" i="78"/>
  <c r="X16" i="78"/>
  <c r="V16" i="78"/>
  <c r="T16" i="78"/>
  <c r="R16" i="78"/>
  <c r="P16" i="78"/>
  <c r="N16" i="78"/>
  <c r="L16" i="78"/>
  <c r="J16" i="78"/>
  <c r="H16" i="78"/>
  <c r="F16" i="78"/>
  <c r="D16" i="78"/>
  <c r="BJ15" i="78"/>
  <c r="BH15" i="78"/>
  <c r="BF15" i="78"/>
  <c r="BD15" i="78"/>
  <c r="BB15" i="78"/>
  <c r="AZ15" i="78"/>
  <c r="AX15" i="78"/>
  <c r="AV15" i="78"/>
  <c r="AT15" i="78"/>
  <c r="AR15" i="78"/>
  <c r="AP15" i="78"/>
  <c r="AN15" i="78"/>
  <c r="AL15" i="78"/>
  <c r="AJ15" i="78"/>
  <c r="AH15" i="78"/>
  <c r="AF15" i="78"/>
  <c r="AD15" i="78"/>
  <c r="AB15" i="78"/>
  <c r="Z15" i="78"/>
  <c r="X15" i="78"/>
  <c r="V15" i="78"/>
  <c r="T15" i="78"/>
  <c r="R15" i="78"/>
  <c r="P15" i="78"/>
  <c r="N15" i="78"/>
  <c r="L15" i="78"/>
  <c r="J15" i="78"/>
  <c r="H15" i="78"/>
  <c r="F15" i="78"/>
  <c r="D15" i="78"/>
  <c r="BJ14" i="78"/>
  <c r="BH14" i="78"/>
  <c r="BF14" i="78"/>
  <c r="BD14" i="78"/>
  <c r="BB14" i="78"/>
  <c r="AZ14" i="78"/>
  <c r="AX14" i="78"/>
  <c r="AV14" i="78"/>
  <c r="AT14" i="78"/>
  <c r="AR14" i="78"/>
  <c r="AP14" i="78"/>
  <c r="AN14" i="78"/>
  <c r="AL14" i="78"/>
  <c r="AJ14" i="78"/>
  <c r="AH14" i="78"/>
  <c r="AF14" i="78"/>
  <c r="AD14" i="78"/>
  <c r="AB14" i="78"/>
  <c r="Z14" i="78"/>
  <c r="X14" i="78"/>
  <c r="V14" i="78"/>
  <c r="T14" i="78"/>
  <c r="R14" i="78"/>
  <c r="P14" i="78"/>
  <c r="N14" i="78"/>
  <c r="L14" i="78"/>
  <c r="J14" i="78"/>
  <c r="H14" i="78"/>
  <c r="F14" i="78"/>
  <c r="D14" i="78"/>
  <c r="BJ13" i="78"/>
  <c r="BH13" i="78"/>
  <c r="BF13" i="78"/>
  <c r="BD13" i="78"/>
  <c r="BB13" i="78"/>
  <c r="AZ13" i="78"/>
  <c r="AX13" i="78"/>
  <c r="AV13" i="78"/>
  <c r="AT13" i="78"/>
  <c r="AR13" i="78"/>
  <c r="AP13" i="78"/>
  <c r="AN13" i="78"/>
  <c r="AL13" i="78"/>
  <c r="AJ13" i="78"/>
  <c r="AH13" i="78"/>
  <c r="AF13" i="78"/>
  <c r="AD13" i="78"/>
  <c r="AB13" i="78"/>
  <c r="Z13" i="78"/>
  <c r="X13" i="78"/>
  <c r="V13" i="78"/>
  <c r="T13" i="78"/>
  <c r="R13" i="78"/>
  <c r="P13" i="78"/>
  <c r="N13" i="78"/>
  <c r="L13" i="78"/>
  <c r="J13" i="78"/>
  <c r="H13" i="78"/>
  <c r="F13" i="78"/>
  <c r="D13" i="78"/>
  <c r="BJ12" i="78"/>
  <c r="BH12" i="78"/>
  <c r="BF12" i="78"/>
  <c r="BD12" i="78"/>
  <c r="BB12" i="78"/>
  <c r="AZ12" i="78"/>
  <c r="AX12" i="78"/>
  <c r="AV12" i="78"/>
  <c r="AT12" i="78"/>
  <c r="AR12" i="78"/>
  <c r="AP12" i="78"/>
  <c r="AN12" i="78"/>
  <c r="AL12" i="78"/>
  <c r="AJ12" i="78"/>
  <c r="AH12" i="78"/>
  <c r="AF12" i="78"/>
  <c r="AD12" i="78"/>
  <c r="AB12" i="78"/>
  <c r="Z12" i="78"/>
  <c r="X12" i="78"/>
  <c r="V12" i="78"/>
  <c r="T12" i="78"/>
  <c r="R12" i="78"/>
  <c r="P12" i="78"/>
  <c r="N12" i="78"/>
  <c r="L12" i="78"/>
  <c r="J12" i="78"/>
  <c r="H12" i="78"/>
  <c r="F12" i="78"/>
  <c r="D12" i="78"/>
  <c r="BJ11" i="78"/>
  <c r="BH11" i="78"/>
  <c r="BF11" i="78"/>
  <c r="BD11" i="78"/>
  <c r="BB11" i="78"/>
  <c r="AZ11" i="78"/>
  <c r="AX11" i="78"/>
  <c r="AV11" i="78"/>
  <c r="AT11" i="78"/>
  <c r="AR11" i="78"/>
  <c r="AP11" i="78"/>
  <c r="AN11" i="78"/>
  <c r="AL11" i="78"/>
  <c r="AJ11" i="78"/>
  <c r="AH11" i="78"/>
  <c r="AF11" i="78"/>
  <c r="AD11" i="78"/>
  <c r="AB11" i="78"/>
  <c r="Z11" i="78"/>
  <c r="X11" i="78"/>
  <c r="V11" i="78"/>
  <c r="T11" i="78"/>
  <c r="R11" i="78"/>
  <c r="P11" i="78"/>
  <c r="N11" i="78"/>
  <c r="L11" i="78"/>
  <c r="J11" i="78"/>
  <c r="H11" i="78"/>
  <c r="F11" i="78"/>
  <c r="D11" i="78"/>
  <c r="BJ10" i="78"/>
  <c r="BH10" i="78"/>
  <c r="BF10" i="78"/>
  <c r="BD10" i="78"/>
  <c r="BB10" i="78"/>
  <c r="AZ10" i="78"/>
  <c r="AX10" i="78"/>
  <c r="AV10" i="78"/>
  <c r="AT10" i="78"/>
  <c r="AR10" i="78"/>
  <c r="AP10" i="78"/>
  <c r="AN10" i="78"/>
  <c r="AL10" i="78"/>
  <c r="AJ10" i="78"/>
  <c r="AH10" i="78"/>
  <c r="AF10" i="78"/>
  <c r="AD10" i="78"/>
  <c r="AB10" i="78"/>
  <c r="Z10" i="78"/>
  <c r="X10" i="78"/>
  <c r="V10" i="78"/>
  <c r="T10" i="78"/>
  <c r="R10" i="78"/>
  <c r="P10" i="78"/>
  <c r="N10" i="78"/>
  <c r="L10" i="78"/>
  <c r="J10" i="78"/>
  <c r="H10" i="78"/>
  <c r="F10" i="78"/>
  <c r="D10" i="78"/>
  <c r="BJ9" i="78"/>
  <c r="BH9" i="78"/>
  <c r="BF9" i="78"/>
  <c r="BD9" i="78"/>
  <c r="BB9" i="78"/>
  <c r="AZ9" i="78"/>
  <c r="AX9" i="78"/>
  <c r="AV9" i="78"/>
  <c r="AT9" i="78"/>
  <c r="AR9" i="78"/>
  <c r="AP9" i="78"/>
  <c r="AN9" i="78"/>
  <c r="AL9" i="78"/>
  <c r="AJ9" i="78"/>
  <c r="AH9" i="78"/>
  <c r="AF9" i="78"/>
  <c r="AD9" i="78"/>
  <c r="AB9" i="78"/>
  <c r="Z9" i="78"/>
  <c r="X9" i="78"/>
  <c r="V9" i="78"/>
  <c r="T9" i="78"/>
  <c r="R9" i="78"/>
  <c r="P9" i="78"/>
  <c r="N9" i="78"/>
  <c r="L9" i="78"/>
  <c r="J9" i="78"/>
  <c r="H9" i="78"/>
  <c r="F9" i="78"/>
  <c r="D9" i="78"/>
  <c r="BJ8" i="78"/>
  <c r="BH8" i="78"/>
  <c r="BF8" i="78"/>
  <c r="BD8" i="78"/>
  <c r="BB8" i="78"/>
  <c r="AZ8" i="78"/>
  <c r="AX8" i="78"/>
  <c r="AV8" i="78"/>
  <c r="AT8" i="78"/>
  <c r="AR8" i="78"/>
  <c r="AP8" i="78"/>
  <c r="AN8" i="78"/>
  <c r="AL8" i="78"/>
  <c r="AJ8" i="78"/>
  <c r="AH8" i="78"/>
  <c r="AF8" i="78"/>
  <c r="AD8" i="78"/>
  <c r="AB8" i="78"/>
  <c r="Z8" i="78"/>
  <c r="X8" i="78"/>
  <c r="V8" i="78"/>
  <c r="T8" i="78"/>
  <c r="R8" i="78"/>
  <c r="P8" i="78"/>
  <c r="N8" i="78"/>
  <c r="L8" i="78"/>
  <c r="J8" i="78"/>
  <c r="H8" i="78"/>
  <c r="F8" i="78"/>
  <c r="D8" i="78"/>
  <c r="BJ7" i="78"/>
  <c r="BH7" i="78"/>
  <c r="BF7" i="78"/>
  <c r="BD7" i="78"/>
  <c r="BB7" i="78"/>
  <c r="AZ7" i="78"/>
  <c r="AX7" i="78"/>
  <c r="AV7" i="78"/>
  <c r="AT7" i="78"/>
  <c r="AR7" i="78"/>
  <c r="AP7" i="78"/>
  <c r="AN7" i="78"/>
  <c r="AL7" i="78"/>
  <c r="AJ7" i="78"/>
  <c r="AH7" i="78"/>
  <c r="AF7" i="78"/>
  <c r="AD7" i="78"/>
  <c r="AB7" i="78"/>
  <c r="Z7" i="78"/>
  <c r="X7" i="78"/>
  <c r="V7" i="78"/>
  <c r="T7" i="78"/>
  <c r="R7" i="78"/>
  <c r="P7" i="78"/>
  <c r="N7" i="78"/>
  <c r="L7" i="78"/>
  <c r="J7" i="78"/>
  <c r="H7" i="78"/>
  <c r="F7" i="78"/>
  <c r="D7" i="78"/>
  <c r="BJ6" i="78"/>
  <c r="BH6" i="78"/>
  <c r="BF6" i="78"/>
  <c r="BD6" i="78"/>
  <c r="BB6" i="78"/>
  <c r="AZ6" i="78"/>
  <c r="AX6" i="78"/>
  <c r="AV6" i="78"/>
  <c r="AT6" i="78"/>
  <c r="AR6" i="78"/>
  <c r="AP6" i="78"/>
  <c r="AN6" i="78"/>
  <c r="AL6" i="78"/>
  <c r="AJ6" i="78"/>
  <c r="AH6" i="78"/>
  <c r="AF6" i="78"/>
  <c r="AD6" i="78"/>
  <c r="AB6" i="78"/>
  <c r="Z6" i="78"/>
  <c r="X6" i="78"/>
  <c r="V6" i="78"/>
  <c r="T6" i="78"/>
  <c r="R6" i="78"/>
  <c r="P6" i="78"/>
  <c r="N6" i="78"/>
  <c r="L6" i="78"/>
  <c r="J6" i="78"/>
  <c r="H6" i="78"/>
  <c r="F6" i="78"/>
  <c r="D6" i="78"/>
  <c r="BJ5" i="78"/>
  <c r="BJ18" i="78" s="1"/>
  <c r="BH5" i="78"/>
  <c r="BH18" i="78" s="1"/>
  <c r="BF5" i="78"/>
  <c r="BF18" i="78" s="1"/>
  <c r="BD5" i="78"/>
  <c r="BD18" i="78" s="1"/>
  <c r="BB5" i="78"/>
  <c r="BB18" i="78" s="1"/>
  <c r="AZ5" i="78"/>
  <c r="AZ18" i="78" s="1"/>
  <c r="AX5" i="78"/>
  <c r="AX18" i="78" s="1"/>
  <c r="AV5" i="78"/>
  <c r="AV18" i="78" s="1"/>
  <c r="AT5" i="78"/>
  <c r="AT18" i="78" s="1"/>
  <c r="AR5" i="78"/>
  <c r="AR18" i="78" s="1"/>
  <c r="AP5" i="78"/>
  <c r="AP18" i="78" s="1"/>
  <c r="AN5" i="78"/>
  <c r="AN18" i="78" s="1"/>
  <c r="AL5" i="78"/>
  <c r="AL18" i="78" s="1"/>
  <c r="AJ5" i="78"/>
  <c r="AJ18" i="78" s="1"/>
  <c r="AH5" i="78"/>
  <c r="AH18" i="78" s="1"/>
  <c r="AF5" i="78"/>
  <c r="AF18" i="78" s="1"/>
  <c r="AD5" i="78"/>
  <c r="AD18" i="78" s="1"/>
  <c r="AB5" i="78"/>
  <c r="AB18" i="78" s="1"/>
  <c r="Z5" i="78"/>
  <c r="Z18" i="78" s="1"/>
  <c r="X5" i="78"/>
  <c r="X18" i="78" s="1"/>
  <c r="V5" i="78"/>
  <c r="V18" i="78" s="1"/>
  <c r="T5" i="78"/>
  <c r="T18" i="78" s="1"/>
  <c r="R5" i="78"/>
  <c r="R18" i="78" s="1"/>
  <c r="P5" i="78"/>
  <c r="P18" i="78" s="1"/>
  <c r="N5" i="78"/>
  <c r="N18" i="78" s="1"/>
  <c r="L5" i="78"/>
  <c r="J5" i="78"/>
  <c r="H5" i="78"/>
  <c r="F5" i="78"/>
  <c r="D5" i="78"/>
  <c r="BJ17" i="77"/>
  <c r="BH17" i="77"/>
  <c r="BF17" i="77"/>
  <c r="BD17" i="77"/>
  <c r="BB17" i="77"/>
  <c r="AZ17" i="77"/>
  <c r="AX17" i="77"/>
  <c r="AV17" i="77"/>
  <c r="AT17" i="77"/>
  <c r="AR17" i="77"/>
  <c r="AP17" i="77"/>
  <c r="AN17" i="77"/>
  <c r="AL17" i="77"/>
  <c r="AJ17" i="77"/>
  <c r="AH17" i="77"/>
  <c r="AF17" i="77"/>
  <c r="AD17" i="77"/>
  <c r="AB17" i="77"/>
  <c r="Z17" i="77"/>
  <c r="X17" i="77"/>
  <c r="V17" i="77"/>
  <c r="T17" i="77"/>
  <c r="R17" i="77"/>
  <c r="P17" i="77"/>
  <c r="N17" i="77"/>
  <c r="L17" i="77"/>
  <c r="J17" i="77"/>
  <c r="H17" i="77"/>
  <c r="F17" i="77"/>
  <c r="D17" i="77"/>
  <c r="BJ16" i="77"/>
  <c r="BH16" i="77"/>
  <c r="BF16" i="77"/>
  <c r="BD16" i="77"/>
  <c r="BB16" i="77"/>
  <c r="AZ16" i="77"/>
  <c r="AX16" i="77"/>
  <c r="AV16" i="77"/>
  <c r="AT16" i="77"/>
  <c r="AR16" i="77"/>
  <c r="AP16" i="77"/>
  <c r="AN16" i="77"/>
  <c r="AL16" i="77"/>
  <c r="AJ16" i="77"/>
  <c r="AH16" i="77"/>
  <c r="AF16" i="77"/>
  <c r="AD16" i="77"/>
  <c r="AB16" i="77"/>
  <c r="Z16" i="77"/>
  <c r="X16" i="77"/>
  <c r="V16" i="77"/>
  <c r="T16" i="77"/>
  <c r="R16" i="77"/>
  <c r="P16" i="77"/>
  <c r="N16" i="77"/>
  <c r="L16" i="77"/>
  <c r="J16" i="77"/>
  <c r="H16" i="77"/>
  <c r="F16" i="77"/>
  <c r="D16" i="77"/>
  <c r="BJ15" i="77"/>
  <c r="BH15" i="77"/>
  <c r="BF15" i="77"/>
  <c r="BD15" i="77"/>
  <c r="BB15" i="77"/>
  <c r="AZ15" i="77"/>
  <c r="AX15" i="77"/>
  <c r="AV15" i="77"/>
  <c r="AT15" i="77"/>
  <c r="AR15" i="77"/>
  <c r="AP15" i="77"/>
  <c r="AN15" i="77"/>
  <c r="AL15" i="77"/>
  <c r="AJ15" i="77"/>
  <c r="AH15" i="77"/>
  <c r="AF15" i="77"/>
  <c r="AD15" i="77"/>
  <c r="AB15" i="77"/>
  <c r="Z15" i="77"/>
  <c r="X15" i="77"/>
  <c r="V15" i="77"/>
  <c r="T15" i="77"/>
  <c r="R15" i="77"/>
  <c r="P15" i="77"/>
  <c r="N15" i="77"/>
  <c r="L15" i="77"/>
  <c r="J15" i="77"/>
  <c r="H15" i="77"/>
  <c r="F15" i="77"/>
  <c r="D15" i="77"/>
  <c r="BJ14" i="77"/>
  <c r="BH14" i="77"/>
  <c r="BF14" i="77"/>
  <c r="BD14" i="77"/>
  <c r="BB14" i="77"/>
  <c r="AZ14" i="77"/>
  <c r="AX14" i="77"/>
  <c r="AV14" i="77"/>
  <c r="AT14" i="77"/>
  <c r="AR14" i="77"/>
  <c r="AP14" i="77"/>
  <c r="AN14" i="77"/>
  <c r="AL14" i="77"/>
  <c r="AJ14" i="77"/>
  <c r="AH14" i="77"/>
  <c r="AF14" i="77"/>
  <c r="AD14" i="77"/>
  <c r="AB14" i="77"/>
  <c r="Z14" i="77"/>
  <c r="X14" i="77"/>
  <c r="V14" i="77"/>
  <c r="T14" i="77"/>
  <c r="R14" i="77"/>
  <c r="P14" i="77"/>
  <c r="N14" i="77"/>
  <c r="L14" i="77"/>
  <c r="J14" i="77"/>
  <c r="H14" i="77"/>
  <c r="F14" i="77"/>
  <c r="D14" i="77"/>
  <c r="BJ13" i="77"/>
  <c r="BH13" i="77"/>
  <c r="BF13" i="77"/>
  <c r="BD13" i="77"/>
  <c r="BB13" i="77"/>
  <c r="AZ13" i="77"/>
  <c r="AX13" i="77"/>
  <c r="AV13" i="77"/>
  <c r="AT13" i="77"/>
  <c r="AR13" i="77"/>
  <c r="AP13" i="77"/>
  <c r="AN13" i="77"/>
  <c r="AL13" i="77"/>
  <c r="AJ13" i="77"/>
  <c r="AH13" i="77"/>
  <c r="AF13" i="77"/>
  <c r="AD13" i="77"/>
  <c r="AB13" i="77"/>
  <c r="Z13" i="77"/>
  <c r="X13" i="77"/>
  <c r="V13" i="77"/>
  <c r="T13" i="77"/>
  <c r="R13" i="77"/>
  <c r="P13" i="77"/>
  <c r="N13" i="77"/>
  <c r="L13" i="77"/>
  <c r="J13" i="77"/>
  <c r="H13" i="77"/>
  <c r="F13" i="77"/>
  <c r="D13" i="77"/>
  <c r="BJ12" i="77"/>
  <c r="BH12" i="77"/>
  <c r="BF12" i="77"/>
  <c r="BD12" i="77"/>
  <c r="BB12" i="77"/>
  <c r="AZ12" i="77"/>
  <c r="AX12" i="77"/>
  <c r="AV12" i="77"/>
  <c r="AT12" i="77"/>
  <c r="AR12" i="77"/>
  <c r="AP12" i="77"/>
  <c r="AN12" i="77"/>
  <c r="AL12" i="77"/>
  <c r="AJ12" i="77"/>
  <c r="AH12" i="77"/>
  <c r="AF12" i="77"/>
  <c r="AD12" i="77"/>
  <c r="AB12" i="77"/>
  <c r="Z12" i="77"/>
  <c r="X12" i="77"/>
  <c r="V12" i="77"/>
  <c r="T12" i="77"/>
  <c r="R12" i="77"/>
  <c r="P12" i="77"/>
  <c r="N12" i="77"/>
  <c r="L12" i="77"/>
  <c r="J12" i="77"/>
  <c r="H12" i="77"/>
  <c r="F12" i="77"/>
  <c r="D12" i="77"/>
  <c r="BJ11" i="77"/>
  <c r="BH11" i="77"/>
  <c r="BF11" i="77"/>
  <c r="BD11" i="77"/>
  <c r="BB11" i="77"/>
  <c r="AZ11" i="77"/>
  <c r="AX11" i="77"/>
  <c r="AV11" i="77"/>
  <c r="AT11" i="77"/>
  <c r="AR11" i="77"/>
  <c r="AP11" i="77"/>
  <c r="AN11" i="77"/>
  <c r="AL11" i="77"/>
  <c r="AJ11" i="77"/>
  <c r="AH11" i="77"/>
  <c r="AF11" i="77"/>
  <c r="AD11" i="77"/>
  <c r="AB11" i="77"/>
  <c r="Z11" i="77"/>
  <c r="X11" i="77"/>
  <c r="V11" i="77"/>
  <c r="T11" i="77"/>
  <c r="R11" i="77"/>
  <c r="P11" i="77"/>
  <c r="N11" i="77"/>
  <c r="L11" i="77"/>
  <c r="J11" i="77"/>
  <c r="H11" i="77"/>
  <c r="F11" i="77"/>
  <c r="D11" i="77"/>
  <c r="BJ10" i="77"/>
  <c r="BH10" i="77"/>
  <c r="BF10" i="77"/>
  <c r="BD10" i="77"/>
  <c r="BB10" i="77"/>
  <c r="AZ10" i="77"/>
  <c r="AX10" i="77"/>
  <c r="AV10" i="77"/>
  <c r="AT10" i="77"/>
  <c r="AR10" i="77"/>
  <c r="AP10" i="77"/>
  <c r="AN10" i="77"/>
  <c r="AL10" i="77"/>
  <c r="AJ10" i="77"/>
  <c r="AH10" i="77"/>
  <c r="AF10" i="77"/>
  <c r="AD10" i="77"/>
  <c r="AB10" i="77"/>
  <c r="Z10" i="77"/>
  <c r="X10" i="77"/>
  <c r="V10" i="77"/>
  <c r="T10" i="77"/>
  <c r="R10" i="77"/>
  <c r="P10" i="77"/>
  <c r="N10" i="77"/>
  <c r="L10" i="77"/>
  <c r="J10" i="77"/>
  <c r="H10" i="77"/>
  <c r="F10" i="77"/>
  <c r="D10" i="77"/>
  <c r="BJ9" i="77"/>
  <c r="BH9" i="77"/>
  <c r="BF9" i="77"/>
  <c r="BD9" i="77"/>
  <c r="BB9" i="77"/>
  <c r="AZ9" i="77"/>
  <c r="AX9" i="77"/>
  <c r="AV9" i="77"/>
  <c r="AT9" i="77"/>
  <c r="AR9" i="77"/>
  <c r="AP9" i="77"/>
  <c r="AN9" i="77"/>
  <c r="AL9" i="77"/>
  <c r="AJ9" i="77"/>
  <c r="AH9" i="77"/>
  <c r="AF9" i="77"/>
  <c r="AD9" i="77"/>
  <c r="AB9" i="77"/>
  <c r="Z9" i="77"/>
  <c r="X9" i="77"/>
  <c r="V9" i="77"/>
  <c r="T9" i="77"/>
  <c r="R9" i="77"/>
  <c r="P9" i="77"/>
  <c r="N9" i="77"/>
  <c r="L9" i="77"/>
  <c r="J9" i="77"/>
  <c r="H9" i="77"/>
  <c r="F9" i="77"/>
  <c r="D9" i="77"/>
  <c r="BJ8" i="77"/>
  <c r="BH8" i="77"/>
  <c r="BF8" i="77"/>
  <c r="BD8" i="77"/>
  <c r="BB8" i="77"/>
  <c r="AZ8" i="77"/>
  <c r="AX8" i="77"/>
  <c r="AV8" i="77"/>
  <c r="AT8" i="77"/>
  <c r="AR8" i="77"/>
  <c r="AP8" i="77"/>
  <c r="AN8" i="77"/>
  <c r="AL8" i="77"/>
  <c r="AJ8" i="77"/>
  <c r="AH8" i="77"/>
  <c r="AF8" i="77"/>
  <c r="AD8" i="77"/>
  <c r="AB8" i="77"/>
  <c r="Z8" i="77"/>
  <c r="X8" i="77"/>
  <c r="V8" i="77"/>
  <c r="T8" i="77"/>
  <c r="R8" i="77"/>
  <c r="P8" i="77"/>
  <c r="N8" i="77"/>
  <c r="L8" i="77"/>
  <c r="J8" i="77"/>
  <c r="H8" i="77"/>
  <c r="F8" i="77"/>
  <c r="D8" i="77"/>
  <c r="BJ7" i="77"/>
  <c r="BH7" i="77"/>
  <c r="BF7" i="77"/>
  <c r="BD7" i="77"/>
  <c r="BB7" i="77"/>
  <c r="AZ7" i="77"/>
  <c r="AX7" i="77"/>
  <c r="AV7" i="77"/>
  <c r="AT7" i="77"/>
  <c r="AR7" i="77"/>
  <c r="AP7" i="77"/>
  <c r="AN7" i="77"/>
  <c r="AL7" i="77"/>
  <c r="AJ7" i="77"/>
  <c r="AH7" i="77"/>
  <c r="AF7" i="77"/>
  <c r="AD7" i="77"/>
  <c r="AB7" i="77"/>
  <c r="Z7" i="77"/>
  <c r="X7" i="77"/>
  <c r="V7" i="77"/>
  <c r="T7" i="77"/>
  <c r="R7" i="77"/>
  <c r="P7" i="77"/>
  <c r="N7" i="77"/>
  <c r="L7" i="77"/>
  <c r="J7" i="77"/>
  <c r="H7" i="77"/>
  <c r="F7" i="77"/>
  <c r="D7" i="77"/>
  <c r="BJ6" i="77"/>
  <c r="BH6" i="77"/>
  <c r="BF6" i="77"/>
  <c r="BD6" i="77"/>
  <c r="BB6" i="77"/>
  <c r="AZ6" i="77"/>
  <c r="AX6" i="77"/>
  <c r="AV6" i="77"/>
  <c r="AV18" i="77" s="1"/>
  <c r="AT6" i="77"/>
  <c r="AT18" i="77" s="1"/>
  <c r="AR6" i="77"/>
  <c r="AR18" i="77" s="1"/>
  <c r="AP6" i="77"/>
  <c r="AP18" i="77" s="1"/>
  <c r="AN6" i="77"/>
  <c r="AN18" i="77" s="1"/>
  <c r="AL6" i="77"/>
  <c r="AJ6" i="77"/>
  <c r="AH6" i="77"/>
  <c r="AF6" i="77"/>
  <c r="AD6" i="77"/>
  <c r="AB6" i="77"/>
  <c r="Z6" i="77"/>
  <c r="X6" i="77"/>
  <c r="X18" i="77" s="1"/>
  <c r="V6" i="77"/>
  <c r="V18" i="77" s="1"/>
  <c r="T6" i="77"/>
  <c r="T18" i="77" s="1"/>
  <c r="R6" i="77"/>
  <c r="R18" i="77" s="1"/>
  <c r="P6" i="77"/>
  <c r="P18" i="77" s="1"/>
  <c r="N6" i="77"/>
  <c r="L6" i="77"/>
  <c r="J6" i="77"/>
  <c r="H6" i="77"/>
  <c r="F6" i="77"/>
  <c r="D6" i="77"/>
  <c r="BJ5" i="77"/>
  <c r="BJ18" i="77" s="1"/>
  <c r="BH5" i="77"/>
  <c r="BH18" i="77" s="1"/>
  <c r="BF5" i="77"/>
  <c r="BF18" i="77" s="1"/>
  <c r="BD5" i="77"/>
  <c r="BD18" i="77" s="1"/>
  <c r="BB5" i="77"/>
  <c r="BB18" i="77" s="1"/>
  <c r="AZ5" i="77"/>
  <c r="AZ18" i="77" s="1"/>
  <c r="AX5" i="77"/>
  <c r="AX18" i="77" s="1"/>
  <c r="AV5" i="77"/>
  <c r="AT5" i="77"/>
  <c r="AR5" i="77"/>
  <c r="AP5" i="77"/>
  <c r="AN5" i="77"/>
  <c r="AL5" i="77"/>
  <c r="AL18" i="77" s="1"/>
  <c r="AJ5" i="77"/>
  <c r="AJ18" i="77" s="1"/>
  <c r="AH5" i="77"/>
  <c r="AH18" i="77" s="1"/>
  <c r="AF5" i="77"/>
  <c r="AF18" i="77" s="1"/>
  <c r="AD5" i="77"/>
  <c r="AD18" i="77" s="1"/>
  <c r="AB5" i="77"/>
  <c r="AB18" i="77" s="1"/>
  <c r="Z5" i="77"/>
  <c r="Z18" i="77" s="1"/>
  <c r="X5" i="77"/>
  <c r="V5" i="77"/>
  <c r="T5" i="77"/>
  <c r="R5" i="77"/>
  <c r="P5" i="77"/>
  <c r="N5" i="77"/>
  <c r="N18" i="77" s="1"/>
  <c r="L5" i="77"/>
  <c r="L18" i="77" s="1"/>
  <c r="J5" i="77"/>
  <c r="J18" i="77" s="1"/>
  <c r="H5" i="77"/>
  <c r="H18" i="77" s="1"/>
  <c r="F5" i="77"/>
  <c r="D5" i="77"/>
  <c r="D18" i="77" s="1"/>
  <c r="AP18" i="76"/>
  <c r="BJ17" i="76"/>
  <c r="BH17" i="76"/>
  <c r="BF17" i="76"/>
  <c r="BD17" i="76"/>
  <c r="BB17" i="76"/>
  <c r="AZ17" i="76"/>
  <c r="AX17" i="76"/>
  <c r="AV17" i="76"/>
  <c r="AT17" i="76"/>
  <c r="AR17" i="76"/>
  <c r="AP17" i="76"/>
  <c r="AN17" i="76"/>
  <c r="AL17" i="76"/>
  <c r="AJ17" i="76"/>
  <c r="AH17" i="76"/>
  <c r="AF17" i="76"/>
  <c r="AD17" i="76"/>
  <c r="AB17" i="76"/>
  <c r="Z17" i="76"/>
  <c r="X17" i="76"/>
  <c r="V17" i="76"/>
  <c r="T17" i="76"/>
  <c r="R17" i="76"/>
  <c r="P17" i="76"/>
  <c r="N17" i="76"/>
  <c r="L17" i="76"/>
  <c r="J17" i="76"/>
  <c r="H17" i="76"/>
  <c r="F17" i="76"/>
  <c r="D17" i="76"/>
  <c r="BJ16" i="76"/>
  <c r="BH16" i="76"/>
  <c r="BF16" i="76"/>
  <c r="BD16" i="76"/>
  <c r="BB16" i="76"/>
  <c r="AZ16" i="76"/>
  <c r="AX16" i="76"/>
  <c r="AV16" i="76"/>
  <c r="AT16" i="76"/>
  <c r="AR16" i="76"/>
  <c r="AP16" i="76"/>
  <c r="AN16" i="76"/>
  <c r="AL16" i="76"/>
  <c r="AJ16" i="76"/>
  <c r="AH16" i="76"/>
  <c r="AF16" i="76"/>
  <c r="AD16" i="76"/>
  <c r="AB16" i="76"/>
  <c r="Z16" i="76"/>
  <c r="X16" i="76"/>
  <c r="V16" i="76"/>
  <c r="T16" i="76"/>
  <c r="R16" i="76"/>
  <c r="P16" i="76"/>
  <c r="N16" i="76"/>
  <c r="L16" i="76"/>
  <c r="J16" i="76"/>
  <c r="H16" i="76"/>
  <c r="F16" i="76"/>
  <c r="D16" i="76"/>
  <c r="BJ15" i="76"/>
  <c r="BH15" i="76"/>
  <c r="BF15" i="76"/>
  <c r="BD15" i="76"/>
  <c r="BB15" i="76"/>
  <c r="AZ15" i="76"/>
  <c r="AX15" i="76"/>
  <c r="AV15" i="76"/>
  <c r="AT15" i="76"/>
  <c r="AR15" i="76"/>
  <c r="AP15" i="76"/>
  <c r="AN15" i="76"/>
  <c r="AL15" i="76"/>
  <c r="AJ15" i="76"/>
  <c r="AH15" i="76"/>
  <c r="AF15" i="76"/>
  <c r="AD15" i="76"/>
  <c r="AB15" i="76"/>
  <c r="Z15" i="76"/>
  <c r="X15" i="76"/>
  <c r="V15" i="76"/>
  <c r="T15" i="76"/>
  <c r="R15" i="76"/>
  <c r="P15" i="76"/>
  <c r="N15" i="76"/>
  <c r="L15" i="76"/>
  <c r="J15" i="76"/>
  <c r="H15" i="76"/>
  <c r="F15" i="76"/>
  <c r="D15" i="76"/>
  <c r="BJ14" i="76"/>
  <c r="BH14" i="76"/>
  <c r="BF14" i="76"/>
  <c r="BD14" i="76"/>
  <c r="BB14" i="76"/>
  <c r="AZ14" i="76"/>
  <c r="AX14" i="76"/>
  <c r="AV14" i="76"/>
  <c r="AT14" i="76"/>
  <c r="AR14" i="76"/>
  <c r="AP14" i="76"/>
  <c r="AN14" i="76"/>
  <c r="AL14" i="76"/>
  <c r="AJ14" i="76"/>
  <c r="AH14" i="76"/>
  <c r="AF14" i="76"/>
  <c r="AD14" i="76"/>
  <c r="AB14" i="76"/>
  <c r="Z14" i="76"/>
  <c r="X14" i="76"/>
  <c r="V14" i="76"/>
  <c r="T14" i="76"/>
  <c r="R14" i="76"/>
  <c r="P14" i="76"/>
  <c r="N14" i="76"/>
  <c r="L14" i="76"/>
  <c r="J14" i="76"/>
  <c r="H14" i="76"/>
  <c r="F14" i="76"/>
  <c r="D14" i="76"/>
  <c r="BJ13" i="76"/>
  <c r="BH13" i="76"/>
  <c r="BF13" i="76"/>
  <c r="BD13" i="76"/>
  <c r="BB13" i="76"/>
  <c r="AZ13" i="76"/>
  <c r="AX13" i="76"/>
  <c r="AV13" i="76"/>
  <c r="AT13" i="76"/>
  <c r="AR13" i="76"/>
  <c r="AP13" i="76"/>
  <c r="AN13" i="76"/>
  <c r="AL13" i="76"/>
  <c r="AJ13" i="76"/>
  <c r="AH13" i="76"/>
  <c r="AF13" i="76"/>
  <c r="AD13" i="76"/>
  <c r="AB13" i="76"/>
  <c r="Z13" i="76"/>
  <c r="X13" i="76"/>
  <c r="V13" i="76"/>
  <c r="T13" i="76"/>
  <c r="R13" i="76"/>
  <c r="P13" i="76"/>
  <c r="N13" i="76"/>
  <c r="L13" i="76"/>
  <c r="J13" i="76"/>
  <c r="H13" i="76"/>
  <c r="F13" i="76"/>
  <c r="D13" i="76"/>
  <c r="BJ12" i="76"/>
  <c r="BH12" i="76"/>
  <c r="BF12" i="76"/>
  <c r="BD12" i="76"/>
  <c r="BB12" i="76"/>
  <c r="AZ12" i="76"/>
  <c r="AX12" i="76"/>
  <c r="AV12" i="76"/>
  <c r="AT12" i="76"/>
  <c r="AR12" i="76"/>
  <c r="AP12" i="76"/>
  <c r="AN12" i="76"/>
  <c r="AL12" i="76"/>
  <c r="AJ12" i="76"/>
  <c r="AH12" i="76"/>
  <c r="AF12" i="76"/>
  <c r="AD12" i="76"/>
  <c r="AB12" i="76"/>
  <c r="Z12" i="76"/>
  <c r="X12" i="76"/>
  <c r="V12" i="76"/>
  <c r="T12" i="76"/>
  <c r="R12" i="76"/>
  <c r="P12" i="76"/>
  <c r="N12" i="76"/>
  <c r="L12" i="76"/>
  <c r="J12" i="76"/>
  <c r="H12" i="76"/>
  <c r="F12" i="76"/>
  <c r="D12" i="76"/>
  <c r="BJ11" i="76"/>
  <c r="BH11" i="76"/>
  <c r="BF11" i="76"/>
  <c r="BD11" i="76"/>
  <c r="BB11" i="76"/>
  <c r="AZ11" i="76"/>
  <c r="AX11" i="76"/>
  <c r="AV11" i="76"/>
  <c r="AT11" i="76"/>
  <c r="AR11" i="76"/>
  <c r="AP11" i="76"/>
  <c r="AN11" i="76"/>
  <c r="AL11" i="76"/>
  <c r="AJ11" i="76"/>
  <c r="AH11" i="76"/>
  <c r="AF11" i="76"/>
  <c r="AD11" i="76"/>
  <c r="AB11" i="76"/>
  <c r="Z11" i="76"/>
  <c r="X11" i="76"/>
  <c r="V11" i="76"/>
  <c r="T11" i="76"/>
  <c r="R11" i="76"/>
  <c r="P11" i="76"/>
  <c r="N11" i="76"/>
  <c r="L11" i="76"/>
  <c r="J11" i="76"/>
  <c r="H11" i="76"/>
  <c r="F11" i="76"/>
  <c r="D11" i="76"/>
  <c r="BJ10" i="76"/>
  <c r="BH10" i="76"/>
  <c r="BF10" i="76"/>
  <c r="BD10" i="76"/>
  <c r="BB10" i="76"/>
  <c r="AZ10" i="76"/>
  <c r="AX10" i="76"/>
  <c r="AV10" i="76"/>
  <c r="AT10" i="76"/>
  <c r="AR10" i="76"/>
  <c r="AP10" i="76"/>
  <c r="AN10" i="76"/>
  <c r="AL10" i="76"/>
  <c r="AJ10" i="76"/>
  <c r="AH10" i="76"/>
  <c r="AF10" i="76"/>
  <c r="AD10" i="76"/>
  <c r="AB10" i="76"/>
  <c r="Z10" i="76"/>
  <c r="X10" i="76"/>
  <c r="V10" i="76"/>
  <c r="T10" i="76"/>
  <c r="R10" i="76"/>
  <c r="P10" i="76"/>
  <c r="N10" i="76"/>
  <c r="L10" i="76"/>
  <c r="J10" i="76"/>
  <c r="F10" i="76"/>
  <c r="D10" i="76"/>
  <c r="BJ9" i="76"/>
  <c r="BH9" i="76"/>
  <c r="BF9" i="76"/>
  <c r="BD9" i="76"/>
  <c r="BB9" i="76"/>
  <c r="AZ9" i="76"/>
  <c r="AX9" i="76"/>
  <c r="AV9" i="76"/>
  <c r="AT9" i="76"/>
  <c r="AR9" i="76"/>
  <c r="AP9" i="76"/>
  <c r="AN9" i="76"/>
  <c r="AL9" i="76"/>
  <c r="AJ9" i="76"/>
  <c r="AH9" i="76"/>
  <c r="AF9" i="76"/>
  <c r="AD9" i="76"/>
  <c r="AB9" i="76"/>
  <c r="Z9" i="76"/>
  <c r="X9" i="76"/>
  <c r="V9" i="76"/>
  <c r="T9" i="76"/>
  <c r="R9" i="76"/>
  <c r="P9" i="76"/>
  <c r="N9" i="76"/>
  <c r="L9" i="76"/>
  <c r="J9" i="76"/>
  <c r="H9" i="76"/>
  <c r="F9" i="76"/>
  <c r="D9" i="76"/>
  <c r="BJ8" i="76"/>
  <c r="BH8" i="76"/>
  <c r="BF8" i="76"/>
  <c r="BD8" i="76"/>
  <c r="BB8" i="76"/>
  <c r="AZ8" i="76"/>
  <c r="AX8" i="76"/>
  <c r="AV8" i="76"/>
  <c r="AT8" i="76"/>
  <c r="AR8" i="76"/>
  <c r="AP8" i="76"/>
  <c r="AN8" i="76"/>
  <c r="AL8" i="76"/>
  <c r="AJ8" i="76"/>
  <c r="AH8" i="76"/>
  <c r="AF8" i="76"/>
  <c r="AD8" i="76"/>
  <c r="AB8" i="76"/>
  <c r="Z8" i="76"/>
  <c r="X8" i="76"/>
  <c r="V8" i="76"/>
  <c r="T8" i="76"/>
  <c r="R8" i="76"/>
  <c r="P8" i="76"/>
  <c r="N8" i="76"/>
  <c r="L8" i="76"/>
  <c r="F8" i="76"/>
  <c r="D8" i="76"/>
  <c r="BJ7" i="76"/>
  <c r="BH7" i="76"/>
  <c r="BF7" i="76"/>
  <c r="BD7" i="76"/>
  <c r="BB7" i="76"/>
  <c r="AZ7" i="76"/>
  <c r="AX7" i="76"/>
  <c r="AV7" i="76"/>
  <c r="AT7" i="76"/>
  <c r="AR7" i="76"/>
  <c r="AP7" i="76"/>
  <c r="AN7" i="76"/>
  <c r="AL7" i="76"/>
  <c r="AJ7" i="76"/>
  <c r="AH7" i="76"/>
  <c r="AF7" i="76"/>
  <c r="AD7" i="76"/>
  <c r="AB7" i="76"/>
  <c r="Z7" i="76"/>
  <c r="X7" i="76"/>
  <c r="V7" i="76"/>
  <c r="T7" i="76"/>
  <c r="R7" i="76"/>
  <c r="P7" i="76"/>
  <c r="N7" i="76"/>
  <c r="L7" i="76"/>
  <c r="J7" i="76"/>
  <c r="H7" i="76"/>
  <c r="F7" i="76"/>
  <c r="D7" i="76"/>
  <c r="BJ6" i="76"/>
  <c r="BH6" i="76"/>
  <c r="BF6" i="76"/>
  <c r="BD6" i="76"/>
  <c r="BB6" i="76"/>
  <c r="AZ6" i="76"/>
  <c r="AX6" i="76"/>
  <c r="AX18" i="76" s="1"/>
  <c r="AV6" i="76"/>
  <c r="AV18" i="76" s="1"/>
  <c r="AT6" i="76"/>
  <c r="AT18" i="76" s="1"/>
  <c r="AR6" i="76"/>
  <c r="AR18" i="76" s="1"/>
  <c r="AP6" i="76"/>
  <c r="AN6" i="76"/>
  <c r="AN18" i="76" s="1"/>
  <c r="AL6" i="76"/>
  <c r="AJ6" i="76"/>
  <c r="AH6" i="76"/>
  <c r="AF6" i="76"/>
  <c r="AD6" i="76"/>
  <c r="AB6" i="76"/>
  <c r="Z6" i="76"/>
  <c r="Z18" i="76" s="1"/>
  <c r="X6" i="76"/>
  <c r="X18" i="76" s="1"/>
  <c r="V6" i="76"/>
  <c r="V18" i="76" s="1"/>
  <c r="T6" i="76"/>
  <c r="T18" i="76" s="1"/>
  <c r="R6" i="76"/>
  <c r="R18" i="76" s="1"/>
  <c r="P6" i="76"/>
  <c r="P18" i="76" s="1"/>
  <c r="N6" i="76"/>
  <c r="L6" i="76"/>
  <c r="J6" i="76"/>
  <c r="H6" i="76"/>
  <c r="F6" i="76"/>
  <c r="D6" i="76"/>
  <c r="BJ5" i="76"/>
  <c r="BJ18" i="76" s="1"/>
  <c r="BH5" i="76"/>
  <c r="BH18" i="76" s="1"/>
  <c r="BF5" i="76"/>
  <c r="BF18" i="76" s="1"/>
  <c r="BD5" i="76"/>
  <c r="BD18" i="76" s="1"/>
  <c r="BB5" i="76"/>
  <c r="BB18" i="76" s="1"/>
  <c r="AZ5" i="76"/>
  <c r="AZ18" i="76" s="1"/>
  <c r="AX5" i="76"/>
  <c r="AV5" i="76"/>
  <c r="AT5" i="76"/>
  <c r="AR5" i="76"/>
  <c r="AP5" i="76"/>
  <c r="AN5" i="76"/>
  <c r="AL5" i="76"/>
  <c r="AL18" i="76" s="1"/>
  <c r="AJ5" i="76"/>
  <c r="AJ18" i="76" s="1"/>
  <c r="AH5" i="76"/>
  <c r="AH18" i="76" s="1"/>
  <c r="AF5" i="76"/>
  <c r="AF18" i="76" s="1"/>
  <c r="AD5" i="76"/>
  <c r="AD18" i="76" s="1"/>
  <c r="AB5" i="76"/>
  <c r="AB18" i="76" s="1"/>
  <c r="Z5" i="76"/>
  <c r="X5" i="76"/>
  <c r="V5" i="76"/>
  <c r="T5" i="76"/>
  <c r="R5" i="76"/>
  <c r="P5" i="76"/>
  <c r="N5" i="76"/>
  <c r="N18" i="76" s="1"/>
  <c r="L5" i="76"/>
  <c r="L18" i="76" s="1"/>
  <c r="J5" i="76"/>
  <c r="H5" i="76"/>
  <c r="F5" i="76"/>
  <c r="D5" i="76"/>
  <c r="BJ17" i="75"/>
  <c r="BH17" i="75"/>
  <c r="BF17" i="75"/>
  <c r="BD17" i="75"/>
  <c r="BB17" i="75"/>
  <c r="AZ17" i="75"/>
  <c r="AX17" i="75"/>
  <c r="AV17" i="75"/>
  <c r="AT17" i="75"/>
  <c r="AR17" i="75"/>
  <c r="AP17" i="75"/>
  <c r="AN17" i="75"/>
  <c r="AL17" i="75"/>
  <c r="AJ17" i="75"/>
  <c r="AH17" i="75"/>
  <c r="AF17" i="75"/>
  <c r="AD17" i="75"/>
  <c r="AB17" i="75"/>
  <c r="Z17" i="75"/>
  <c r="X17" i="75"/>
  <c r="V17" i="75"/>
  <c r="T17" i="75"/>
  <c r="R17" i="75"/>
  <c r="P17" i="75"/>
  <c r="N17" i="75"/>
  <c r="L17" i="75"/>
  <c r="J17" i="75"/>
  <c r="H17" i="75"/>
  <c r="F17" i="75"/>
  <c r="D17" i="75"/>
  <c r="BJ16" i="75"/>
  <c r="BH16" i="75"/>
  <c r="BF16" i="75"/>
  <c r="BD16" i="75"/>
  <c r="BB16" i="75"/>
  <c r="AZ16" i="75"/>
  <c r="AX16" i="75"/>
  <c r="AV16" i="75"/>
  <c r="AT16" i="75"/>
  <c r="AR16" i="75"/>
  <c r="AP16" i="75"/>
  <c r="AN16" i="75"/>
  <c r="AL16" i="75"/>
  <c r="AJ16" i="75"/>
  <c r="AH16" i="75"/>
  <c r="AF16" i="75"/>
  <c r="AD16" i="75"/>
  <c r="AB16" i="75"/>
  <c r="Z16" i="75"/>
  <c r="X16" i="75"/>
  <c r="V16" i="75"/>
  <c r="T16" i="75"/>
  <c r="R16" i="75"/>
  <c r="P16" i="75"/>
  <c r="N16" i="75"/>
  <c r="L16" i="75"/>
  <c r="J16" i="75"/>
  <c r="H16" i="75"/>
  <c r="F16" i="75"/>
  <c r="D16" i="75"/>
  <c r="BJ15" i="75"/>
  <c r="BH15" i="75"/>
  <c r="BF15" i="75"/>
  <c r="BD15" i="75"/>
  <c r="BB15" i="75"/>
  <c r="AZ15" i="75"/>
  <c r="AX15" i="75"/>
  <c r="AV15" i="75"/>
  <c r="AT15" i="75"/>
  <c r="AR15" i="75"/>
  <c r="AP15" i="75"/>
  <c r="AN15" i="75"/>
  <c r="AL15" i="75"/>
  <c r="AJ15" i="75"/>
  <c r="AH15" i="75"/>
  <c r="AF15" i="75"/>
  <c r="AD15" i="75"/>
  <c r="AB15" i="75"/>
  <c r="Z15" i="75"/>
  <c r="X15" i="75"/>
  <c r="V15" i="75"/>
  <c r="T15" i="75"/>
  <c r="R15" i="75"/>
  <c r="P15" i="75"/>
  <c r="N15" i="75"/>
  <c r="L15" i="75"/>
  <c r="J15" i="75"/>
  <c r="H15" i="75"/>
  <c r="F15" i="75"/>
  <c r="D15" i="75"/>
  <c r="BJ14" i="75"/>
  <c r="BH14" i="75"/>
  <c r="BF14" i="75"/>
  <c r="BD14" i="75"/>
  <c r="BB14" i="75"/>
  <c r="AZ14" i="75"/>
  <c r="AX14" i="75"/>
  <c r="AV14" i="75"/>
  <c r="AT14" i="75"/>
  <c r="AR14" i="75"/>
  <c r="AP14" i="75"/>
  <c r="AN14" i="75"/>
  <c r="AL14" i="75"/>
  <c r="AJ14" i="75"/>
  <c r="AH14" i="75"/>
  <c r="AF14" i="75"/>
  <c r="AD14" i="75"/>
  <c r="AB14" i="75"/>
  <c r="Z14" i="75"/>
  <c r="X14" i="75"/>
  <c r="V14" i="75"/>
  <c r="T14" i="75"/>
  <c r="R14" i="75"/>
  <c r="P14" i="75"/>
  <c r="N14" i="75"/>
  <c r="L14" i="75"/>
  <c r="J14" i="75"/>
  <c r="H14" i="75"/>
  <c r="F14" i="75"/>
  <c r="D14" i="75"/>
  <c r="BJ13" i="75"/>
  <c r="BH13" i="75"/>
  <c r="BF13" i="75"/>
  <c r="BD13" i="75"/>
  <c r="BB13" i="75"/>
  <c r="AZ13" i="75"/>
  <c r="AX13" i="75"/>
  <c r="AV13" i="75"/>
  <c r="AT13" i="75"/>
  <c r="AR13" i="75"/>
  <c r="AP13" i="75"/>
  <c r="AN13" i="75"/>
  <c r="AL13" i="75"/>
  <c r="AJ13" i="75"/>
  <c r="AH13" i="75"/>
  <c r="AF13" i="75"/>
  <c r="AD13" i="75"/>
  <c r="AB13" i="75"/>
  <c r="Z13" i="75"/>
  <c r="X13" i="75"/>
  <c r="V13" i="75"/>
  <c r="T13" i="75"/>
  <c r="R13" i="75"/>
  <c r="P13" i="75"/>
  <c r="N13" i="75"/>
  <c r="L13" i="75"/>
  <c r="J13" i="75"/>
  <c r="H13" i="75"/>
  <c r="F13" i="75"/>
  <c r="D13" i="75"/>
  <c r="BJ12" i="75"/>
  <c r="BH12" i="75"/>
  <c r="BF12" i="75"/>
  <c r="BD12" i="75"/>
  <c r="BB12" i="75"/>
  <c r="AZ12" i="75"/>
  <c r="AX12" i="75"/>
  <c r="AV12" i="75"/>
  <c r="AT12" i="75"/>
  <c r="AR12" i="75"/>
  <c r="AP12" i="75"/>
  <c r="AN12" i="75"/>
  <c r="AL12" i="75"/>
  <c r="AJ12" i="75"/>
  <c r="AH12" i="75"/>
  <c r="AF12" i="75"/>
  <c r="AD12" i="75"/>
  <c r="AB12" i="75"/>
  <c r="Z12" i="75"/>
  <c r="X12" i="75"/>
  <c r="V12" i="75"/>
  <c r="T12" i="75"/>
  <c r="R12" i="75"/>
  <c r="P12" i="75"/>
  <c r="N12" i="75"/>
  <c r="L12" i="75"/>
  <c r="J12" i="75"/>
  <c r="H12" i="75"/>
  <c r="F12" i="75"/>
  <c r="D12" i="75"/>
  <c r="BJ11" i="75"/>
  <c r="BH11" i="75"/>
  <c r="BF11" i="75"/>
  <c r="BD11" i="75"/>
  <c r="BB11" i="75"/>
  <c r="AZ11" i="75"/>
  <c r="AX11" i="75"/>
  <c r="AV11" i="75"/>
  <c r="AT11" i="75"/>
  <c r="AR11" i="75"/>
  <c r="AP11" i="75"/>
  <c r="AN11" i="75"/>
  <c r="AL11" i="75"/>
  <c r="AJ11" i="75"/>
  <c r="AH11" i="75"/>
  <c r="AF11" i="75"/>
  <c r="AD11" i="75"/>
  <c r="AB11" i="75"/>
  <c r="Z11" i="75"/>
  <c r="X11" i="75"/>
  <c r="V11" i="75"/>
  <c r="T11" i="75"/>
  <c r="R11" i="75"/>
  <c r="P11" i="75"/>
  <c r="N11" i="75"/>
  <c r="L11" i="75"/>
  <c r="J11" i="75"/>
  <c r="H11" i="75"/>
  <c r="F11" i="75"/>
  <c r="D11" i="75"/>
  <c r="BJ10" i="75"/>
  <c r="BH10" i="75"/>
  <c r="BF10" i="75"/>
  <c r="BD10" i="75"/>
  <c r="BB10" i="75"/>
  <c r="AZ10" i="75"/>
  <c r="AX10" i="75"/>
  <c r="AV10" i="75"/>
  <c r="AT10" i="75"/>
  <c r="AR10" i="75"/>
  <c r="AP10" i="75"/>
  <c r="AN10" i="75"/>
  <c r="AL10" i="75"/>
  <c r="AJ10" i="75"/>
  <c r="AH10" i="75"/>
  <c r="AF10" i="75"/>
  <c r="AD10" i="75"/>
  <c r="AB10" i="75"/>
  <c r="Z10" i="75"/>
  <c r="X10" i="75"/>
  <c r="V10" i="75"/>
  <c r="T10" i="75"/>
  <c r="R10" i="75"/>
  <c r="P10" i="75"/>
  <c r="N10" i="75"/>
  <c r="L10" i="75"/>
  <c r="J10" i="75"/>
  <c r="H10" i="75"/>
  <c r="F10" i="75"/>
  <c r="D10" i="75"/>
  <c r="BJ9" i="75"/>
  <c r="BH9" i="75"/>
  <c r="BF9" i="75"/>
  <c r="BD9" i="75"/>
  <c r="BB9" i="75"/>
  <c r="AZ9" i="75"/>
  <c r="AX9" i="75"/>
  <c r="AV9" i="75"/>
  <c r="AT9" i="75"/>
  <c r="AR9" i="75"/>
  <c r="AP9" i="75"/>
  <c r="AN9" i="75"/>
  <c r="AL9" i="75"/>
  <c r="AJ9" i="75"/>
  <c r="AH9" i="75"/>
  <c r="AF9" i="75"/>
  <c r="AD9" i="75"/>
  <c r="AB9" i="75"/>
  <c r="Z9" i="75"/>
  <c r="X9" i="75"/>
  <c r="V9" i="75"/>
  <c r="T9" i="75"/>
  <c r="R9" i="75"/>
  <c r="P9" i="75"/>
  <c r="N9" i="75"/>
  <c r="L9" i="75"/>
  <c r="J9" i="75"/>
  <c r="H9" i="75"/>
  <c r="F9" i="75"/>
  <c r="D9" i="75"/>
  <c r="BJ8" i="75"/>
  <c r="BH8" i="75"/>
  <c r="BF8" i="75"/>
  <c r="BD8" i="75"/>
  <c r="BB8" i="75"/>
  <c r="AZ8" i="75"/>
  <c r="AX8" i="75"/>
  <c r="AV8" i="75"/>
  <c r="AT8" i="75"/>
  <c r="AR8" i="75"/>
  <c r="AP8" i="75"/>
  <c r="AN8" i="75"/>
  <c r="AL8" i="75"/>
  <c r="AJ8" i="75"/>
  <c r="AH8" i="75"/>
  <c r="AF8" i="75"/>
  <c r="AD8" i="75"/>
  <c r="AB8" i="75"/>
  <c r="Z8" i="75"/>
  <c r="X8" i="75"/>
  <c r="V8" i="75"/>
  <c r="T8" i="75"/>
  <c r="R8" i="75"/>
  <c r="P8" i="75"/>
  <c r="N8" i="75"/>
  <c r="L8" i="75"/>
  <c r="J8" i="75"/>
  <c r="H8" i="75"/>
  <c r="F8" i="75"/>
  <c r="D8" i="75"/>
  <c r="BJ7" i="75"/>
  <c r="BH7" i="75"/>
  <c r="BF7" i="75"/>
  <c r="BD7" i="75"/>
  <c r="BB7" i="75"/>
  <c r="AZ7" i="75"/>
  <c r="AX7" i="75"/>
  <c r="AV7" i="75"/>
  <c r="AT7" i="75"/>
  <c r="AR7" i="75"/>
  <c r="AP7" i="75"/>
  <c r="AN7" i="75"/>
  <c r="AL7" i="75"/>
  <c r="AJ7" i="75"/>
  <c r="AH7" i="75"/>
  <c r="AF7" i="75"/>
  <c r="AD7" i="75"/>
  <c r="AB7" i="75"/>
  <c r="Z7" i="75"/>
  <c r="X7" i="75"/>
  <c r="V7" i="75"/>
  <c r="T7" i="75"/>
  <c r="R7" i="75"/>
  <c r="P7" i="75"/>
  <c r="N7" i="75"/>
  <c r="L7" i="75"/>
  <c r="J7" i="75"/>
  <c r="H7" i="75"/>
  <c r="F7" i="75"/>
  <c r="D7" i="75"/>
  <c r="BJ6" i="75"/>
  <c r="BH6" i="75"/>
  <c r="BF6" i="75"/>
  <c r="BD6" i="75"/>
  <c r="BB6" i="75"/>
  <c r="AZ6" i="75"/>
  <c r="AX6" i="75"/>
  <c r="AV6" i="75"/>
  <c r="AV18" i="75" s="1"/>
  <c r="AT6" i="75"/>
  <c r="AT18" i="75" s="1"/>
  <c r="AR6" i="75"/>
  <c r="AR18" i="75" s="1"/>
  <c r="AP6" i="75"/>
  <c r="AP18" i="75" s="1"/>
  <c r="AN6" i="75"/>
  <c r="AN18" i="75" s="1"/>
  <c r="AL6" i="75"/>
  <c r="AJ6" i="75"/>
  <c r="AH6" i="75"/>
  <c r="AF6" i="75"/>
  <c r="AD6" i="75"/>
  <c r="AB6" i="75"/>
  <c r="Z6" i="75"/>
  <c r="X6" i="75"/>
  <c r="X18" i="75" s="1"/>
  <c r="V6" i="75"/>
  <c r="V18" i="75" s="1"/>
  <c r="T6" i="75"/>
  <c r="T18" i="75" s="1"/>
  <c r="R6" i="75"/>
  <c r="R18" i="75" s="1"/>
  <c r="P6" i="75"/>
  <c r="P18" i="75" s="1"/>
  <c r="N6" i="75"/>
  <c r="L6" i="75"/>
  <c r="J6" i="75"/>
  <c r="H6" i="75"/>
  <c r="F6" i="75"/>
  <c r="D6" i="75"/>
  <c r="BJ5" i="75"/>
  <c r="BJ18" i="75" s="1"/>
  <c r="BH5" i="75"/>
  <c r="BH18" i="75" s="1"/>
  <c r="BF5" i="75"/>
  <c r="BF18" i="75" s="1"/>
  <c r="BD5" i="75"/>
  <c r="BD18" i="75" s="1"/>
  <c r="BB5" i="75"/>
  <c r="BB18" i="75" s="1"/>
  <c r="AZ5" i="75"/>
  <c r="AZ18" i="75" s="1"/>
  <c r="AX5" i="75"/>
  <c r="AX18" i="75" s="1"/>
  <c r="AV5" i="75"/>
  <c r="AT5" i="75"/>
  <c r="AR5" i="75"/>
  <c r="AP5" i="75"/>
  <c r="AN5" i="75"/>
  <c r="AL5" i="75"/>
  <c r="AL18" i="75" s="1"/>
  <c r="AJ5" i="75"/>
  <c r="AJ18" i="75" s="1"/>
  <c r="AH5" i="75"/>
  <c r="AH18" i="75" s="1"/>
  <c r="AF5" i="75"/>
  <c r="AF18" i="75" s="1"/>
  <c r="AD5" i="75"/>
  <c r="AD18" i="75" s="1"/>
  <c r="AB5" i="75"/>
  <c r="AB18" i="75" s="1"/>
  <c r="Z5" i="75"/>
  <c r="Z18" i="75" s="1"/>
  <c r="X5" i="75"/>
  <c r="V5" i="75"/>
  <c r="T5" i="75"/>
  <c r="R5" i="75"/>
  <c r="P5" i="75"/>
  <c r="N5" i="75"/>
  <c r="N18" i="75" s="1"/>
  <c r="L5" i="75"/>
  <c r="J5" i="75"/>
  <c r="H5" i="75"/>
  <c r="F5" i="75"/>
  <c r="D5" i="75"/>
  <c r="BJ17" i="74"/>
  <c r="BH17" i="74"/>
  <c r="BF17" i="74"/>
  <c r="BD17" i="74"/>
  <c r="BB17" i="74"/>
  <c r="AZ17" i="74"/>
  <c r="AX17" i="74"/>
  <c r="AV17" i="74"/>
  <c r="AT17" i="74"/>
  <c r="AR17" i="74"/>
  <c r="AP17" i="74"/>
  <c r="AN17" i="74"/>
  <c r="AL17" i="74"/>
  <c r="AJ17" i="74"/>
  <c r="AH17" i="74"/>
  <c r="AF17" i="74"/>
  <c r="AD17" i="74"/>
  <c r="AB17" i="74"/>
  <c r="Z17" i="74"/>
  <c r="X17" i="74"/>
  <c r="V17" i="74"/>
  <c r="T17" i="74"/>
  <c r="R17" i="74"/>
  <c r="P17" i="74"/>
  <c r="N17" i="74"/>
  <c r="L17" i="74"/>
  <c r="J17" i="74"/>
  <c r="H17" i="74"/>
  <c r="F17" i="74"/>
  <c r="D17" i="74"/>
  <c r="BJ16" i="74"/>
  <c r="BH16" i="74"/>
  <c r="BF16" i="74"/>
  <c r="BD16" i="74"/>
  <c r="BB16" i="74"/>
  <c r="AZ16" i="74"/>
  <c r="AX16" i="74"/>
  <c r="AV16" i="74"/>
  <c r="AT16" i="74"/>
  <c r="AR16" i="74"/>
  <c r="AP16" i="74"/>
  <c r="AN16" i="74"/>
  <c r="AL16" i="74"/>
  <c r="AJ16" i="74"/>
  <c r="AH16" i="74"/>
  <c r="AF16" i="74"/>
  <c r="AD16" i="74"/>
  <c r="AB16" i="74"/>
  <c r="Z16" i="74"/>
  <c r="X16" i="74"/>
  <c r="V16" i="74"/>
  <c r="T16" i="74"/>
  <c r="R16" i="74"/>
  <c r="P16" i="74"/>
  <c r="N16" i="74"/>
  <c r="L16" i="74"/>
  <c r="J16" i="74"/>
  <c r="H16" i="74"/>
  <c r="F16" i="74"/>
  <c r="D16" i="74"/>
  <c r="BJ15" i="74"/>
  <c r="BH15" i="74"/>
  <c r="BF15" i="74"/>
  <c r="BD15" i="74"/>
  <c r="BB15" i="74"/>
  <c r="AZ15" i="74"/>
  <c r="AX15" i="74"/>
  <c r="AV15" i="74"/>
  <c r="AT15" i="74"/>
  <c r="AR15" i="74"/>
  <c r="AP15" i="74"/>
  <c r="AN15" i="74"/>
  <c r="AL15" i="74"/>
  <c r="AJ15" i="74"/>
  <c r="AH15" i="74"/>
  <c r="AF15" i="74"/>
  <c r="AD15" i="74"/>
  <c r="AB15" i="74"/>
  <c r="Z15" i="74"/>
  <c r="X15" i="74"/>
  <c r="V15" i="74"/>
  <c r="T15" i="74"/>
  <c r="R15" i="74"/>
  <c r="P15" i="74"/>
  <c r="N15" i="74"/>
  <c r="L15" i="74"/>
  <c r="J15" i="74"/>
  <c r="H15" i="74"/>
  <c r="F15" i="74"/>
  <c r="D15" i="74"/>
  <c r="BJ14" i="74"/>
  <c r="BH14" i="74"/>
  <c r="BF14" i="74"/>
  <c r="BD14" i="74"/>
  <c r="BB14" i="74"/>
  <c r="AZ14" i="74"/>
  <c r="AX14" i="74"/>
  <c r="AV14" i="74"/>
  <c r="AT14" i="74"/>
  <c r="AR14" i="74"/>
  <c r="AP14" i="74"/>
  <c r="AN14" i="74"/>
  <c r="AL14" i="74"/>
  <c r="AJ14" i="74"/>
  <c r="AH14" i="74"/>
  <c r="AF14" i="74"/>
  <c r="AD14" i="74"/>
  <c r="AB14" i="74"/>
  <c r="Z14" i="74"/>
  <c r="X14" i="74"/>
  <c r="V14" i="74"/>
  <c r="T14" i="74"/>
  <c r="R14" i="74"/>
  <c r="P14" i="74"/>
  <c r="N14" i="74"/>
  <c r="L14" i="74"/>
  <c r="J14" i="74"/>
  <c r="H14" i="74"/>
  <c r="F14" i="74"/>
  <c r="D14" i="74"/>
  <c r="BJ13" i="74"/>
  <c r="BH13" i="74"/>
  <c r="BF13" i="74"/>
  <c r="BD13" i="74"/>
  <c r="BB13" i="74"/>
  <c r="AZ13" i="74"/>
  <c r="AX13" i="74"/>
  <c r="AV13" i="74"/>
  <c r="AT13" i="74"/>
  <c r="AR13" i="74"/>
  <c r="AP13" i="74"/>
  <c r="AN13" i="74"/>
  <c r="AL13" i="74"/>
  <c r="AJ13" i="74"/>
  <c r="AH13" i="74"/>
  <c r="AF13" i="74"/>
  <c r="AD13" i="74"/>
  <c r="AB13" i="74"/>
  <c r="Z13" i="74"/>
  <c r="X13" i="74"/>
  <c r="V13" i="74"/>
  <c r="T13" i="74"/>
  <c r="R13" i="74"/>
  <c r="P13" i="74"/>
  <c r="N13" i="74"/>
  <c r="L13" i="74"/>
  <c r="J13" i="74"/>
  <c r="H13" i="74"/>
  <c r="F13" i="74"/>
  <c r="D13" i="74"/>
  <c r="BJ12" i="74"/>
  <c r="BH12" i="74"/>
  <c r="BF12" i="74"/>
  <c r="BD12" i="74"/>
  <c r="BB12" i="74"/>
  <c r="AZ12" i="74"/>
  <c r="AX12" i="74"/>
  <c r="AV12" i="74"/>
  <c r="AT12" i="74"/>
  <c r="AR12" i="74"/>
  <c r="AP12" i="74"/>
  <c r="AN12" i="74"/>
  <c r="AL12" i="74"/>
  <c r="AJ12" i="74"/>
  <c r="AH12" i="74"/>
  <c r="AF12" i="74"/>
  <c r="AD12" i="74"/>
  <c r="AB12" i="74"/>
  <c r="Z12" i="74"/>
  <c r="X12" i="74"/>
  <c r="V12" i="74"/>
  <c r="T12" i="74"/>
  <c r="R12" i="74"/>
  <c r="P12" i="74"/>
  <c r="N12" i="74"/>
  <c r="L12" i="74"/>
  <c r="J12" i="74"/>
  <c r="H12" i="74"/>
  <c r="F12" i="74"/>
  <c r="D12" i="74"/>
  <c r="BJ11" i="74"/>
  <c r="BH11" i="74"/>
  <c r="BF11" i="74"/>
  <c r="BD11" i="74"/>
  <c r="BB11" i="74"/>
  <c r="AZ11" i="74"/>
  <c r="AX11" i="74"/>
  <c r="AV11" i="74"/>
  <c r="AT11" i="74"/>
  <c r="AR11" i="74"/>
  <c r="AP11" i="74"/>
  <c r="AN11" i="74"/>
  <c r="AL11" i="74"/>
  <c r="AJ11" i="74"/>
  <c r="AH11" i="74"/>
  <c r="AF11" i="74"/>
  <c r="AD11" i="74"/>
  <c r="AB11" i="74"/>
  <c r="Z11" i="74"/>
  <c r="X11" i="74"/>
  <c r="V11" i="74"/>
  <c r="T11" i="74"/>
  <c r="R11" i="74"/>
  <c r="P11" i="74"/>
  <c r="N11" i="74"/>
  <c r="L11" i="74"/>
  <c r="J11" i="74"/>
  <c r="H11" i="74"/>
  <c r="F11" i="74"/>
  <c r="D11" i="74"/>
  <c r="BJ10" i="74"/>
  <c r="BH10" i="74"/>
  <c r="BF10" i="74"/>
  <c r="BD10" i="74"/>
  <c r="BB10" i="74"/>
  <c r="AZ10" i="74"/>
  <c r="AX10" i="74"/>
  <c r="AV10" i="74"/>
  <c r="AT10" i="74"/>
  <c r="AR10" i="74"/>
  <c r="AP10" i="74"/>
  <c r="AN10" i="74"/>
  <c r="AL10" i="74"/>
  <c r="AJ10" i="74"/>
  <c r="AH10" i="74"/>
  <c r="AF10" i="74"/>
  <c r="AD10" i="74"/>
  <c r="AB10" i="74"/>
  <c r="Z10" i="74"/>
  <c r="X10" i="74"/>
  <c r="V10" i="74"/>
  <c r="T10" i="74"/>
  <c r="R10" i="74"/>
  <c r="P10" i="74"/>
  <c r="N10" i="74"/>
  <c r="L10" i="74"/>
  <c r="J10" i="74"/>
  <c r="H10" i="74"/>
  <c r="F10" i="74"/>
  <c r="D10" i="74"/>
  <c r="BJ9" i="74"/>
  <c r="BH9" i="74"/>
  <c r="BF9" i="74"/>
  <c r="BD9" i="74"/>
  <c r="BB9" i="74"/>
  <c r="AZ9" i="74"/>
  <c r="AX9" i="74"/>
  <c r="AV9" i="74"/>
  <c r="AT9" i="74"/>
  <c r="AR9" i="74"/>
  <c r="AP9" i="74"/>
  <c r="AN9" i="74"/>
  <c r="AL9" i="74"/>
  <c r="AJ9" i="74"/>
  <c r="AH9" i="74"/>
  <c r="AF9" i="74"/>
  <c r="AD9" i="74"/>
  <c r="AB9" i="74"/>
  <c r="Z9" i="74"/>
  <c r="X9" i="74"/>
  <c r="V9" i="74"/>
  <c r="T9" i="74"/>
  <c r="R9" i="74"/>
  <c r="P9" i="74"/>
  <c r="N9" i="74"/>
  <c r="L9" i="74"/>
  <c r="J9" i="74"/>
  <c r="H9" i="74"/>
  <c r="F9" i="74"/>
  <c r="D9" i="74"/>
  <c r="BJ8" i="74"/>
  <c r="BH8" i="74"/>
  <c r="BF8" i="74"/>
  <c r="BD8" i="74"/>
  <c r="BB8" i="74"/>
  <c r="AZ8" i="74"/>
  <c r="AX8" i="74"/>
  <c r="AV8" i="74"/>
  <c r="AT8" i="74"/>
  <c r="AR8" i="74"/>
  <c r="AP8" i="74"/>
  <c r="AN8" i="74"/>
  <c r="AL8" i="74"/>
  <c r="AJ8" i="74"/>
  <c r="AH8" i="74"/>
  <c r="AF8" i="74"/>
  <c r="AD8" i="74"/>
  <c r="AB8" i="74"/>
  <c r="Z8" i="74"/>
  <c r="X8" i="74"/>
  <c r="V8" i="74"/>
  <c r="T8" i="74"/>
  <c r="R8" i="74"/>
  <c r="P8" i="74"/>
  <c r="N8" i="74"/>
  <c r="L8" i="74"/>
  <c r="J8" i="74"/>
  <c r="H8" i="74"/>
  <c r="F8" i="74"/>
  <c r="D8" i="74"/>
  <c r="BJ7" i="74"/>
  <c r="BH7" i="74"/>
  <c r="BF7" i="74"/>
  <c r="BD7" i="74"/>
  <c r="BB7" i="74"/>
  <c r="AZ7" i="74"/>
  <c r="AX7" i="74"/>
  <c r="AV7" i="74"/>
  <c r="AT7" i="74"/>
  <c r="AR7" i="74"/>
  <c r="AP7" i="74"/>
  <c r="AN7" i="74"/>
  <c r="AL7" i="74"/>
  <c r="AJ7" i="74"/>
  <c r="AH7" i="74"/>
  <c r="AF7" i="74"/>
  <c r="AD7" i="74"/>
  <c r="AB7" i="74"/>
  <c r="Z7" i="74"/>
  <c r="X7" i="74"/>
  <c r="V7" i="74"/>
  <c r="T7" i="74"/>
  <c r="R7" i="74"/>
  <c r="P7" i="74"/>
  <c r="N7" i="74"/>
  <c r="L7" i="74"/>
  <c r="J7" i="74"/>
  <c r="H7" i="74"/>
  <c r="F7" i="74"/>
  <c r="D7" i="74"/>
  <c r="BJ6" i="74"/>
  <c r="BH6" i="74"/>
  <c r="BF6" i="74"/>
  <c r="BD6" i="74"/>
  <c r="BB6" i="74"/>
  <c r="AZ6" i="74"/>
  <c r="AX6" i="74"/>
  <c r="AX18" i="74" s="1"/>
  <c r="AV6" i="74"/>
  <c r="AV18" i="74" s="1"/>
  <c r="AT6" i="74"/>
  <c r="AT18" i="74" s="1"/>
  <c r="AR6" i="74"/>
  <c r="AR18" i="74" s="1"/>
  <c r="AP6" i="74"/>
  <c r="AP18" i="74" s="1"/>
  <c r="AN6" i="74"/>
  <c r="AN18" i="74" s="1"/>
  <c r="AL6" i="74"/>
  <c r="AJ6" i="74"/>
  <c r="AH6" i="74"/>
  <c r="AF6" i="74"/>
  <c r="AD6" i="74"/>
  <c r="AB6" i="74"/>
  <c r="Z6" i="74"/>
  <c r="Z18" i="74" s="1"/>
  <c r="X6" i="74"/>
  <c r="X18" i="74" s="1"/>
  <c r="V6" i="74"/>
  <c r="V18" i="74" s="1"/>
  <c r="T6" i="74"/>
  <c r="T18" i="74" s="1"/>
  <c r="R6" i="74"/>
  <c r="R18" i="74" s="1"/>
  <c r="P6" i="74"/>
  <c r="P18" i="74" s="1"/>
  <c r="N6" i="74"/>
  <c r="L6" i="74"/>
  <c r="J6" i="74"/>
  <c r="H6" i="74"/>
  <c r="F6" i="74"/>
  <c r="D6" i="74"/>
  <c r="BJ5" i="74"/>
  <c r="BJ18" i="74" s="1"/>
  <c r="BH5" i="74"/>
  <c r="BH18" i="74" s="1"/>
  <c r="BF5" i="74"/>
  <c r="BF18" i="74" s="1"/>
  <c r="BD5" i="74"/>
  <c r="BD18" i="74" s="1"/>
  <c r="BB5" i="74"/>
  <c r="BB18" i="74" s="1"/>
  <c r="AZ5" i="74"/>
  <c r="AZ18" i="74" s="1"/>
  <c r="AX5" i="74"/>
  <c r="AV5" i="74"/>
  <c r="AT5" i="74"/>
  <c r="AR5" i="74"/>
  <c r="AP5" i="74"/>
  <c r="AN5" i="74"/>
  <c r="AL5" i="74"/>
  <c r="AL18" i="74" s="1"/>
  <c r="AJ5" i="74"/>
  <c r="AJ18" i="74" s="1"/>
  <c r="AH5" i="74"/>
  <c r="AH18" i="74" s="1"/>
  <c r="AF5" i="74"/>
  <c r="AF18" i="74" s="1"/>
  <c r="AD5" i="74"/>
  <c r="AD18" i="74" s="1"/>
  <c r="AB5" i="74"/>
  <c r="AB18" i="74" s="1"/>
  <c r="Z5" i="74"/>
  <c r="X5" i="74"/>
  <c r="V5" i="74"/>
  <c r="T5" i="74"/>
  <c r="R5" i="74"/>
  <c r="P5" i="74"/>
  <c r="N5" i="74"/>
  <c r="N18" i="74" s="1"/>
  <c r="L5" i="74"/>
  <c r="L18" i="74" s="1"/>
  <c r="J5" i="74"/>
  <c r="J18" i="74" s="1"/>
  <c r="H5" i="74"/>
  <c r="H18" i="74" s="1"/>
  <c r="F5" i="74"/>
  <c r="F18" i="74" s="1"/>
  <c r="D5" i="74"/>
  <c r="BJ17" i="73"/>
  <c r="BH17" i="73"/>
  <c r="BF17" i="73"/>
  <c r="BD17" i="73"/>
  <c r="BB17" i="73"/>
  <c r="AZ17" i="73"/>
  <c r="AX17" i="73"/>
  <c r="AV17" i="73"/>
  <c r="AT17" i="73"/>
  <c r="AR17" i="73"/>
  <c r="AP17" i="73"/>
  <c r="AN17" i="73"/>
  <c r="AL17" i="73"/>
  <c r="AJ17" i="73"/>
  <c r="AH17" i="73"/>
  <c r="AF17" i="73"/>
  <c r="AD17" i="73"/>
  <c r="AB17" i="73"/>
  <c r="Z17" i="73"/>
  <c r="X17" i="73"/>
  <c r="V17" i="73"/>
  <c r="T17" i="73"/>
  <c r="R17" i="73"/>
  <c r="P17" i="73"/>
  <c r="N17" i="73"/>
  <c r="L17" i="73"/>
  <c r="J17" i="73"/>
  <c r="H17" i="73"/>
  <c r="F17" i="73"/>
  <c r="D17" i="73"/>
  <c r="BJ16" i="73"/>
  <c r="BH16" i="73"/>
  <c r="BF16" i="73"/>
  <c r="BD16" i="73"/>
  <c r="BB16" i="73"/>
  <c r="AZ16" i="73"/>
  <c r="AX16" i="73"/>
  <c r="AV16" i="73"/>
  <c r="AT16" i="73"/>
  <c r="AR16" i="73"/>
  <c r="AP16" i="73"/>
  <c r="AN16" i="73"/>
  <c r="AL16" i="73"/>
  <c r="AJ16" i="73"/>
  <c r="AH16" i="73"/>
  <c r="AF16" i="73"/>
  <c r="AD16" i="73"/>
  <c r="AB16" i="73"/>
  <c r="Z16" i="73"/>
  <c r="X16" i="73"/>
  <c r="V16" i="73"/>
  <c r="T16" i="73"/>
  <c r="R16" i="73"/>
  <c r="P16" i="73"/>
  <c r="N16" i="73"/>
  <c r="L16" i="73"/>
  <c r="J16" i="73"/>
  <c r="H16" i="73"/>
  <c r="F16" i="73"/>
  <c r="D16" i="73"/>
  <c r="BJ15" i="73"/>
  <c r="BH15" i="73"/>
  <c r="BF15" i="73"/>
  <c r="BD15" i="73"/>
  <c r="BB15" i="73"/>
  <c r="AZ15" i="73"/>
  <c r="AX15" i="73"/>
  <c r="AV15" i="73"/>
  <c r="AT15" i="73"/>
  <c r="AR15" i="73"/>
  <c r="AP15" i="73"/>
  <c r="AN15" i="73"/>
  <c r="AL15" i="73"/>
  <c r="AJ15" i="73"/>
  <c r="AH15" i="73"/>
  <c r="AF15" i="73"/>
  <c r="AD15" i="73"/>
  <c r="AB15" i="73"/>
  <c r="Z15" i="73"/>
  <c r="X15" i="73"/>
  <c r="V15" i="73"/>
  <c r="T15" i="73"/>
  <c r="R15" i="73"/>
  <c r="P15" i="73"/>
  <c r="N15" i="73"/>
  <c r="L15" i="73"/>
  <c r="J15" i="73"/>
  <c r="H15" i="73"/>
  <c r="F15" i="73"/>
  <c r="D15" i="73"/>
  <c r="BJ14" i="73"/>
  <c r="BH14" i="73"/>
  <c r="BF14" i="73"/>
  <c r="BD14" i="73"/>
  <c r="BB14" i="73"/>
  <c r="AZ14" i="73"/>
  <c r="AX14" i="73"/>
  <c r="AV14" i="73"/>
  <c r="AT14" i="73"/>
  <c r="AR14" i="73"/>
  <c r="AP14" i="73"/>
  <c r="AN14" i="73"/>
  <c r="AL14" i="73"/>
  <c r="AJ14" i="73"/>
  <c r="AH14" i="73"/>
  <c r="AF14" i="73"/>
  <c r="AD14" i="73"/>
  <c r="AB14" i="73"/>
  <c r="Z14" i="73"/>
  <c r="X14" i="73"/>
  <c r="V14" i="73"/>
  <c r="T14" i="73"/>
  <c r="R14" i="73"/>
  <c r="P14" i="73"/>
  <c r="N14" i="73"/>
  <c r="L14" i="73"/>
  <c r="J14" i="73"/>
  <c r="H14" i="73"/>
  <c r="F14" i="73"/>
  <c r="D14" i="73"/>
  <c r="BJ13" i="73"/>
  <c r="BH13" i="73"/>
  <c r="BF13" i="73"/>
  <c r="BD13" i="73"/>
  <c r="BB13" i="73"/>
  <c r="AZ13" i="73"/>
  <c r="AX13" i="73"/>
  <c r="AV13" i="73"/>
  <c r="AT13" i="73"/>
  <c r="AR13" i="73"/>
  <c r="AP13" i="73"/>
  <c r="AN13" i="73"/>
  <c r="AL13" i="73"/>
  <c r="AJ13" i="73"/>
  <c r="AH13" i="73"/>
  <c r="AF13" i="73"/>
  <c r="AD13" i="73"/>
  <c r="AB13" i="73"/>
  <c r="Z13" i="73"/>
  <c r="X13" i="73"/>
  <c r="V13" i="73"/>
  <c r="T13" i="73"/>
  <c r="R13" i="73"/>
  <c r="P13" i="73"/>
  <c r="N13" i="73"/>
  <c r="L13" i="73"/>
  <c r="J13" i="73"/>
  <c r="H13" i="73"/>
  <c r="F13" i="73"/>
  <c r="D13" i="73"/>
  <c r="BJ12" i="73"/>
  <c r="BH12" i="73"/>
  <c r="BF12" i="73"/>
  <c r="BD12" i="73"/>
  <c r="BB12" i="73"/>
  <c r="AZ12" i="73"/>
  <c r="AX12" i="73"/>
  <c r="AV12" i="73"/>
  <c r="AT12" i="73"/>
  <c r="AR12" i="73"/>
  <c r="AP12" i="73"/>
  <c r="AN12" i="73"/>
  <c r="AL12" i="73"/>
  <c r="AJ12" i="73"/>
  <c r="AH12" i="73"/>
  <c r="AF12" i="73"/>
  <c r="AD12" i="73"/>
  <c r="AB12" i="73"/>
  <c r="Z12" i="73"/>
  <c r="X12" i="73"/>
  <c r="V12" i="73"/>
  <c r="T12" i="73"/>
  <c r="R12" i="73"/>
  <c r="P12" i="73"/>
  <c r="N12" i="73"/>
  <c r="L12" i="73"/>
  <c r="J12" i="73"/>
  <c r="H12" i="73"/>
  <c r="F12" i="73"/>
  <c r="D12" i="73"/>
  <c r="BJ11" i="73"/>
  <c r="BH11" i="73"/>
  <c r="BF11" i="73"/>
  <c r="BD11" i="73"/>
  <c r="BB11" i="73"/>
  <c r="AZ11" i="73"/>
  <c r="AX11" i="73"/>
  <c r="AV11" i="73"/>
  <c r="AT11" i="73"/>
  <c r="AR11" i="73"/>
  <c r="AP11" i="73"/>
  <c r="AN11" i="73"/>
  <c r="AL11" i="73"/>
  <c r="AJ11" i="73"/>
  <c r="AH11" i="73"/>
  <c r="AF11" i="73"/>
  <c r="AD11" i="73"/>
  <c r="AB11" i="73"/>
  <c r="Z11" i="73"/>
  <c r="X11" i="73"/>
  <c r="V11" i="73"/>
  <c r="T11" i="73"/>
  <c r="R11" i="73"/>
  <c r="P11" i="73"/>
  <c r="N11" i="73"/>
  <c r="L11" i="73"/>
  <c r="J11" i="73"/>
  <c r="H11" i="73"/>
  <c r="F11" i="73"/>
  <c r="D11" i="73"/>
  <c r="BJ10" i="73"/>
  <c r="BH10" i="73"/>
  <c r="BF10" i="73"/>
  <c r="BD10" i="73"/>
  <c r="BB10" i="73"/>
  <c r="AZ10" i="73"/>
  <c r="AX10" i="73"/>
  <c r="AV10" i="73"/>
  <c r="AT10" i="73"/>
  <c r="AR10" i="73"/>
  <c r="AP10" i="73"/>
  <c r="AN10" i="73"/>
  <c r="AL10" i="73"/>
  <c r="AJ10" i="73"/>
  <c r="AH10" i="73"/>
  <c r="AF10" i="73"/>
  <c r="AD10" i="73"/>
  <c r="AB10" i="73"/>
  <c r="Z10" i="73"/>
  <c r="X10" i="73"/>
  <c r="V10" i="73"/>
  <c r="T10" i="73"/>
  <c r="R10" i="73"/>
  <c r="P10" i="73"/>
  <c r="N10" i="73"/>
  <c r="L10" i="73"/>
  <c r="J10" i="73"/>
  <c r="H10" i="73"/>
  <c r="F10" i="73"/>
  <c r="D10" i="73"/>
  <c r="BJ9" i="73"/>
  <c r="BH9" i="73"/>
  <c r="BF9" i="73"/>
  <c r="BD9" i="73"/>
  <c r="BB9" i="73"/>
  <c r="AZ9" i="73"/>
  <c r="AX9" i="73"/>
  <c r="AV9" i="73"/>
  <c r="AT9" i="73"/>
  <c r="AR9" i="73"/>
  <c r="AP9" i="73"/>
  <c r="AN9" i="73"/>
  <c r="AL9" i="73"/>
  <c r="AJ9" i="73"/>
  <c r="AH9" i="73"/>
  <c r="AF9" i="73"/>
  <c r="AD9" i="73"/>
  <c r="AB9" i="73"/>
  <c r="Z9" i="73"/>
  <c r="X9" i="73"/>
  <c r="V9" i="73"/>
  <c r="T9" i="73"/>
  <c r="R9" i="73"/>
  <c r="P9" i="73"/>
  <c r="N9" i="73"/>
  <c r="L9" i="73"/>
  <c r="J9" i="73"/>
  <c r="H9" i="73"/>
  <c r="F9" i="73"/>
  <c r="D9" i="73"/>
  <c r="BJ8" i="73"/>
  <c r="BH8" i="73"/>
  <c r="BF8" i="73"/>
  <c r="BD8" i="73"/>
  <c r="BB8" i="73"/>
  <c r="AZ8" i="73"/>
  <c r="AX8" i="73"/>
  <c r="AV8" i="73"/>
  <c r="AT8" i="73"/>
  <c r="AR8" i="73"/>
  <c r="AP8" i="73"/>
  <c r="AN8" i="73"/>
  <c r="AL8" i="73"/>
  <c r="AJ8" i="73"/>
  <c r="AH8" i="73"/>
  <c r="AF8" i="73"/>
  <c r="AD8" i="73"/>
  <c r="AB8" i="73"/>
  <c r="Z8" i="73"/>
  <c r="X8" i="73"/>
  <c r="V8" i="73"/>
  <c r="T8" i="73"/>
  <c r="R8" i="73"/>
  <c r="P8" i="73"/>
  <c r="N8" i="73"/>
  <c r="L8" i="73"/>
  <c r="J8" i="73"/>
  <c r="H8" i="73"/>
  <c r="F8" i="73"/>
  <c r="D8" i="73"/>
  <c r="BJ7" i="73"/>
  <c r="BH7" i="73"/>
  <c r="BF7" i="73"/>
  <c r="BD7" i="73"/>
  <c r="BB7" i="73"/>
  <c r="AZ7" i="73"/>
  <c r="AX7" i="73"/>
  <c r="AV7" i="73"/>
  <c r="AT7" i="73"/>
  <c r="AR7" i="73"/>
  <c r="AP7" i="73"/>
  <c r="AN7" i="73"/>
  <c r="AL7" i="73"/>
  <c r="AJ7" i="73"/>
  <c r="AH7" i="73"/>
  <c r="AF7" i="73"/>
  <c r="AD7" i="73"/>
  <c r="AB7" i="73"/>
  <c r="Z7" i="73"/>
  <c r="X7" i="73"/>
  <c r="V7" i="73"/>
  <c r="T7" i="73"/>
  <c r="R7" i="73"/>
  <c r="P7" i="73"/>
  <c r="N7" i="73"/>
  <c r="L7" i="73"/>
  <c r="J7" i="73"/>
  <c r="H7" i="73"/>
  <c r="F7" i="73"/>
  <c r="D7" i="73"/>
  <c r="BJ6" i="73"/>
  <c r="BH6" i="73"/>
  <c r="BF6" i="73"/>
  <c r="BD6" i="73"/>
  <c r="BB6" i="73"/>
  <c r="AZ6" i="73"/>
  <c r="AX6" i="73"/>
  <c r="AX18" i="73" s="1"/>
  <c r="AV6" i="73"/>
  <c r="AV18" i="73" s="1"/>
  <c r="AT6" i="73"/>
  <c r="AT18" i="73" s="1"/>
  <c r="AR6" i="73"/>
  <c r="AR18" i="73" s="1"/>
  <c r="AP6" i="73"/>
  <c r="AP18" i="73" s="1"/>
  <c r="AN6" i="73"/>
  <c r="AN18" i="73" s="1"/>
  <c r="AL6" i="73"/>
  <c r="AJ6" i="73"/>
  <c r="AH6" i="73"/>
  <c r="AF6" i="73"/>
  <c r="AD6" i="73"/>
  <c r="AB6" i="73"/>
  <c r="Z6" i="73"/>
  <c r="Z18" i="73" s="1"/>
  <c r="X6" i="73"/>
  <c r="X18" i="73" s="1"/>
  <c r="V6" i="73"/>
  <c r="V18" i="73" s="1"/>
  <c r="T6" i="73"/>
  <c r="T18" i="73" s="1"/>
  <c r="R6" i="73"/>
  <c r="R18" i="73" s="1"/>
  <c r="P6" i="73"/>
  <c r="P18" i="73" s="1"/>
  <c r="N6" i="73"/>
  <c r="L6" i="73"/>
  <c r="J6" i="73"/>
  <c r="H6" i="73"/>
  <c r="F6" i="73"/>
  <c r="D6" i="73"/>
  <c r="BJ5" i="73"/>
  <c r="BJ18" i="73" s="1"/>
  <c r="BH5" i="73"/>
  <c r="BH18" i="73" s="1"/>
  <c r="BF5" i="73"/>
  <c r="BF18" i="73" s="1"/>
  <c r="BD5" i="73"/>
  <c r="BD18" i="73" s="1"/>
  <c r="BB5" i="73"/>
  <c r="BB18" i="73" s="1"/>
  <c r="AZ5" i="73"/>
  <c r="AZ18" i="73" s="1"/>
  <c r="AX5" i="73"/>
  <c r="AV5" i="73"/>
  <c r="AT5" i="73"/>
  <c r="AR5" i="73"/>
  <c r="AP5" i="73"/>
  <c r="AN5" i="73"/>
  <c r="AL5" i="73"/>
  <c r="AL18" i="73" s="1"/>
  <c r="AJ5" i="73"/>
  <c r="AJ18" i="73" s="1"/>
  <c r="AH5" i="73"/>
  <c r="AH18" i="73" s="1"/>
  <c r="AF5" i="73"/>
  <c r="AF18" i="73" s="1"/>
  <c r="AD5" i="73"/>
  <c r="AD18" i="73" s="1"/>
  <c r="AB5" i="73"/>
  <c r="AB18" i="73" s="1"/>
  <c r="Z5" i="73"/>
  <c r="X5" i="73"/>
  <c r="V5" i="73"/>
  <c r="T5" i="73"/>
  <c r="R5" i="73"/>
  <c r="P5" i="73"/>
  <c r="N5" i="73"/>
  <c r="N18" i="73" s="1"/>
  <c r="L5" i="73"/>
  <c r="J5" i="73"/>
  <c r="H5" i="73"/>
  <c r="F5" i="73"/>
  <c r="D5" i="73"/>
  <c r="AN8" i="59"/>
  <c r="AH8" i="59"/>
  <c r="AF8" i="59"/>
  <c r="AD8" i="59"/>
  <c r="AB8" i="59"/>
  <c r="Z8" i="59"/>
  <c r="X8" i="59"/>
  <c r="V8" i="59"/>
  <c r="T8" i="59"/>
  <c r="R8" i="59"/>
  <c r="P8" i="59"/>
  <c r="N8" i="59"/>
  <c r="L8" i="59"/>
  <c r="J8" i="59"/>
  <c r="H8" i="59"/>
  <c r="F8" i="59"/>
  <c r="BJ8" i="59"/>
  <c r="BH8" i="59"/>
  <c r="BF8" i="59"/>
  <c r="BD8" i="59"/>
  <c r="BB8" i="59"/>
  <c r="AZ8" i="59"/>
  <c r="AX8" i="59"/>
  <c r="AV8" i="59"/>
  <c r="AT8" i="59"/>
  <c r="AR8" i="59"/>
  <c r="AP8" i="59"/>
  <c r="AL8" i="59"/>
  <c r="AJ8" i="59"/>
  <c r="D8" i="59"/>
  <c r="D8" i="3"/>
  <c r="BJ17" i="71"/>
  <c r="BH17" i="71"/>
  <c r="BF17" i="71"/>
  <c r="BD17" i="71"/>
  <c r="BB17" i="71"/>
  <c r="AZ17" i="71"/>
  <c r="AX17" i="71"/>
  <c r="AV17" i="71"/>
  <c r="AT17" i="71"/>
  <c r="AR17" i="71"/>
  <c r="AP17" i="71"/>
  <c r="AN17" i="71"/>
  <c r="AL17" i="71"/>
  <c r="AJ17" i="71"/>
  <c r="AH17" i="71"/>
  <c r="AF17" i="71"/>
  <c r="AD17" i="71"/>
  <c r="AB17" i="71"/>
  <c r="Z17" i="71"/>
  <c r="X17" i="71"/>
  <c r="V17" i="71"/>
  <c r="T17" i="71"/>
  <c r="R17" i="71"/>
  <c r="P17" i="71"/>
  <c r="N17" i="71"/>
  <c r="L17" i="71"/>
  <c r="J17" i="71"/>
  <c r="H17" i="71"/>
  <c r="F17" i="71"/>
  <c r="D17" i="71"/>
  <c r="BJ16" i="71"/>
  <c r="BH16" i="71"/>
  <c r="BF16" i="71"/>
  <c r="BD16" i="71"/>
  <c r="BB16" i="71"/>
  <c r="AZ16" i="71"/>
  <c r="AX16" i="71"/>
  <c r="AV16" i="71"/>
  <c r="AT16" i="71"/>
  <c r="AR16" i="71"/>
  <c r="AP16" i="71"/>
  <c r="AN16" i="71"/>
  <c r="AL16" i="71"/>
  <c r="AJ16" i="71"/>
  <c r="AH16" i="71"/>
  <c r="AF16" i="71"/>
  <c r="AD16" i="71"/>
  <c r="AB16" i="71"/>
  <c r="Z16" i="71"/>
  <c r="X16" i="71"/>
  <c r="V16" i="71"/>
  <c r="T16" i="71"/>
  <c r="R16" i="71"/>
  <c r="P16" i="71"/>
  <c r="N16" i="71"/>
  <c r="L16" i="71"/>
  <c r="J16" i="71"/>
  <c r="H16" i="71"/>
  <c r="F16" i="71"/>
  <c r="D16" i="71"/>
  <c r="BJ15" i="71"/>
  <c r="BH15" i="71"/>
  <c r="BF15" i="71"/>
  <c r="BD15" i="71"/>
  <c r="BB15" i="71"/>
  <c r="AZ15" i="71"/>
  <c r="AX15" i="71"/>
  <c r="AV15" i="71"/>
  <c r="AT15" i="71"/>
  <c r="AR15" i="71"/>
  <c r="AP15" i="71"/>
  <c r="AN15" i="71"/>
  <c r="AL15" i="71"/>
  <c r="AJ15" i="71"/>
  <c r="AH15" i="71"/>
  <c r="AF15" i="71"/>
  <c r="AD15" i="71"/>
  <c r="AB15" i="71"/>
  <c r="Z15" i="71"/>
  <c r="X15" i="71"/>
  <c r="V15" i="71"/>
  <c r="T15" i="71"/>
  <c r="R15" i="71"/>
  <c r="P15" i="71"/>
  <c r="N15" i="71"/>
  <c r="L15" i="71"/>
  <c r="J15" i="71"/>
  <c r="H15" i="71"/>
  <c r="F15" i="71"/>
  <c r="D15" i="71"/>
  <c r="BJ14" i="71"/>
  <c r="BH14" i="71"/>
  <c r="BF14" i="71"/>
  <c r="BD14" i="71"/>
  <c r="BB14" i="71"/>
  <c r="AZ14" i="71"/>
  <c r="AX14" i="71"/>
  <c r="AV14" i="71"/>
  <c r="AT14" i="71"/>
  <c r="AR14" i="71"/>
  <c r="AP14" i="71"/>
  <c r="AN14" i="71"/>
  <c r="AL14" i="71"/>
  <c r="AJ14" i="71"/>
  <c r="AH14" i="71"/>
  <c r="AF14" i="71"/>
  <c r="AD14" i="71"/>
  <c r="AB14" i="71"/>
  <c r="Z14" i="71"/>
  <c r="X14" i="71"/>
  <c r="V14" i="71"/>
  <c r="T14" i="71"/>
  <c r="R14" i="71"/>
  <c r="P14" i="71"/>
  <c r="N14" i="71"/>
  <c r="L14" i="71"/>
  <c r="J14" i="71"/>
  <c r="H14" i="71"/>
  <c r="F14" i="71"/>
  <c r="D14" i="71"/>
  <c r="BJ13" i="71"/>
  <c r="BH13" i="71"/>
  <c r="BF13" i="71"/>
  <c r="BD13" i="71"/>
  <c r="BB13" i="71"/>
  <c r="AZ13" i="71"/>
  <c r="AX13" i="71"/>
  <c r="AV13" i="71"/>
  <c r="AT13" i="71"/>
  <c r="AR13" i="71"/>
  <c r="AP13" i="71"/>
  <c r="AN13" i="71"/>
  <c r="AL13" i="71"/>
  <c r="AJ13" i="71"/>
  <c r="AH13" i="71"/>
  <c r="AF13" i="71"/>
  <c r="AD13" i="71"/>
  <c r="AB13" i="71"/>
  <c r="Z13" i="71"/>
  <c r="X13" i="71"/>
  <c r="V13" i="71"/>
  <c r="T13" i="71"/>
  <c r="R13" i="71"/>
  <c r="P13" i="71"/>
  <c r="N13" i="71"/>
  <c r="L13" i="71"/>
  <c r="J13" i="71"/>
  <c r="H13" i="71"/>
  <c r="F13" i="71"/>
  <c r="D13" i="71"/>
  <c r="BJ12" i="71"/>
  <c r="BH12" i="71"/>
  <c r="BF12" i="71"/>
  <c r="BD12" i="71"/>
  <c r="BB12" i="71"/>
  <c r="AZ12" i="71"/>
  <c r="AX12" i="71"/>
  <c r="AV12" i="71"/>
  <c r="AT12" i="71"/>
  <c r="AR12" i="71"/>
  <c r="AP12" i="71"/>
  <c r="AN12" i="71"/>
  <c r="AL12" i="71"/>
  <c r="AJ12" i="71"/>
  <c r="AH12" i="71"/>
  <c r="AF12" i="71"/>
  <c r="AD12" i="71"/>
  <c r="AB12" i="71"/>
  <c r="Z12" i="71"/>
  <c r="X12" i="71"/>
  <c r="V12" i="71"/>
  <c r="T12" i="71"/>
  <c r="R12" i="71"/>
  <c r="P12" i="71"/>
  <c r="N12" i="71"/>
  <c r="L12" i="71"/>
  <c r="J12" i="71"/>
  <c r="H12" i="71"/>
  <c r="F12" i="71"/>
  <c r="D12" i="71"/>
  <c r="BJ11" i="71"/>
  <c r="BH11" i="71"/>
  <c r="BF11" i="71"/>
  <c r="BD11" i="71"/>
  <c r="BB11" i="71"/>
  <c r="AZ11" i="71"/>
  <c r="AX11" i="71"/>
  <c r="AV11" i="71"/>
  <c r="AT11" i="71"/>
  <c r="AR11" i="71"/>
  <c r="AP11" i="71"/>
  <c r="AN11" i="71"/>
  <c r="AL11" i="71"/>
  <c r="AJ11" i="71"/>
  <c r="AH11" i="71"/>
  <c r="AF11" i="71"/>
  <c r="AD11" i="71"/>
  <c r="AB11" i="71"/>
  <c r="Z11" i="71"/>
  <c r="X11" i="71"/>
  <c r="V11" i="71"/>
  <c r="T11" i="71"/>
  <c r="R11" i="71"/>
  <c r="P11" i="71"/>
  <c r="N11" i="71"/>
  <c r="L11" i="71"/>
  <c r="J11" i="71"/>
  <c r="H11" i="71"/>
  <c r="F11" i="71"/>
  <c r="D11" i="71"/>
  <c r="BJ10" i="71"/>
  <c r="BH10" i="71"/>
  <c r="BF10" i="71"/>
  <c r="BD10" i="71"/>
  <c r="BB10" i="71"/>
  <c r="AZ10" i="71"/>
  <c r="AX10" i="71"/>
  <c r="AV10" i="71"/>
  <c r="AT10" i="71"/>
  <c r="AR10" i="71"/>
  <c r="AP10" i="71"/>
  <c r="AN10" i="71"/>
  <c r="AL10" i="71"/>
  <c r="AJ10" i="71"/>
  <c r="AH10" i="71"/>
  <c r="AF10" i="71"/>
  <c r="AD10" i="71"/>
  <c r="AB10" i="71"/>
  <c r="Z10" i="71"/>
  <c r="X10" i="71"/>
  <c r="V10" i="71"/>
  <c r="T10" i="71"/>
  <c r="R10" i="71"/>
  <c r="P10" i="71"/>
  <c r="N10" i="71"/>
  <c r="L10" i="71"/>
  <c r="J10" i="71"/>
  <c r="H10" i="71"/>
  <c r="F10" i="71"/>
  <c r="D10" i="71"/>
  <c r="BJ9" i="71"/>
  <c r="BH9" i="71"/>
  <c r="BF9" i="71"/>
  <c r="BD9" i="71"/>
  <c r="BB9" i="71"/>
  <c r="AZ9" i="71"/>
  <c r="AX9" i="71"/>
  <c r="AV9" i="71"/>
  <c r="AT9" i="71"/>
  <c r="AR9" i="71"/>
  <c r="AP9" i="71"/>
  <c r="AN9" i="71"/>
  <c r="AL9" i="71"/>
  <c r="AJ9" i="71"/>
  <c r="AH9" i="71"/>
  <c r="AF9" i="71"/>
  <c r="AD9" i="71"/>
  <c r="AB9" i="71"/>
  <c r="Z9" i="71"/>
  <c r="X9" i="71"/>
  <c r="V9" i="71"/>
  <c r="T9" i="71"/>
  <c r="R9" i="71"/>
  <c r="P9" i="71"/>
  <c r="N9" i="71"/>
  <c r="L9" i="71"/>
  <c r="J9" i="71"/>
  <c r="H9" i="71"/>
  <c r="F9" i="71"/>
  <c r="D9" i="71"/>
  <c r="BJ8" i="71"/>
  <c r="BH8" i="71"/>
  <c r="BF8" i="71"/>
  <c r="BD8" i="71"/>
  <c r="BB8" i="71"/>
  <c r="AZ8" i="71"/>
  <c r="AX8" i="71"/>
  <c r="AV8" i="71"/>
  <c r="AT8" i="71"/>
  <c r="AR8" i="71"/>
  <c r="AP8" i="71"/>
  <c r="AN8" i="71"/>
  <c r="AL8" i="71"/>
  <c r="AJ8" i="71"/>
  <c r="AH8" i="71"/>
  <c r="AF8" i="71"/>
  <c r="AD8" i="71"/>
  <c r="AB8" i="71"/>
  <c r="Z8" i="71"/>
  <c r="X8" i="71"/>
  <c r="V8" i="71"/>
  <c r="T8" i="71"/>
  <c r="R8" i="71"/>
  <c r="P8" i="71"/>
  <c r="N8" i="71"/>
  <c r="L8" i="71"/>
  <c r="J8" i="71"/>
  <c r="H8" i="71"/>
  <c r="F8" i="71"/>
  <c r="D8" i="71"/>
  <c r="BJ7" i="71"/>
  <c r="BH7" i="71"/>
  <c r="BF7" i="71"/>
  <c r="BD7" i="71"/>
  <c r="BB7" i="71"/>
  <c r="AZ7" i="71"/>
  <c r="AX7" i="71"/>
  <c r="AV7" i="71"/>
  <c r="AT7" i="71"/>
  <c r="AR7" i="71"/>
  <c r="AP7" i="71"/>
  <c r="AN7" i="71"/>
  <c r="AL7" i="71"/>
  <c r="AJ7" i="71"/>
  <c r="AH7" i="71"/>
  <c r="AF7" i="71"/>
  <c r="AD7" i="71"/>
  <c r="AB7" i="71"/>
  <c r="Z7" i="71"/>
  <c r="X7" i="71"/>
  <c r="V7" i="71"/>
  <c r="T7" i="71"/>
  <c r="R7" i="71"/>
  <c r="P7" i="71"/>
  <c r="N7" i="71"/>
  <c r="L7" i="71"/>
  <c r="J7" i="71"/>
  <c r="H7" i="71"/>
  <c r="F7" i="71"/>
  <c r="D7" i="71"/>
  <c r="BJ6" i="71"/>
  <c r="BH6" i="71"/>
  <c r="BF6" i="71"/>
  <c r="BD6" i="71"/>
  <c r="BB6" i="71"/>
  <c r="AZ6" i="71"/>
  <c r="AX6" i="71"/>
  <c r="AX18" i="71" s="1"/>
  <c r="AV6" i="71"/>
  <c r="AV18" i="71" s="1"/>
  <c r="AT6" i="71"/>
  <c r="AT18" i="71" s="1"/>
  <c r="AR6" i="71"/>
  <c r="AR18" i="71" s="1"/>
  <c r="AP6" i="71"/>
  <c r="AP18" i="71" s="1"/>
  <c r="AN6" i="71"/>
  <c r="AN18" i="71" s="1"/>
  <c r="AL6" i="71"/>
  <c r="AJ6" i="71"/>
  <c r="AH6" i="71"/>
  <c r="AF6" i="71"/>
  <c r="AD6" i="71"/>
  <c r="AB6" i="71"/>
  <c r="Z6" i="71"/>
  <c r="Z18" i="71" s="1"/>
  <c r="X6" i="71"/>
  <c r="X18" i="71" s="1"/>
  <c r="V6" i="71"/>
  <c r="V18" i="71" s="1"/>
  <c r="T6" i="71"/>
  <c r="T18" i="71" s="1"/>
  <c r="R6" i="71"/>
  <c r="R18" i="71" s="1"/>
  <c r="P6" i="71"/>
  <c r="P18" i="71" s="1"/>
  <c r="N6" i="71"/>
  <c r="L6" i="71"/>
  <c r="J6" i="71"/>
  <c r="H6" i="71"/>
  <c r="F6" i="71"/>
  <c r="D6" i="71"/>
  <c r="BJ5" i="71"/>
  <c r="BJ18" i="71" s="1"/>
  <c r="BH5" i="71"/>
  <c r="BH18" i="71" s="1"/>
  <c r="BF5" i="71"/>
  <c r="BF18" i="71" s="1"/>
  <c r="BD5" i="71"/>
  <c r="BD18" i="71" s="1"/>
  <c r="BB5" i="71"/>
  <c r="BB18" i="71" s="1"/>
  <c r="AZ5" i="71"/>
  <c r="AZ18" i="71" s="1"/>
  <c r="AX5" i="71"/>
  <c r="AV5" i="71"/>
  <c r="AT5" i="71"/>
  <c r="AR5" i="71"/>
  <c r="AP5" i="71"/>
  <c r="AN5" i="71"/>
  <c r="AL5" i="71"/>
  <c r="AL18" i="71" s="1"/>
  <c r="AJ5" i="71"/>
  <c r="AJ18" i="71" s="1"/>
  <c r="AH5" i="71"/>
  <c r="AH18" i="71" s="1"/>
  <c r="AF5" i="71"/>
  <c r="AF18" i="71" s="1"/>
  <c r="AD5" i="71"/>
  <c r="AD18" i="71" s="1"/>
  <c r="AB5" i="71"/>
  <c r="AB18" i="71" s="1"/>
  <c r="Z5" i="71"/>
  <c r="X5" i="71"/>
  <c r="V5" i="71"/>
  <c r="T5" i="71"/>
  <c r="R5" i="71"/>
  <c r="P5" i="71"/>
  <c r="N5" i="71"/>
  <c r="N18" i="71" s="1"/>
  <c r="L5" i="71"/>
  <c r="L18" i="71" s="1"/>
  <c r="J5" i="71"/>
  <c r="J18" i="71" s="1"/>
  <c r="H5" i="71"/>
  <c r="H18" i="71" s="1"/>
  <c r="F5" i="71"/>
  <c r="F18" i="71" s="1"/>
  <c r="D5" i="71"/>
  <c r="D18" i="71" s="1"/>
  <c r="Z18" i="69"/>
  <c r="BJ17" i="69"/>
  <c r="BH17" i="69"/>
  <c r="BF17" i="69"/>
  <c r="BD17" i="69"/>
  <c r="BB17" i="69"/>
  <c r="AZ17" i="69"/>
  <c r="AX17" i="69"/>
  <c r="AV17" i="69"/>
  <c r="AT17" i="69"/>
  <c r="AR17" i="69"/>
  <c r="AP17" i="69"/>
  <c r="AN17" i="69"/>
  <c r="AL17" i="69"/>
  <c r="AJ17" i="69"/>
  <c r="AH17" i="69"/>
  <c r="AF17" i="69"/>
  <c r="AD17" i="69"/>
  <c r="AB17" i="69"/>
  <c r="Z17" i="69"/>
  <c r="X17" i="69"/>
  <c r="V17" i="69"/>
  <c r="T17" i="69"/>
  <c r="R17" i="69"/>
  <c r="P17" i="69"/>
  <c r="N17" i="69"/>
  <c r="L17" i="69"/>
  <c r="J17" i="69"/>
  <c r="H17" i="69"/>
  <c r="F17" i="69"/>
  <c r="D17" i="69"/>
  <c r="BJ16" i="69"/>
  <c r="BH16" i="69"/>
  <c r="BF16" i="69"/>
  <c r="BD16" i="69"/>
  <c r="BB16" i="69"/>
  <c r="AZ16" i="69"/>
  <c r="AX16" i="69"/>
  <c r="AV16" i="69"/>
  <c r="AT16" i="69"/>
  <c r="AR16" i="69"/>
  <c r="AP16" i="69"/>
  <c r="AN16" i="69"/>
  <c r="AL16" i="69"/>
  <c r="AJ16" i="69"/>
  <c r="AH16" i="69"/>
  <c r="AF16" i="69"/>
  <c r="AD16" i="69"/>
  <c r="AB16" i="69"/>
  <c r="Z16" i="69"/>
  <c r="X16" i="69"/>
  <c r="V16" i="69"/>
  <c r="T16" i="69"/>
  <c r="R16" i="69"/>
  <c r="P16" i="69"/>
  <c r="N16" i="69"/>
  <c r="L16" i="69"/>
  <c r="J16" i="69"/>
  <c r="H16" i="69"/>
  <c r="F16" i="69"/>
  <c r="D16" i="69"/>
  <c r="BJ15" i="69"/>
  <c r="BH15" i="69"/>
  <c r="BF15" i="69"/>
  <c r="BD15" i="69"/>
  <c r="BB15" i="69"/>
  <c r="AZ15" i="69"/>
  <c r="AX15" i="69"/>
  <c r="AV15" i="69"/>
  <c r="AT15" i="69"/>
  <c r="AR15" i="69"/>
  <c r="AP15" i="69"/>
  <c r="AN15" i="69"/>
  <c r="AL15" i="69"/>
  <c r="AJ15" i="69"/>
  <c r="AH15" i="69"/>
  <c r="AF15" i="69"/>
  <c r="AD15" i="69"/>
  <c r="AB15" i="69"/>
  <c r="Z15" i="69"/>
  <c r="X15" i="69"/>
  <c r="V15" i="69"/>
  <c r="T15" i="69"/>
  <c r="R15" i="69"/>
  <c r="P15" i="69"/>
  <c r="N15" i="69"/>
  <c r="L15" i="69"/>
  <c r="J15" i="69"/>
  <c r="H15" i="69"/>
  <c r="F15" i="69"/>
  <c r="D15" i="69"/>
  <c r="BJ14" i="69"/>
  <c r="BH14" i="69"/>
  <c r="BF14" i="69"/>
  <c r="BD14" i="69"/>
  <c r="BB14" i="69"/>
  <c r="AZ14" i="69"/>
  <c r="AX14" i="69"/>
  <c r="AV14" i="69"/>
  <c r="AT14" i="69"/>
  <c r="AR14" i="69"/>
  <c r="AP14" i="69"/>
  <c r="AN14" i="69"/>
  <c r="AL14" i="69"/>
  <c r="AJ14" i="69"/>
  <c r="AH14" i="69"/>
  <c r="AF14" i="69"/>
  <c r="AD14" i="69"/>
  <c r="AB14" i="69"/>
  <c r="Z14" i="69"/>
  <c r="X14" i="69"/>
  <c r="V14" i="69"/>
  <c r="T14" i="69"/>
  <c r="R14" i="69"/>
  <c r="P14" i="69"/>
  <c r="N14" i="69"/>
  <c r="L14" i="69"/>
  <c r="J14" i="69"/>
  <c r="H14" i="69"/>
  <c r="F14" i="69"/>
  <c r="D14" i="69"/>
  <c r="BJ13" i="69"/>
  <c r="BH13" i="69"/>
  <c r="BF13" i="69"/>
  <c r="BD13" i="69"/>
  <c r="BB13" i="69"/>
  <c r="AZ13" i="69"/>
  <c r="AX13" i="69"/>
  <c r="AV13" i="69"/>
  <c r="AT13" i="69"/>
  <c r="AR13" i="69"/>
  <c r="AP13" i="69"/>
  <c r="AN13" i="69"/>
  <c r="AL13" i="69"/>
  <c r="AJ13" i="69"/>
  <c r="AH13" i="69"/>
  <c r="AF13" i="69"/>
  <c r="AD13" i="69"/>
  <c r="AB13" i="69"/>
  <c r="Z13" i="69"/>
  <c r="X13" i="69"/>
  <c r="V13" i="69"/>
  <c r="T13" i="69"/>
  <c r="R13" i="69"/>
  <c r="P13" i="69"/>
  <c r="N13" i="69"/>
  <c r="L13" i="69"/>
  <c r="J13" i="69"/>
  <c r="H13" i="69"/>
  <c r="F13" i="69"/>
  <c r="D13" i="69"/>
  <c r="BJ12" i="69"/>
  <c r="BH12" i="69"/>
  <c r="BF12" i="69"/>
  <c r="BD12" i="69"/>
  <c r="BB12" i="69"/>
  <c r="AZ12" i="69"/>
  <c r="AX12" i="69"/>
  <c r="AV12" i="69"/>
  <c r="AT12" i="69"/>
  <c r="AR12" i="69"/>
  <c r="AP12" i="69"/>
  <c r="AN12" i="69"/>
  <c r="AL12" i="69"/>
  <c r="AJ12" i="69"/>
  <c r="AH12" i="69"/>
  <c r="AF12" i="69"/>
  <c r="AD12" i="69"/>
  <c r="AB12" i="69"/>
  <c r="Z12" i="69"/>
  <c r="X12" i="69"/>
  <c r="V12" i="69"/>
  <c r="T12" i="69"/>
  <c r="R12" i="69"/>
  <c r="P12" i="69"/>
  <c r="N12" i="69"/>
  <c r="L12" i="69"/>
  <c r="J12" i="69"/>
  <c r="H12" i="69"/>
  <c r="F12" i="69"/>
  <c r="D12" i="69"/>
  <c r="BJ11" i="69"/>
  <c r="BH11" i="69"/>
  <c r="BF11" i="69"/>
  <c r="BD11" i="69"/>
  <c r="BB11" i="69"/>
  <c r="AZ11" i="69"/>
  <c r="AX11" i="69"/>
  <c r="AV11" i="69"/>
  <c r="AT11" i="69"/>
  <c r="AR11" i="69"/>
  <c r="AP11" i="69"/>
  <c r="AN11" i="69"/>
  <c r="AL11" i="69"/>
  <c r="AJ11" i="69"/>
  <c r="AH11" i="69"/>
  <c r="AF11" i="69"/>
  <c r="AD11" i="69"/>
  <c r="AB11" i="69"/>
  <c r="Z11" i="69"/>
  <c r="X11" i="69"/>
  <c r="V11" i="69"/>
  <c r="T11" i="69"/>
  <c r="R11" i="69"/>
  <c r="P11" i="69"/>
  <c r="N11" i="69"/>
  <c r="L11" i="69"/>
  <c r="J11" i="69"/>
  <c r="H11" i="69"/>
  <c r="F11" i="69"/>
  <c r="D11" i="69"/>
  <c r="BJ10" i="69"/>
  <c r="BH10" i="69"/>
  <c r="BF10" i="69"/>
  <c r="BD10" i="69"/>
  <c r="BB10" i="69"/>
  <c r="AZ10" i="69"/>
  <c r="AX10" i="69"/>
  <c r="AV10" i="69"/>
  <c r="AT10" i="69"/>
  <c r="AR10" i="69"/>
  <c r="AP10" i="69"/>
  <c r="AN10" i="69"/>
  <c r="AL10" i="69"/>
  <c r="AJ10" i="69"/>
  <c r="AH10" i="69"/>
  <c r="AF10" i="69"/>
  <c r="AD10" i="69"/>
  <c r="AB10" i="69"/>
  <c r="Z10" i="69"/>
  <c r="X10" i="69"/>
  <c r="V10" i="69"/>
  <c r="T10" i="69"/>
  <c r="R10" i="69"/>
  <c r="P10" i="69"/>
  <c r="N10" i="69"/>
  <c r="L10" i="69"/>
  <c r="J10" i="69"/>
  <c r="H10" i="69"/>
  <c r="F10" i="69"/>
  <c r="D10" i="69"/>
  <c r="BJ9" i="69"/>
  <c r="BH9" i="69"/>
  <c r="BF9" i="69"/>
  <c r="BD9" i="69"/>
  <c r="BB9" i="69"/>
  <c r="AZ9" i="69"/>
  <c r="AX9" i="69"/>
  <c r="AV9" i="69"/>
  <c r="AT9" i="69"/>
  <c r="AR9" i="69"/>
  <c r="AP9" i="69"/>
  <c r="AN9" i="69"/>
  <c r="AL9" i="69"/>
  <c r="AJ9" i="69"/>
  <c r="AH9" i="69"/>
  <c r="AF9" i="69"/>
  <c r="AD9" i="69"/>
  <c r="AB9" i="69"/>
  <c r="Z9" i="69"/>
  <c r="X9" i="69"/>
  <c r="V9" i="69"/>
  <c r="T9" i="69"/>
  <c r="R9" i="69"/>
  <c r="P9" i="69"/>
  <c r="N9" i="69"/>
  <c r="L9" i="69"/>
  <c r="J9" i="69"/>
  <c r="H9" i="69"/>
  <c r="F9" i="69"/>
  <c r="D9" i="69"/>
  <c r="BJ8" i="69"/>
  <c r="BH8" i="69"/>
  <c r="BF8" i="69"/>
  <c r="BD8" i="69"/>
  <c r="BB8" i="69"/>
  <c r="AZ8" i="69"/>
  <c r="AX8" i="69"/>
  <c r="AV8" i="69"/>
  <c r="AT8" i="69"/>
  <c r="AR8" i="69"/>
  <c r="AP8" i="69"/>
  <c r="AN8" i="69"/>
  <c r="AL8" i="69"/>
  <c r="AJ8" i="69"/>
  <c r="AH8" i="69"/>
  <c r="AF8" i="69"/>
  <c r="AD8" i="69"/>
  <c r="AB8" i="69"/>
  <c r="Z8" i="69"/>
  <c r="X8" i="69"/>
  <c r="V8" i="69"/>
  <c r="T8" i="69"/>
  <c r="R8" i="69"/>
  <c r="P8" i="69"/>
  <c r="N8" i="69"/>
  <c r="L8" i="69"/>
  <c r="J8" i="69"/>
  <c r="H8" i="69"/>
  <c r="F8" i="69"/>
  <c r="D8" i="69"/>
  <c r="BJ7" i="69"/>
  <c r="BH7" i="69"/>
  <c r="BF7" i="69"/>
  <c r="BD7" i="69"/>
  <c r="BB7" i="69"/>
  <c r="AZ7" i="69"/>
  <c r="AX7" i="69"/>
  <c r="AV7" i="69"/>
  <c r="AT7" i="69"/>
  <c r="AR7" i="69"/>
  <c r="AP7" i="69"/>
  <c r="AN7" i="69"/>
  <c r="AL7" i="69"/>
  <c r="AJ7" i="69"/>
  <c r="AH7" i="69"/>
  <c r="AF7" i="69"/>
  <c r="AD7" i="69"/>
  <c r="AB7" i="69"/>
  <c r="Z7" i="69"/>
  <c r="X7" i="69"/>
  <c r="V7" i="69"/>
  <c r="T7" i="69"/>
  <c r="R7" i="69"/>
  <c r="P7" i="69"/>
  <c r="N7" i="69"/>
  <c r="L7" i="69"/>
  <c r="J7" i="69"/>
  <c r="H7" i="69"/>
  <c r="F7" i="69"/>
  <c r="D7" i="69"/>
  <c r="BJ6" i="69"/>
  <c r="BH6" i="69"/>
  <c r="BF6" i="69"/>
  <c r="BD6" i="69"/>
  <c r="BB6" i="69"/>
  <c r="AZ6" i="69"/>
  <c r="AX6" i="69"/>
  <c r="AX18" i="69" s="1"/>
  <c r="AV6" i="69"/>
  <c r="AV18" i="69" s="1"/>
  <c r="AT6" i="69"/>
  <c r="AT18" i="69" s="1"/>
  <c r="AR6" i="69"/>
  <c r="AR18" i="69" s="1"/>
  <c r="AP6" i="69"/>
  <c r="AP18" i="69" s="1"/>
  <c r="AN6" i="69"/>
  <c r="AN18" i="69" s="1"/>
  <c r="AL6" i="69"/>
  <c r="AJ6" i="69"/>
  <c r="AH6" i="69"/>
  <c r="AF6" i="69"/>
  <c r="AD6" i="69"/>
  <c r="AB6" i="69"/>
  <c r="Z6" i="69"/>
  <c r="X6" i="69"/>
  <c r="X18" i="69" s="1"/>
  <c r="V6" i="69"/>
  <c r="V18" i="69" s="1"/>
  <c r="T6" i="69"/>
  <c r="T18" i="69" s="1"/>
  <c r="R6" i="69"/>
  <c r="R18" i="69" s="1"/>
  <c r="P6" i="69"/>
  <c r="P18" i="69" s="1"/>
  <c r="N6" i="69"/>
  <c r="L6" i="69"/>
  <c r="J6" i="69"/>
  <c r="H6" i="69"/>
  <c r="F6" i="69"/>
  <c r="D6" i="69"/>
  <c r="BJ5" i="69"/>
  <c r="BJ18" i="69" s="1"/>
  <c r="BH5" i="69"/>
  <c r="BH18" i="69" s="1"/>
  <c r="BF5" i="69"/>
  <c r="BF18" i="69" s="1"/>
  <c r="BD5" i="69"/>
  <c r="BD18" i="69" s="1"/>
  <c r="BB5" i="69"/>
  <c r="BB18" i="69" s="1"/>
  <c r="AZ5" i="69"/>
  <c r="AZ18" i="69" s="1"/>
  <c r="AX5" i="69"/>
  <c r="AV5" i="69"/>
  <c r="AT5" i="69"/>
  <c r="AR5" i="69"/>
  <c r="AP5" i="69"/>
  <c r="AN5" i="69"/>
  <c r="AL5" i="69"/>
  <c r="AL18" i="69" s="1"/>
  <c r="AJ5" i="69"/>
  <c r="AJ18" i="69" s="1"/>
  <c r="AH5" i="69"/>
  <c r="AH18" i="69" s="1"/>
  <c r="AF5" i="69"/>
  <c r="AF18" i="69" s="1"/>
  <c r="AD5" i="69"/>
  <c r="AD18" i="69" s="1"/>
  <c r="AB5" i="69"/>
  <c r="AB18" i="69" s="1"/>
  <c r="Z5" i="69"/>
  <c r="X5" i="69"/>
  <c r="V5" i="69"/>
  <c r="T5" i="69"/>
  <c r="R5" i="69"/>
  <c r="P5" i="69"/>
  <c r="N5" i="69"/>
  <c r="N18" i="69" s="1"/>
  <c r="L5" i="69"/>
  <c r="J5" i="69"/>
  <c r="J18" i="69" s="1"/>
  <c r="H5" i="69"/>
  <c r="H18" i="69" s="1"/>
  <c r="F5" i="69"/>
  <c r="F18" i="69" s="1"/>
  <c r="D5" i="69"/>
  <c r="D18" i="69" s="1"/>
  <c r="BJ17" i="68"/>
  <c r="BH17" i="68"/>
  <c r="BF17" i="68"/>
  <c r="BD17" i="68"/>
  <c r="BB17" i="68"/>
  <c r="AZ17" i="68"/>
  <c r="AX17" i="68"/>
  <c r="AV17" i="68"/>
  <c r="AT17" i="68"/>
  <c r="AR17" i="68"/>
  <c r="AP17" i="68"/>
  <c r="AN17" i="68"/>
  <c r="AL17" i="68"/>
  <c r="AJ17" i="68"/>
  <c r="AH17" i="68"/>
  <c r="AF17" i="68"/>
  <c r="AD17" i="68"/>
  <c r="AB17" i="68"/>
  <c r="Z17" i="68"/>
  <c r="X17" i="68"/>
  <c r="V17" i="68"/>
  <c r="T17" i="68"/>
  <c r="R17" i="68"/>
  <c r="P17" i="68"/>
  <c r="N17" i="68"/>
  <c r="L17" i="68"/>
  <c r="J17" i="68"/>
  <c r="H17" i="68"/>
  <c r="F17" i="68"/>
  <c r="D17" i="68"/>
  <c r="BJ16" i="68"/>
  <c r="BH16" i="68"/>
  <c r="BF16" i="68"/>
  <c r="BD16" i="68"/>
  <c r="BB16" i="68"/>
  <c r="AZ16" i="68"/>
  <c r="AX16" i="68"/>
  <c r="AV16" i="68"/>
  <c r="AT16" i="68"/>
  <c r="AR16" i="68"/>
  <c r="AP16" i="68"/>
  <c r="AN16" i="68"/>
  <c r="AL16" i="68"/>
  <c r="AJ16" i="68"/>
  <c r="AH16" i="68"/>
  <c r="AF16" i="68"/>
  <c r="AD16" i="68"/>
  <c r="AB16" i="68"/>
  <c r="Z16" i="68"/>
  <c r="X16" i="68"/>
  <c r="V16" i="68"/>
  <c r="T16" i="68"/>
  <c r="R16" i="68"/>
  <c r="P16" i="68"/>
  <c r="N16" i="68"/>
  <c r="L16" i="68"/>
  <c r="J16" i="68"/>
  <c r="H16" i="68"/>
  <c r="F16" i="68"/>
  <c r="D16" i="68"/>
  <c r="BJ15" i="68"/>
  <c r="BH15" i="68"/>
  <c r="BF15" i="68"/>
  <c r="BD15" i="68"/>
  <c r="BB15" i="68"/>
  <c r="AZ15" i="68"/>
  <c r="AX15" i="68"/>
  <c r="AV15" i="68"/>
  <c r="AT15" i="68"/>
  <c r="AR15" i="68"/>
  <c r="AP15" i="68"/>
  <c r="AN15" i="68"/>
  <c r="AL15" i="68"/>
  <c r="AJ15" i="68"/>
  <c r="AH15" i="68"/>
  <c r="AF15" i="68"/>
  <c r="AD15" i="68"/>
  <c r="AB15" i="68"/>
  <c r="Z15" i="68"/>
  <c r="X15" i="68"/>
  <c r="V15" i="68"/>
  <c r="T15" i="68"/>
  <c r="R15" i="68"/>
  <c r="P15" i="68"/>
  <c r="N15" i="68"/>
  <c r="L15" i="68"/>
  <c r="J15" i="68"/>
  <c r="H15" i="68"/>
  <c r="F15" i="68"/>
  <c r="D15" i="68"/>
  <c r="BJ14" i="68"/>
  <c r="BH14" i="68"/>
  <c r="BF14" i="68"/>
  <c r="BD14" i="68"/>
  <c r="BB14" i="68"/>
  <c r="AZ14" i="68"/>
  <c r="AX14" i="68"/>
  <c r="AV14" i="68"/>
  <c r="AT14" i="68"/>
  <c r="AR14" i="68"/>
  <c r="AP14" i="68"/>
  <c r="AN14" i="68"/>
  <c r="AL14" i="68"/>
  <c r="AJ14" i="68"/>
  <c r="AH14" i="68"/>
  <c r="AF14" i="68"/>
  <c r="AD14" i="68"/>
  <c r="AB14" i="68"/>
  <c r="Z14" i="68"/>
  <c r="X14" i="68"/>
  <c r="V14" i="68"/>
  <c r="T14" i="68"/>
  <c r="R14" i="68"/>
  <c r="P14" i="68"/>
  <c r="N14" i="68"/>
  <c r="L14" i="68"/>
  <c r="J14" i="68"/>
  <c r="H14" i="68"/>
  <c r="F14" i="68"/>
  <c r="D14" i="68"/>
  <c r="BJ13" i="68"/>
  <c r="BH13" i="68"/>
  <c r="BF13" i="68"/>
  <c r="BD13" i="68"/>
  <c r="BB13" i="68"/>
  <c r="AZ13" i="68"/>
  <c r="AX13" i="68"/>
  <c r="AV13" i="68"/>
  <c r="AT13" i="68"/>
  <c r="AR13" i="68"/>
  <c r="AP13" i="68"/>
  <c r="AN13" i="68"/>
  <c r="AL13" i="68"/>
  <c r="AJ13" i="68"/>
  <c r="AH13" i="68"/>
  <c r="AF13" i="68"/>
  <c r="AD13" i="68"/>
  <c r="AB13" i="68"/>
  <c r="Z13" i="68"/>
  <c r="X13" i="68"/>
  <c r="V13" i="68"/>
  <c r="T13" i="68"/>
  <c r="R13" i="68"/>
  <c r="P13" i="68"/>
  <c r="N13" i="68"/>
  <c r="L13" i="68"/>
  <c r="J13" i="68"/>
  <c r="H13" i="68"/>
  <c r="F13" i="68"/>
  <c r="D13" i="68"/>
  <c r="BJ12" i="68"/>
  <c r="BH12" i="68"/>
  <c r="BF12" i="68"/>
  <c r="BD12" i="68"/>
  <c r="BB12" i="68"/>
  <c r="AZ12" i="68"/>
  <c r="AX12" i="68"/>
  <c r="AV12" i="68"/>
  <c r="AT12" i="68"/>
  <c r="AR12" i="68"/>
  <c r="AP12" i="68"/>
  <c r="AN12" i="68"/>
  <c r="AL12" i="68"/>
  <c r="AJ12" i="68"/>
  <c r="AH12" i="68"/>
  <c r="AF12" i="68"/>
  <c r="AD12" i="68"/>
  <c r="AB12" i="68"/>
  <c r="Z12" i="68"/>
  <c r="X12" i="68"/>
  <c r="V12" i="68"/>
  <c r="T12" i="68"/>
  <c r="R12" i="68"/>
  <c r="P12" i="68"/>
  <c r="N12" i="68"/>
  <c r="L12" i="68"/>
  <c r="J12" i="68"/>
  <c r="H12" i="68"/>
  <c r="F12" i="68"/>
  <c r="D12" i="68"/>
  <c r="BJ11" i="68"/>
  <c r="BH11" i="68"/>
  <c r="BF11" i="68"/>
  <c r="BD11" i="68"/>
  <c r="BB11" i="68"/>
  <c r="AZ11" i="68"/>
  <c r="AX11" i="68"/>
  <c r="AV11" i="68"/>
  <c r="AT11" i="68"/>
  <c r="AR11" i="68"/>
  <c r="AP11" i="68"/>
  <c r="AN11" i="68"/>
  <c r="AL11" i="68"/>
  <c r="AJ11" i="68"/>
  <c r="AH11" i="68"/>
  <c r="AF11" i="68"/>
  <c r="AD11" i="68"/>
  <c r="AB11" i="68"/>
  <c r="Z11" i="68"/>
  <c r="X11" i="68"/>
  <c r="V11" i="68"/>
  <c r="T11" i="68"/>
  <c r="R11" i="68"/>
  <c r="P11" i="68"/>
  <c r="N11" i="68"/>
  <c r="L11" i="68"/>
  <c r="J11" i="68"/>
  <c r="H11" i="68"/>
  <c r="F11" i="68"/>
  <c r="D11" i="68"/>
  <c r="BJ10" i="68"/>
  <c r="BH10" i="68"/>
  <c r="BF10" i="68"/>
  <c r="BD10" i="68"/>
  <c r="BB10" i="68"/>
  <c r="AZ10" i="68"/>
  <c r="AX10" i="68"/>
  <c r="AV10" i="68"/>
  <c r="AT10" i="68"/>
  <c r="AR10" i="68"/>
  <c r="AP10" i="68"/>
  <c r="AN10" i="68"/>
  <c r="AL10" i="68"/>
  <c r="AJ10" i="68"/>
  <c r="AH10" i="68"/>
  <c r="AF10" i="68"/>
  <c r="AD10" i="68"/>
  <c r="AB10" i="68"/>
  <c r="Z10" i="68"/>
  <c r="X10" i="68"/>
  <c r="V10" i="68"/>
  <c r="T10" i="68"/>
  <c r="R10" i="68"/>
  <c r="P10" i="68"/>
  <c r="N10" i="68"/>
  <c r="L10" i="68"/>
  <c r="J10" i="68"/>
  <c r="H10" i="68"/>
  <c r="F10" i="68"/>
  <c r="D10" i="68"/>
  <c r="BJ9" i="68"/>
  <c r="BH9" i="68"/>
  <c r="BF9" i="68"/>
  <c r="BD9" i="68"/>
  <c r="BB9" i="68"/>
  <c r="AZ9" i="68"/>
  <c r="AX9" i="68"/>
  <c r="AV9" i="68"/>
  <c r="AT9" i="68"/>
  <c r="AR9" i="68"/>
  <c r="AP9" i="68"/>
  <c r="AN9" i="68"/>
  <c r="AL9" i="68"/>
  <c r="AJ9" i="68"/>
  <c r="AH9" i="68"/>
  <c r="AF9" i="68"/>
  <c r="AD9" i="68"/>
  <c r="AB9" i="68"/>
  <c r="Z9" i="68"/>
  <c r="X9" i="68"/>
  <c r="V9" i="68"/>
  <c r="T9" i="68"/>
  <c r="R9" i="68"/>
  <c r="P9" i="68"/>
  <c r="N9" i="68"/>
  <c r="L9" i="68"/>
  <c r="J9" i="68"/>
  <c r="H9" i="68"/>
  <c r="F9" i="68"/>
  <c r="D9" i="68"/>
  <c r="BJ8" i="68"/>
  <c r="BH8" i="68"/>
  <c r="BF8" i="68"/>
  <c r="BD8" i="68"/>
  <c r="BB8" i="68"/>
  <c r="AZ8" i="68"/>
  <c r="AX8" i="68"/>
  <c r="AV8" i="68"/>
  <c r="AT8" i="68"/>
  <c r="AR8" i="68"/>
  <c r="AP8" i="68"/>
  <c r="AN8" i="68"/>
  <c r="AL8" i="68"/>
  <c r="AJ8" i="68"/>
  <c r="AH8" i="68"/>
  <c r="AF8" i="68"/>
  <c r="AD8" i="68"/>
  <c r="AB8" i="68"/>
  <c r="Z8" i="68"/>
  <c r="X8" i="68"/>
  <c r="V8" i="68"/>
  <c r="T8" i="68"/>
  <c r="R8" i="68"/>
  <c r="P8" i="68"/>
  <c r="N8" i="68"/>
  <c r="L8" i="68"/>
  <c r="J8" i="68"/>
  <c r="H8" i="68"/>
  <c r="F8" i="68"/>
  <c r="D8" i="68"/>
  <c r="BJ7" i="68"/>
  <c r="BH7" i="68"/>
  <c r="BF7" i="68"/>
  <c r="BD7" i="68"/>
  <c r="BB7" i="68"/>
  <c r="AZ7" i="68"/>
  <c r="AX7" i="68"/>
  <c r="AV7" i="68"/>
  <c r="AT7" i="68"/>
  <c r="AR7" i="68"/>
  <c r="AP7" i="68"/>
  <c r="AN7" i="68"/>
  <c r="AL7" i="68"/>
  <c r="AJ7" i="68"/>
  <c r="AH7" i="68"/>
  <c r="AF7" i="68"/>
  <c r="AD7" i="68"/>
  <c r="AB7" i="68"/>
  <c r="Z7" i="68"/>
  <c r="X7" i="68"/>
  <c r="V7" i="68"/>
  <c r="T7" i="68"/>
  <c r="R7" i="68"/>
  <c r="P7" i="68"/>
  <c r="N7" i="68"/>
  <c r="L7" i="68"/>
  <c r="J7" i="68"/>
  <c r="H7" i="68"/>
  <c r="F7" i="68"/>
  <c r="D7" i="68"/>
  <c r="BJ6" i="68"/>
  <c r="BH6" i="68"/>
  <c r="BF6" i="68"/>
  <c r="BD6" i="68"/>
  <c r="BB6" i="68"/>
  <c r="AZ6" i="68"/>
  <c r="AX6" i="68"/>
  <c r="AX18" i="68" s="1"/>
  <c r="AV6" i="68"/>
  <c r="AV18" i="68" s="1"/>
  <c r="AT6" i="68"/>
  <c r="AR6" i="68"/>
  <c r="AR18" i="68" s="1"/>
  <c r="AP6" i="68"/>
  <c r="AP18" i="68" s="1"/>
  <c r="AN6" i="68"/>
  <c r="AN18" i="68" s="1"/>
  <c r="AL6" i="68"/>
  <c r="AJ6" i="68"/>
  <c r="AH6" i="68"/>
  <c r="AF6" i="68"/>
  <c r="AD6" i="68"/>
  <c r="AB6" i="68"/>
  <c r="Z6" i="68"/>
  <c r="Z18" i="68" s="1"/>
  <c r="X6" i="68"/>
  <c r="X18" i="68" s="1"/>
  <c r="V6" i="68"/>
  <c r="T6" i="68"/>
  <c r="T18" i="68" s="1"/>
  <c r="R6" i="68"/>
  <c r="R18" i="68" s="1"/>
  <c r="P6" i="68"/>
  <c r="P18" i="68" s="1"/>
  <c r="N6" i="68"/>
  <c r="L6" i="68"/>
  <c r="J6" i="68"/>
  <c r="H6" i="68"/>
  <c r="F6" i="68"/>
  <c r="D6" i="68"/>
  <c r="BJ5" i="68"/>
  <c r="BJ18" i="68" s="1"/>
  <c r="BH5" i="68"/>
  <c r="BH18" i="68" s="1"/>
  <c r="BF5" i="68"/>
  <c r="BF18" i="68" s="1"/>
  <c r="BD5" i="68"/>
  <c r="BD18" i="68" s="1"/>
  <c r="BB5" i="68"/>
  <c r="BB18" i="68" s="1"/>
  <c r="AZ5" i="68"/>
  <c r="AZ18" i="68" s="1"/>
  <c r="AX5" i="68"/>
  <c r="AV5" i="68"/>
  <c r="AT5" i="68"/>
  <c r="AT18" i="68" s="1"/>
  <c r="AR5" i="68"/>
  <c r="AP5" i="68"/>
  <c r="AN5" i="68"/>
  <c r="AL5" i="68"/>
  <c r="AL18" i="68" s="1"/>
  <c r="AJ5" i="68"/>
  <c r="AJ18" i="68" s="1"/>
  <c r="AH5" i="68"/>
  <c r="AH18" i="68" s="1"/>
  <c r="AF5" i="68"/>
  <c r="AF18" i="68" s="1"/>
  <c r="AD5" i="68"/>
  <c r="AD18" i="68" s="1"/>
  <c r="AB5" i="68"/>
  <c r="AB18" i="68" s="1"/>
  <c r="Z5" i="68"/>
  <c r="X5" i="68"/>
  <c r="V5" i="68"/>
  <c r="V18" i="68" s="1"/>
  <c r="T5" i="68"/>
  <c r="R5" i="68"/>
  <c r="P5" i="68"/>
  <c r="N5" i="68"/>
  <c r="N18" i="68" s="1"/>
  <c r="L5" i="68"/>
  <c r="J5" i="68"/>
  <c r="H5" i="68"/>
  <c r="F5" i="68"/>
  <c r="D5" i="68"/>
  <c r="BJ17" i="60"/>
  <c r="BH17" i="60"/>
  <c r="BF17" i="60"/>
  <c r="BD17" i="60"/>
  <c r="BB17" i="60"/>
  <c r="AZ17" i="60"/>
  <c r="AX17" i="60"/>
  <c r="AV17" i="60"/>
  <c r="AT17" i="60"/>
  <c r="AR17" i="60"/>
  <c r="AP17" i="60"/>
  <c r="AN17" i="60"/>
  <c r="AL17" i="60"/>
  <c r="AJ17" i="60"/>
  <c r="AH17" i="60"/>
  <c r="AF17" i="60"/>
  <c r="AD17" i="60"/>
  <c r="AB17" i="60"/>
  <c r="Z17" i="60"/>
  <c r="X17" i="60"/>
  <c r="V17" i="60"/>
  <c r="T17" i="60"/>
  <c r="R17" i="60"/>
  <c r="P17" i="60"/>
  <c r="N17" i="60"/>
  <c r="L17" i="60"/>
  <c r="J17" i="60"/>
  <c r="H17" i="60"/>
  <c r="F17" i="60"/>
  <c r="D17" i="60"/>
  <c r="BJ16" i="60"/>
  <c r="BH16" i="60"/>
  <c r="BF16" i="60"/>
  <c r="BD16" i="60"/>
  <c r="BB16" i="60"/>
  <c r="AZ16" i="60"/>
  <c r="AX16" i="60"/>
  <c r="AV16" i="60"/>
  <c r="AT16" i="60"/>
  <c r="AR16" i="60"/>
  <c r="AP16" i="60"/>
  <c r="AN16" i="60"/>
  <c r="AL16" i="60"/>
  <c r="AJ16" i="60"/>
  <c r="AH16" i="60"/>
  <c r="AF16" i="60"/>
  <c r="AD16" i="60"/>
  <c r="AB16" i="60"/>
  <c r="Z16" i="60"/>
  <c r="X16" i="60"/>
  <c r="V16" i="60"/>
  <c r="T16" i="60"/>
  <c r="R16" i="60"/>
  <c r="P16" i="60"/>
  <c r="N16" i="60"/>
  <c r="L16" i="60"/>
  <c r="J16" i="60"/>
  <c r="H16" i="60"/>
  <c r="F16" i="60"/>
  <c r="D16" i="60"/>
  <c r="BJ15" i="60"/>
  <c r="BH15" i="60"/>
  <c r="BF15" i="60"/>
  <c r="BD15" i="60"/>
  <c r="BB15" i="60"/>
  <c r="AZ15" i="60"/>
  <c r="AX15" i="60"/>
  <c r="AV15" i="60"/>
  <c r="AT15" i="60"/>
  <c r="AR15" i="60"/>
  <c r="AP15" i="60"/>
  <c r="AN15" i="60"/>
  <c r="AL15" i="60"/>
  <c r="AJ15" i="60"/>
  <c r="AH15" i="60"/>
  <c r="AF15" i="60"/>
  <c r="AD15" i="60"/>
  <c r="AB15" i="60"/>
  <c r="Z15" i="60"/>
  <c r="X15" i="60"/>
  <c r="V15" i="60"/>
  <c r="T15" i="60"/>
  <c r="R15" i="60"/>
  <c r="P15" i="60"/>
  <c r="N15" i="60"/>
  <c r="L15" i="60"/>
  <c r="J15" i="60"/>
  <c r="H15" i="60"/>
  <c r="F15" i="60"/>
  <c r="D15" i="60"/>
  <c r="BJ14" i="60"/>
  <c r="BH14" i="60"/>
  <c r="BF14" i="60"/>
  <c r="BD14" i="60"/>
  <c r="BB14" i="60"/>
  <c r="AZ14" i="60"/>
  <c r="AX14" i="60"/>
  <c r="AV14" i="60"/>
  <c r="AT14" i="60"/>
  <c r="AR14" i="60"/>
  <c r="AP14" i="60"/>
  <c r="AN14" i="60"/>
  <c r="AL14" i="60"/>
  <c r="AJ14" i="60"/>
  <c r="AH14" i="60"/>
  <c r="AF14" i="60"/>
  <c r="AD14" i="60"/>
  <c r="AB14" i="60"/>
  <c r="Z14" i="60"/>
  <c r="X14" i="60"/>
  <c r="V14" i="60"/>
  <c r="T14" i="60"/>
  <c r="R14" i="60"/>
  <c r="P14" i="60"/>
  <c r="N14" i="60"/>
  <c r="L14" i="60"/>
  <c r="J14" i="60"/>
  <c r="H14" i="60"/>
  <c r="F14" i="60"/>
  <c r="D14" i="60"/>
  <c r="BJ13" i="60"/>
  <c r="BH13" i="60"/>
  <c r="BF13" i="60"/>
  <c r="BD13" i="60"/>
  <c r="BB13" i="60"/>
  <c r="AZ13" i="60"/>
  <c r="AX13" i="60"/>
  <c r="AV13" i="60"/>
  <c r="AT13" i="60"/>
  <c r="AR13" i="60"/>
  <c r="AP13" i="60"/>
  <c r="AN13" i="60"/>
  <c r="AL13" i="60"/>
  <c r="AJ13" i="60"/>
  <c r="AH13" i="60"/>
  <c r="AF13" i="60"/>
  <c r="AD13" i="60"/>
  <c r="AB13" i="60"/>
  <c r="Z13" i="60"/>
  <c r="X13" i="60"/>
  <c r="V13" i="60"/>
  <c r="T13" i="60"/>
  <c r="R13" i="60"/>
  <c r="P13" i="60"/>
  <c r="N13" i="60"/>
  <c r="L13" i="60"/>
  <c r="J13" i="60"/>
  <c r="H13" i="60"/>
  <c r="F13" i="60"/>
  <c r="D13" i="60"/>
  <c r="BJ12" i="60"/>
  <c r="BH12" i="60"/>
  <c r="BF12" i="60"/>
  <c r="BD12" i="60"/>
  <c r="BB12" i="60"/>
  <c r="AZ12" i="60"/>
  <c r="AX12" i="60"/>
  <c r="AV12" i="60"/>
  <c r="AT12" i="60"/>
  <c r="AR12" i="60"/>
  <c r="AP12" i="60"/>
  <c r="AN12" i="60"/>
  <c r="AL12" i="60"/>
  <c r="AJ12" i="60"/>
  <c r="AH12" i="60"/>
  <c r="AF12" i="60"/>
  <c r="AD12" i="60"/>
  <c r="AB12" i="60"/>
  <c r="Z12" i="60"/>
  <c r="X12" i="60"/>
  <c r="V12" i="60"/>
  <c r="T12" i="60"/>
  <c r="R12" i="60"/>
  <c r="P12" i="60"/>
  <c r="N12" i="60"/>
  <c r="L12" i="60"/>
  <c r="J12" i="60"/>
  <c r="H12" i="60"/>
  <c r="F12" i="60"/>
  <c r="D12" i="60"/>
  <c r="BJ11" i="60"/>
  <c r="BH11" i="60"/>
  <c r="BF11" i="60"/>
  <c r="BD11" i="60"/>
  <c r="BB11" i="60"/>
  <c r="AZ11" i="60"/>
  <c r="AX11" i="60"/>
  <c r="AV11" i="60"/>
  <c r="AT11" i="60"/>
  <c r="AR11" i="60"/>
  <c r="AP11" i="60"/>
  <c r="AN11" i="60"/>
  <c r="AL11" i="60"/>
  <c r="AJ11" i="60"/>
  <c r="AH11" i="60"/>
  <c r="AF11" i="60"/>
  <c r="AD11" i="60"/>
  <c r="AB11" i="60"/>
  <c r="Z11" i="60"/>
  <c r="X11" i="60"/>
  <c r="V11" i="60"/>
  <c r="T11" i="60"/>
  <c r="R11" i="60"/>
  <c r="P11" i="60"/>
  <c r="N11" i="60"/>
  <c r="L11" i="60"/>
  <c r="J11" i="60"/>
  <c r="H11" i="60"/>
  <c r="F11" i="60"/>
  <c r="D11" i="60"/>
  <c r="BJ10" i="60"/>
  <c r="BH10" i="60"/>
  <c r="BF10" i="60"/>
  <c r="BD10" i="60"/>
  <c r="BB10" i="60"/>
  <c r="AZ10" i="60"/>
  <c r="AX10" i="60"/>
  <c r="AV10" i="60"/>
  <c r="AT10" i="60"/>
  <c r="AR10" i="60"/>
  <c r="AP10" i="60"/>
  <c r="AN10" i="60"/>
  <c r="AL10" i="60"/>
  <c r="AJ10" i="60"/>
  <c r="AH10" i="60"/>
  <c r="AF10" i="60"/>
  <c r="AD10" i="60"/>
  <c r="AB10" i="60"/>
  <c r="Z10" i="60"/>
  <c r="X10" i="60"/>
  <c r="V10" i="60"/>
  <c r="T10" i="60"/>
  <c r="R10" i="60"/>
  <c r="P10" i="60"/>
  <c r="N10" i="60"/>
  <c r="L10" i="60"/>
  <c r="J10" i="60"/>
  <c r="H10" i="60"/>
  <c r="F10" i="60"/>
  <c r="D10" i="60"/>
  <c r="BJ9" i="60"/>
  <c r="BH9" i="60"/>
  <c r="BF9" i="60"/>
  <c r="BD9" i="60"/>
  <c r="BB9" i="60"/>
  <c r="AZ9" i="60"/>
  <c r="AX9" i="60"/>
  <c r="AV9" i="60"/>
  <c r="AT9" i="60"/>
  <c r="AR9" i="60"/>
  <c r="AP9" i="60"/>
  <c r="AN9" i="60"/>
  <c r="AL9" i="60"/>
  <c r="AJ9" i="60"/>
  <c r="AH9" i="60"/>
  <c r="AF9" i="60"/>
  <c r="AD9" i="60"/>
  <c r="AB9" i="60"/>
  <c r="Z9" i="60"/>
  <c r="X9" i="60"/>
  <c r="V9" i="60"/>
  <c r="T9" i="60"/>
  <c r="R9" i="60"/>
  <c r="P9" i="60"/>
  <c r="N9" i="60"/>
  <c r="L9" i="60"/>
  <c r="J9" i="60"/>
  <c r="H9" i="60"/>
  <c r="F9" i="60"/>
  <c r="D9" i="60"/>
  <c r="BJ8" i="60"/>
  <c r="BH8" i="60"/>
  <c r="BF8" i="60"/>
  <c r="BD8" i="60"/>
  <c r="BB8" i="60"/>
  <c r="AZ8" i="60"/>
  <c r="AX8" i="60"/>
  <c r="AV8" i="60"/>
  <c r="AT8" i="60"/>
  <c r="AR8" i="60"/>
  <c r="AP8" i="60"/>
  <c r="AN8" i="60"/>
  <c r="AL8" i="60"/>
  <c r="AJ8" i="60"/>
  <c r="AH8" i="60"/>
  <c r="AF8" i="60"/>
  <c r="AD8" i="60"/>
  <c r="AB8" i="60"/>
  <c r="Z8" i="60"/>
  <c r="X8" i="60"/>
  <c r="V8" i="60"/>
  <c r="T8" i="60"/>
  <c r="R8" i="60"/>
  <c r="P8" i="60"/>
  <c r="N8" i="60"/>
  <c r="L8" i="60"/>
  <c r="J8" i="60"/>
  <c r="H8" i="60"/>
  <c r="F8" i="60"/>
  <c r="D8" i="60"/>
  <c r="BJ7" i="60"/>
  <c r="BH7" i="60"/>
  <c r="BF7" i="60"/>
  <c r="BD7" i="60"/>
  <c r="BB7" i="60"/>
  <c r="AZ7" i="60"/>
  <c r="AX7" i="60"/>
  <c r="AV7" i="60"/>
  <c r="AT7" i="60"/>
  <c r="AR7" i="60"/>
  <c r="AP7" i="60"/>
  <c r="AN7" i="60"/>
  <c r="AL7" i="60"/>
  <c r="AJ7" i="60"/>
  <c r="AH7" i="60"/>
  <c r="AF7" i="60"/>
  <c r="AD7" i="60"/>
  <c r="AB7" i="60"/>
  <c r="Z7" i="60"/>
  <c r="X7" i="60"/>
  <c r="V7" i="60"/>
  <c r="T7" i="60"/>
  <c r="R7" i="60"/>
  <c r="P7" i="60"/>
  <c r="N7" i="60"/>
  <c r="L7" i="60"/>
  <c r="J7" i="60"/>
  <c r="H7" i="60"/>
  <c r="F7" i="60"/>
  <c r="D7" i="60"/>
  <c r="BJ6" i="60"/>
  <c r="BH6" i="60"/>
  <c r="BF6" i="60"/>
  <c r="BD6" i="60"/>
  <c r="BB6" i="60"/>
  <c r="AZ6" i="60"/>
  <c r="AX6" i="60"/>
  <c r="AX18" i="60" s="1"/>
  <c r="AV6" i="60"/>
  <c r="AV18" i="60" s="1"/>
  <c r="AT6" i="60"/>
  <c r="AT18" i="60" s="1"/>
  <c r="AR6" i="60"/>
  <c r="AR18" i="60" s="1"/>
  <c r="AP6" i="60"/>
  <c r="AP18" i="60" s="1"/>
  <c r="AN6" i="60"/>
  <c r="AN18" i="60" s="1"/>
  <c r="AL6" i="60"/>
  <c r="AJ6" i="60"/>
  <c r="AH6" i="60"/>
  <c r="AF6" i="60"/>
  <c r="AD6" i="60"/>
  <c r="AB6" i="60"/>
  <c r="Z6" i="60"/>
  <c r="Z18" i="60" s="1"/>
  <c r="X6" i="60"/>
  <c r="X18" i="60" s="1"/>
  <c r="V6" i="60"/>
  <c r="V18" i="60" s="1"/>
  <c r="T6" i="60"/>
  <c r="T18" i="60" s="1"/>
  <c r="R6" i="60"/>
  <c r="R18" i="60" s="1"/>
  <c r="P6" i="60"/>
  <c r="P18" i="60" s="1"/>
  <c r="N6" i="60"/>
  <c r="L6" i="60"/>
  <c r="J6" i="60"/>
  <c r="H6" i="60"/>
  <c r="F6" i="60"/>
  <c r="D6" i="60"/>
  <c r="BJ5" i="60"/>
  <c r="BJ18" i="60" s="1"/>
  <c r="BH5" i="60"/>
  <c r="BH18" i="60" s="1"/>
  <c r="BF5" i="60"/>
  <c r="BF18" i="60" s="1"/>
  <c r="BD5" i="60"/>
  <c r="BD18" i="60" s="1"/>
  <c r="BB5" i="60"/>
  <c r="BB18" i="60" s="1"/>
  <c r="AZ5" i="60"/>
  <c r="AZ18" i="60" s="1"/>
  <c r="AX5" i="60"/>
  <c r="AV5" i="60"/>
  <c r="AT5" i="60"/>
  <c r="AR5" i="60"/>
  <c r="AP5" i="60"/>
  <c r="AN5" i="60"/>
  <c r="AL5" i="60"/>
  <c r="AL18" i="60" s="1"/>
  <c r="AJ5" i="60"/>
  <c r="AJ18" i="60" s="1"/>
  <c r="AH5" i="60"/>
  <c r="AH18" i="60" s="1"/>
  <c r="AF5" i="60"/>
  <c r="AF18" i="60" s="1"/>
  <c r="AD5" i="60"/>
  <c r="AD18" i="60" s="1"/>
  <c r="AB5" i="60"/>
  <c r="AB18" i="60" s="1"/>
  <c r="Z5" i="60"/>
  <c r="X5" i="60"/>
  <c r="V5" i="60"/>
  <c r="T5" i="60"/>
  <c r="R5" i="60"/>
  <c r="P5" i="60"/>
  <c r="N5" i="60"/>
  <c r="N18" i="60" s="1"/>
  <c r="L5" i="60"/>
  <c r="J5" i="60"/>
  <c r="J18" i="60" s="1"/>
  <c r="H5" i="60"/>
  <c r="F5" i="60"/>
  <c r="D5" i="60"/>
  <c r="D18" i="60" s="1"/>
  <c r="BJ17" i="59"/>
  <c r="BH17" i="59"/>
  <c r="BF17" i="59"/>
  <c r="BD17" i="59"/>
  <c r="BB17" i="59"/>
  <c r="AZ17" i="59"/>
  <c r="AX17" i="59"/>
  <c r="AV17" i="59"/>
  <c r="AT17" i="59"/>
  <c r="AR17" i="59"/>
  <c r="AP17" i="59"/>
  <c r="AN17" i="59"/>
  <c r="AL17" i="59"/>
  <c r="AJ17" i="59"/>
  <c r="AH17" i="59"/>
  <c r="AF17" i="59"/>
  <c r="AD17" i="59"/>
  <c r="AB17" i="59"/>
  <c r="Z17" i="59"/>
  <c r="X17" i="59"/>
  <c r="V17" i="59"/>
  <c r="T17" i="59"/>
  <c r="R17" i="59"/>
  <c r="P17" i="59"/>
  <c r="N17" i="59"/>
  <c r="L17" i="59"/>
  <c r="J17" i="59"/>
  <c r="H17" i="59"/>
  <c r="F17" i="59"/>
  <c r="D17" i="59"/>
  <c r="BJ16" i="59"/>
  <c r="BH16" i="59"/>
  <c r="BF16" i="59"/>
  <c r="BD16" i="59"/>
  <c r="BB16" i="59"/>
  <c r="AZ16" i="59"/>
  <c r="AX16" i="59"/>
  <c r="AV16" i="59"/>
  <c r="AT16" i="59"/>
  <c r="AR16" i="59"/>
  <c r="AP16" i="59"/>
  <c r="AN16" i="59"/>
  <c r="AL16" i="59"/>
  <c r="AJ16" i="59"/>
  <c r="AH16" i="59"/>
  <c r="AF16" i="59"/>
  <c r="AD16" i="59"/>
  <c r="AB16" i="59"/>
  <c r="Z16" i="59"/>
  <c r="X16" i="59"/>
  <c r="V16" i="59"/>
  <c r="T16" i="59"/>
  <c r="R16" i="59"/>
  <c r="P16" i="59"/>
  <c r="N16" i="59"/>
  <c r="L16" i="59"/>
  <c r="J16" i="59"/>
  <c r="H16" i="59"/>
  <c r="F16" i="59"/>
  <c r="D16" i="59"/>
  <c r="BJ15" i="59"/>
  <c r="BH15" i="59"/>
  <c r="BF15" i="59"/>
  <c r="BD15" i="59"/>
  <c r="BB15" i="59"/>
  <c r="AZ15" i="59"/>
  <c r="AX15" i="59"/>
  <c r="AV15" i="59"/>
  <c r="AT15" i="59"/>
  <c r="AR15" i="59"/>
  <c r="AP15" i="59"/>
  <c r="AN15" i="59"/>
  <c r="AL15" i="59"/>
  <c r="AJ15" i="59"/>
  <c r="AH15" i="59"/>
  <c r="AF15" i="59"/>
  <c r="AD15" i="59"/>
  <c r="AB15" i="59"/>
  <c r="Z15" i="59"/>
  <c r="X15" i="59"/>
  <c r="V15" i="59"/>
  <c r="T15" i="59"/>
  <c r="R15" i="59"/>
  <c r="P15" i="59"/>
  <c r="N15" i="59"/>
  <c r="L15" i="59"/>
  <c r="J15" i="59"/>
  <c r="H15" i="59"/>
  <c r="F15" i="59"/>
  <c r="D15" i="59"/>
  <c r="BJ14" i="59"/>
  <c r="BH14" i="59"/>
  <c r="BF14" i="59"/>
  <c r="BD14" i="59"/>
  <c r="BB14" i="59"/>
  <c r="AZ14" i="59"/>
  <c r="AX14" i="59"/>
  <c r="AV14" i="59"/>
  <c r="AT14" i="59"/>
  <c r="AR14" i="59"/>
  <c r="AP14" i="59"/>
  <c r="AN14" i="59"/>
  <c r="AL14" i="59"/>
  <c r="AJ14" i="59"/>
  <c r="AH14" i="59"/>
  <c r="AF14" i="59"/>
  <c r="AD14" i="59"/>
  <c r="AB14" i="59"/>
  <c r="Z14" i="59"/>
  <c r="X14" i="59"/>
  <c r="V14" i="59"/>
  <c r="T14" i="59"/>
  <c r="R14" i="59"/>
  <c r="P14" i="59"/>
  <c r="N14" i="59"/>
  <c r="L14" i="59"/>
  <c r="J14" i="59"/>
  <c r="H14" i="59"/>
  <c r="F14" i="59"/>
  <c r="D14" i="59"/>
  <c r="BJ13" i="59"/>
  <c r="BH13" i="59"/>
  <c r="BF13" i="59"/>
  <c r="BD13" i="59"/>
  <c r="BB13" i="59"/>
  <c r="AZ13" i="59"/>
  <c r="AX13" i="59"/>
  <c r="AV13" i="59"/>
  <c r="AT13" i="59"/>
  <c r="AR13" i="59"/>
  <c r="AP13" i="59"/>
  <c r="AN13" i="59"/>
  <c r="AL13" i="59"/>
  <c r="AJ13" i="59"/>
  <c r="AH13" i="59"/>
  <c r="AF13" i="59"/>
  <c r="AD13" i="59"/>
  <c r="AB13" i="59"/>
  <c r="Z13" i="59"/>
  <c r="X13" i="59"/>
  <c r="V13" i="59"/>
  <c r="T13" i="59"/>
  <c r="R13" i="59"/>
  <c r="P13" i="59"/>
  <c r="N13" i="59"/>
  <c r="L13" i="59"/>
  <c r="J13" i="59"/>
  <c r="H13" i="59"/>
  <c r="F13" i="59"/>
  <c r="D13" i="59"/>
  <c r="BJ12" i="59"/>
  <c r="BH12" i="59"/>
  <c r="BF12" i="59"/>
  <c r="BD12" i="59"/>
  <c r="BB12" i="59"/>
  <c r="AZ12" i="59"/>
  <c r="AX12" i="59"/>
  <c r="AV12" i="59"/>
  <c r="AT12" i="59"/>
  <c r="AR12" i="59"/>
  <c r="AP12" i="59"/>
  <c r="AN12" i="59"/>
  <c r="AL12" i="59"/>
  <c r="AJ12" i="59"/>
  <c r="AH12" i="59"/>
  <c r="AF12" i="59"/>
  <c r="AD12" i="59"/>
  <c r="AB12" i="59"/>
  <c r="Z12" i="59"/>
  <c r="X12" i="59"/>
  <c r="V12" i="59"/>
  <c r="T12" i="59"/>
  <c r="R12" i="59"/>
  <c r="P12" i="59"/>
  <c r="N12" i="59"/>
  <c r="L12" i="59"/>
  <c r="J12" i="59"/>
  <c r="H12" i="59"/>
  <c r="F12" i="59"/>
  <c r="D12" i="59"/>
  <c r="BJ11" i="59"/>
  <c r="BH11" i="59"/>
  <c r="BF11" i="59"/>
  <c r="BD11" i="59"/>
  <c r="BB11" i="59"/>
  <c r="AZ11" i="59"/>
  <c r="AX11" i="59"/>
  <c r="AV11" i="59"/>
  <c r="AT11" i="59"/>
  <c r="AR11" i="59"/>
  <c r="AP11" i="59"/>
  <c r="AN11" i="59"/>
  <c r="AL11" i="59"/>
  <c r="AJ11" i="59"/>
  <c r="AH11" i="59"/>
  <c r="AF11" i="59"/>
  <c r="AD11" i="59"/>
  <c r="AB11" i="59"/>
  <c r="Z11" i="59"/>
  <c r="X11" i="59"/>
  <c r="V11" i="59"/>
  <c r="T11" i="59"/>
  <c r="R11" i="59"/>
  <c r="P11" i="59"/>
  <c r="N11" i="59"/>
  <c r="L11" i="59"/>
  <c r="J11" i="59"/>
  <c r="H11" i="59"/>
  <c r="F11" i="59"/>
  <c r="D11" i="59"/>
  <c r="BJ10" i="59"/>
  <c r="BH10" i="59"/>
  <c r="BF10" i="59"/>
  <c r="BD10" i="59"/>
  <c r="BB10" i="59"/>
  <c r="AZ10" i="59"/>
  <c r="AX10" i="59"/>
  <c r="AV10" i="59"/>
  <c r="AT10" i="59"/>
  <c r="AR10" i="59"/>
  <c r="AP10" i="59"/>
  <c r="AN10" i="59"/>
  <c r="AL10" i="59"/>
  <c r="AJ10" i="59"/>
  <c r="AH10" i="59"/>
  <c r="AF10" i="59"/>
  <c r="AD10" i="59"/>
  <c r="AB10" i="59"/>
  <c r="Z10" i="59"/>
  <c r="X10" i="59"/>
  <c r="V10" i="59"/>
  <c r="T10" i="59"/>
  <c r="R10" i="59"/>
  <c r="P10" i="59"/>
  <c r="N10" i="59"/>
  <c r="L10" i="59"/>
  <c r="J10" i="59"/>
  <c r="H10" i="59"/>
  <c r="F10" i="59"/>
  <c r="D10" i="59"/>
  <c r="BJ9" i="59"/>
  <c r="BH9" i="59"/>
  <c r="BF9" i="59"/>
  <c r="BD9" i="59"/>
  <c r="BB9" i="59"/>
  <c r="AZ9" i="59"/>
  <c r="AX9" i="59"/>
  <c r="AV9" i="59"/>
  <c r="AT9" i="59"/>
  <c r="AR9" i="59"/>
  <c r="AP9" i="59"/>
  <c r="AN9" i="59"/>
  <c r="AL9" i="59"/>
  <c r="AJ9" i="59"/>
  <c r="AH9" i="59"/>
  <c r="AF9" i="59"/>
  <c r="AD9" i="59"/>
  <c r="AB9" i="59"/>
  <c r="Z9" i="59"/>
  <c r="X9" i="59"/>
  <c r="V9" i="59"/>
  <c r="T9" i="59"/>
  <c r="R9" i="59"/>
  <c r="P9" i="59"/>
  <c r="N9" i="59"/>
  <c r="L9" i="59"/>
  <c r="J9" i="59"/>
  <c r="H9" i="59"/>
  <c r="F9" i="59"/>
  <c r="D9" i="59"/>
  <c r="BJ7" i="59"/>
  <c r="BH7" i="59"/>
  <c r="BF7" i="59"/>
  <c r="BD7" i="59"/>
  <c r="BB7" i="59"/>
  <c r="AZ7" i="59"/>
  <c r="AX7" i="59"/>
  <c r="AV7" i="59"/>
  <c r="AT7" i="59"/>
  <c r="AR7" i="59"/>
  <c r="AP7" i="59"/>
  <c r="AN7" i="59"/>
  <c r="AL7" i="59"/>
  <c r="AJ7" i="59"/>
  <c r="AH7" i="59"/>
  <c r="AF7" i="59"/>
  <c r="AD7" i="59"/>
  <c r="AB7" i="59"/>
  <c r="Z7" i="59"/>
  <c r="X7" i="59"/>
  <c r="V7" i="59"/>
  <c r="T7" i="59"/>
  <c r="R7" i="59"/>
  <c r="P7" i="59"/>
  <c r="N7" i="59"/>
  <c r="L7" i="59"/>
  <c r="J7" i="59"/>
  <c r="H7" i="59"/>
  <c r="F7" i="59"/>
  <c r="D7" i="59"/>
  <c r="BJ6" i="59"/>
  <c r="BH6" i="59"/>
  <c r="BF6" i="59"/>
  <c r="BD6" i="59"/>
  <c r="BB6" i="59"/>
  <c r="AZ6" i="59"/>
  <c r="AX6" i="59"/>
  <c r="AX18" i="59" s="1"/>
  <c r="AV6" i="59"/>
  <c r="AV18" i="59" s="1"/>
  <c r="AT6" i="59"/>
  <c r="AT18" i="59" s="1"/>
  <c r="AR6" i="59"/>
  <c r="AR18" i="59" s="1"/>
  <c r="AP6" i="59"/>
  <c r="AP18" i="59" s="1"/>
  <c r="AN6" i="59"/>
  <c r="AL6" i="59"/>
  <c r="AJ6" i="59"/>
  <c r="AH6" i="59"/>
  <c r="AF6" i="59"/>
  <c r="AD6" i="59"/>
  <c r="AB6" i="59"/>
  <c r="Z6" i="59"/>
  <c r="X6" i="59"/>
  <c r="V6" i="59"/>
  <c r="T6" i="59"/>
  <c r="T18" i="59" s="1"/>
  <c r="R6" i="59"/>
  <c r="P6" i="59"/>
  <c r="N6" i="59"/>
  <c r="L6" i="59"/>
  <c r="J6" i="59"/>
  <c r="H6" i="59"/>
  <c r="F6" i="59"/>
  <c r="D6" i="59"/>
  <c r="BJ5" i="59"/>
  <c r="BJ18" i="59" s="1"/>
  <c r="BH5" i="59"/>
  <c r="BH18" i="59" s="1"/>
  <c r="BF5" i="59"/>
  <c r="BF18" i="59" s="1"/>
  <c r="BD5" i="59"/>
  <c r="BD18" i="59" s="1"/>
  <c r="BB5" i="59"/>
  <c r="BB18" i="59" s="1"/>
  <c r="AZ5" i="59"/>
  <c r="AZ18" i="59" s="1"/>
  <c r="AX5" i="59"/>
  <c r="AV5" i="59"/>
  <c r="AT5" i="59"/>
  <c r="AR5" i="59"/>
  <c r="AP5" i="59"/>
  <c r="AN5" i="59"/>
  <c r="AL5" i="59"/>
  <c r="AJ5" i="59"/>
  <c r="AJ18" i="59" s="1"/>
  <c r="AH5" i="59"/>
  <c r="AF5" i="59"/>
  <c r="AF18" i="59" s="1"/>
  <c r="AD5" i="59"/>
  <c r="AB5" i="59"/>
  <c r="AB18" i="59" s="1"/>
  <c r="Z5" i="59"/>
  <c r="X5" i="59"/>
  <c r="V5" i="59"/>
  <c r="T5" i="59"/>
  <c r="R5" i="59"/>
  <c r="P5" i="59"/>
  <c r="N5" i="59"/>
  <c r="L5" i="59"/>
  <c r="J5" i="59"/>
  <c r="H5" i="59"/>
  <c r="F5" i="59"/>
  <c r="D5" i="59"/>
  <c r="X18" i="58"/>
  <c r="BJ17" i="58"/>
  <c r="BH17" i="58"/>
  <c r="BF17" i="58"/>
  <c r="BD17" i="58"/>
  <c r="BB17" i="58"/>
  <c r="AZ17" i="58"/>
  <c r="AX17" i="58"/>
  <c r="AV17" i="58"/>
  <c r="AT17" i="58"/>
  <c r="AR17" i="58"/>
  <c r="AP17" i="58"/>
  <c r="AN17" i="58"/>
  <c r="AL17" i="58"/>
  <c r="AJ17" i="58"/>
  <c r="AH17" i="58"/>
  <c r="AF17" i="58"/>
  <c r="AD17" i="58"/>
  <c r="AB17" i="58"/>
  <c r="Z17" i="58"/>
  <c r="X17" i="58"/>
  <c r="V17" i="58"/>
  <c r="T17" i="58"/>
  <c r="R17" i="58"/>
  <c r="P17" i="58"/>
  <c r="N17" i="58"/>
  <c r="L17" i="58"/>
  <c r="J17" i="58"/>
  <c r="H17" i="58"/>
  <c r="F17" i="58"/>
  <c r="D17" i="58"/>
  <c r="BJ16" i="58"/>
  <c r="BH16" i="58"/>
  <c r="BF16" i="58"/>
  <c r="BD16" i="58"/>
  <c r="BB16" i="58"/>
  <c r="AZ16" i="58"/>
  <c r="AX16" i="58"/>
  <c r="AV16" i="58"/>
  <c r="AT16" i="58"/>
  <c r="AR16" i="58"/>
  <c r="AP16" i="58"/>
  <c r="AN16" i="58"/>
  <c r="AL16" i="58"/>
  <c r="AJ16" i="58"/>
  <c r="AH16" i="58"/>
  <c r="AF16" i="58"/>
  <c r="AD16" i="58"/>
  <c r="AB16" i="58"/>
  <c r="Z16" i="58"/>
  <c r="X16" i="58"/>
  <c r="V16" i="58"/>
  <c r="T16" i="58"/>
  <c r="R16" i="58"/>
  <c r="P16" i="58"/>
  <c r="N16" i="58"/>
  <c r="L16" i="58"/>
  <c r="J16" i="58"/>
  <c r="H16" i="58"/>
  <c r="F16" i="58"/>
  <c r="D16" i="58"/>
  <c r="BJ15" i="58"/>
  <c r="BH15" i="58"/>
  <c r="BF15" i="58"/>
  <c r="BD15" i="58"/>
  <c r="BB15" i="58"/>
  <c r="AZ15" i="58"/>
  <c r="AX15" i="58"/>
  <c r="AV15" i="58"/>
  <c r="AT15" i="58"/>
  <c r="AR15" i="58"/>
  <c r="AP15" i="58"/>
  <c r="AN15" i="58"/>
  <c r="AL15" i="58"/>
  <c r="AJ15" i="58"/>
  <c r="AH15" i="58"/>
  <c r="AF15" i="58"/>
  <c r="AD15" i="58"/>
  <c r="AB15" i="58"/>
  <c r="Z15" i="58"/>
  <c r="X15" i="58"/>
  <c r="V15" i="58"/>
  <c r="T15" i="58"/>
  <c r="R15" i="58"/>
  <c r="P15" i="58"/>
  <c r="N15" i="58"/>
  <c r="L15" i="58"/>
  <c r="J15" i="58"/>
  <c r="H15" i="58"/>
  <c r="F15" i="58"/>
  <c r="D15" i="58"/>
  <c r="BJ14" i="58"/>
  <c r="BH14" i="58"/>
  <c r="BF14" i="58"/>
  <c r="BD14" i="58"/>
  <c r="BB14" i="58"/>
  <c r="AZ14" i="58"/>
  <c r="AX14" i="58"/>
  <c r="AV14" i="58"/>
  <c r="AT14" i="58"/>
  <c r="AR14" i="58"/>
  <c r="AP14" i="58"/>
  <c r="AN14" i="58"/>
  <c r="AL14" i="58"/>
  <c r="AJ14" i="58"/>
  <c r="AH14" i="58"/>
  <c r="AF14" i="58"/>
  <c r="AD14" i="58"/>
  <c r="AB14" i="58"/>
  <c r="Z14" i="58"/>
  <c r="X14" i="58"/>
  <c r="V14" i="58"/>
  <c r="T14" i="58"/>
  <c r="R14" i="58"/>
  <c r="P14" i="58"/>
  <c r="N14" i="58"/>
  <c r="L14" i="58"/>
  <c r="J14" i="58"/>
  <c r="H14" i="58"/>
  <c r="F14" i="58"/>
  <c r="D14" i="58"/>
  <c r="BJ13" i="58"/>
  <c r="BH13" i="58"/>
  <c r="BF13" i="58"/>
  <c r="BD13" i="58"/>
  <c r="BB13" i="58"/>
  <c r="AZ13" i="58"/>
  <c r="AX13" i="58"/>
  <c r="AV13" i="58"/>
  <c r="AT13" i="58"/>
  <c r="AR13" i="58"/>
  <c r="AP13" i="58"/>
  <c r="AN13" i="58"/>
  <c r="AL13" i="58"/>
  <c r="AJ13" i="58"/>
  <c r="AH13" i="58"/>
  <c r="AF13" i="58"/>
  <c r="AD13" i="58"/>
  <c r="AB13" i="58"/>
  <c r="Z13" i="58"/>
  <c r="X13" i="58"/>
  <c r="V13" i="58"/>
  <c r="T13" i="58"/>
  <c r="R13" i="58"/>
  <c r="P13" i="58"/>
  <c r="N13" i="58"/>
  <c r="L13" i="58"/>
  <c r="J13" i="58"/>
  <c r="H13" i="58"/>
  <c r="F13" i="58"/>
  <c r="D13" i="58"/>
  <c r="BJ12" i="58"/>
  <c r="BH12" i="58"/>
  <c r="BF12" i="58"/>
  <c r="BD12" i="58"/>
  <c r="BB12" i="58"/>
  <c r="AZ12" i="58"/>
  <c r="AX12" i="58"/>
  <c r="AV12" i="58"/>
  <c r="AT12" i="58"/>
  <c r="AR12" i="58"/>
  <c r="AP12" i="58"/>
  <c r="AN12" i="58"/>
  <c r="AL12" i="58"/>
  <c r="AJ12" i="58"/>
  <c r="AH12" i="58"/>
  <c r="AF12" i="58"/>
  <c r="AD12" i="58"/>
  <c r="AB12" i="58"/>
  <c r="Z12" i="58"/>
  <c r="X12" i="58"/>
  <c r="V12" i="58"/>
  <c r="T12" i="58"/>
  <c r="R12" i="58"/>
  <c r="P12" i="58"/>
  <c r="N12" i="58"/>
  <c r="L12" i="58"/>
  <c r="J12" i="58"/>
  <c r="H12" i="58"/>
  <c r="F12" i="58"/>
  <c r="D12" i="58"/>
  <c r="BJ11" i="58"/>
  <c r="BH11" i="58"/>
  <c r="BF11" i="58"/>
  <c r="BD11" i="58"/>
  <c r="BB11" i="58"/>
  <c r="AZ11" i="58"/>
  <c r="AX11" i="58"/>
  <c r="AV11" i="58"/>
  <c r="AT11" i="58"/>
  <c r="AR11" i="58"/>
  <c r="AP11" i="58"/>
  <c r="AN11" i="58"/>
  <c r="AL11" i="58"/>
  <c r="AJ11" i="58"/>
  <c r="AH11" i="58"/>
  <c r="AF11" i="58"/>
  <c r="AD11" i="58"/>
  <c r="AB11" i="58"/>
  <c r="Z11" i="58"/>
  <c r="X11" i="58"/>
  <c r="V11" i="58"/>
  <c r="T11" i="58"/>
  <c r="R11" i="58"/>
  <c r="P11" i="58"/>
  <c r="N11" i="58"/>
  <c r="L11" i="58"/>
  <c r="J11" i="58"/>
  <c r="H11" i="58"/>
  <c r="F11" i="58"/>
  <c r="D11" i="58"/>
  <c r="BJ10" i="58"/>
  <c r="BH10" i="58"/>
  <c r="BF10" i="58"/>
  <c r="BD10" i="58"/>
  <c r="BB10" i="58"/>
  <c r="AZ10" i="58"/>
  <c r="AX10" i="58"/>
  <c r="AV10" i="58"/>
  <c r="AT10" i="58"/>
  <c r="AR10" i="58"/>
  <c r="AP10" i="58"/>
  <c r="AN10" i="58"/>
  <c r="AL10" i="58"/>
  <c r="AJ10" i="58"/>
  <c r="AH10" i="58"/>
  <c r="AF10" i="58"/>
  <c r="AD10" i="58"/>
  <c r="AB10" i="58"/>
  <c r="Z10" i="58"/>
  <c r="X10" i="58"/>
  <c r="V10" i="58"/>
  <c r="T10" i="58"/>
  <c r="R10" i="58"/>
  <c r="P10" i="58"/>
  <c r="N10" i="58"/>
  <c r="L10" i="58"/>
  <c r="J10" i="58"/>
  <c r="H10" i="58"/>
  <c r="F10" i="58"/>
  <c r="D10" i="58"/>
  <c r="BJ9" i="58"/>
  <c r="BH9" i="58"/>
  <c r="BF9" i="58"/>
  <c r="BD9" i="58"/>
  <c r="BB9" i="58"/>
  <c r="AZ9" i="58"/>
  <c r="AX9" i="58"/>
  <c r="AV9" i="58"/>
  <c r="AT9" i="58"/>
  <c r="AR9" i="58"/>
  <c r="AP9" i="58"/>
  <c r="AN9" i="58"/>
  <c r="AL9" i="58"/>
  <c r="AJ9" i="58"/>
  <c r="AH9" i="58"/>
  <c r="AF9" i="58"/>
  <c r="AD9" i="58"/>
  <c r="AB9" i="58"/>
  <c r="Z9" i="58"/>
  <c r="X9" i="58"/>
  <c r="V9" i="58"/>
  <c r="T9" i="58"/>
  <c r="R9" i="58"/>
  <c r="P9" i="58"/>
  <c r="N9" i="58"/>
  <c r="L9" i="58"/>
  <c r="J9" i="58"/>
  <c r="H9" i="58"/>
  <c r="F9" i="58"/>
  <c r="D9" i="58"/>
  <c r="BJ8" i="58"/>
  <c r="BH8" i="58"/>
  <c r="BF8" i="58"/>
  <c r="BD8" i="58"/>
  <c r="BB8" i="58"/>
  <c r="AZ8" i="58"/>
  <c r="AX8" i="58"/>
  <c r="AV8" i="58"/>
  <c r="AT8" i="58"/>
  <c r="AR8" i="58"/>
  <c r="AP8" i="58"/>
  <c r="AN8" i="58"/>
  <c r="AL8" i="58"/>
  <c r="AJ8" i="58"/>
  <c r="AH8" i="58"/>
  <c r="AF8" i="58"/>
  <c r="AD8" i="58"/>
  <c r="AB8" i="58"/>
  <c r="Z8" i="58"/>
  <c r="X8" i="58"/>
  <c r="V8" i="58"/>
  <c r="T8" i="58"/>
  <c r="R8" i="58"/>
  <c r="P8" i="58"/>
  <c r="N8" i="58"/>
  <c r="L8" i="58"/>
  <c r="J8" i="58"/>
  <c r="H8" i="58"/>
  <c r="F8" i="58"/>
  <c r="D8" i="58"/>
  <c r="BJ7" i="58"/>
  <c r="BH7" i="58"/>
  <c r="BF7" i="58"/>
  <c r="BD7" i="58"/>
  <c r="BB7" i="58"/>
  <c r="AZ7" i="58"/>
  <c r="AX7" i="58"/>
  <c r="AV7" i="58"/>
  <c r="AT7" i="58"/>
  <c r="AR7" i="58"/>
  <c r="AP7" i="58"/>
  <c r="AN7" i="58"/>
  <c r="AL7" i="58"/>
  <c r="AJ7" i="58"/>
  <c r="AH7" i="58"/>
  <c r="AF7" i="58"/>
  <c r="AD7" i="58"/>
  <c r="AB7" i="58"/>
  <c r="Z7" i="58"/>
  <c r="X7" i="58"/>
  <c r="V7" i="58"/>
  <c r="T7" i="58"/>
  <c r="R7" i="58"/>
  <c r="P7" i="58"/>
  <c r="N7" i="58"/>
  <c r="L7" i="58"/>
  <c r="J7" i="58"/>
  <c r="H7" i="58"/>
  <c r="F7" i="58"/>
  <c r="D7" i="58"/>
  <c r="BJ6" i="58"/>
  <c r="BH6" i="58"/>
  <c r="BF6" i="58"/>
  <c r="BD6" i="58"/>
  <c r="BB6" i="58"/>
  <c r="AZ6" i="58"/>
  <c r="AX6" i="58"/>
  <c r="AX18" i="58" s="1"/>
  <c r="AV6" i="58"/>
  <c r="AV18" i="58" s="1"/>
  <c r="AT6" i="58"/>
  <c r="AT18" i="58" s="1"/>
  <c r="AR6" i="58"/>
  <c r="AR18" i="58" s="1"/>
  <c r="AP6" i="58"/>
  <c r="AP18" i="58" s="1"/>
  <c r="AN6" i="58"/>
  <c r="AN18" i="58" s="1"/>
  <c r="AL6" i="58"/>
  <c r="AJ6" i="58"/>
  <c r="AH6" i="58"/>
  <c r="AF6" i="58"/>
  <c r="AD6" i="58"/>
  <c r="AB6" i="58"/>
  <c r="Z6" i="58"/>
  <c r="Z18" i="58" s="1"/>
  <c r="X6" i="58"/>
  <c r="V6" i="58"/>
  <c r="V18" i="58" s="1"/>
  <c r="T6" i="58"/>
  <c r="T18" i="58" s="1"/>
  <c r="R6" i="58"/>
  <c r="R18" i="58" s="1"/>
  <c r="P6" i="58"/>
  <c r="P18" i="58" s="1"/>
  <c r="N6" i="58"/>
  <c r="L6" i="58"/>
  <c r="J6" i="58"/>
  <c r="H6" i="58"/>
  <c r="F6" i="58"/>
  <c r="D6" i="58"/>
  <c r="BJ5" i="58"/>
  <c r="BJ18" i="58" s="1"/>
  <c r="BH5" i="58"/>
  <c r="BH18" i="58" s="1"/>
  <c r="BF5" i="58"/>
  <c r="BF18" i="58" s="1"/>
  <c r="BD5" i="58"/>
  <c r="BD18" i="58" s="1"/>
  <c r="BB5" i="58"/>
  <c r="BB18" i="58" s="1"/>
  <c r="AZ5" i="58"/>
  <c r="AZ18" i="58" s="1"/>
  <c r="AX5" i="58"/>
  <c r="AV5" i="58"/>
  <c r="AT5" i="58"/>
  <c r="AR5" i="58"/>
  <c r="AP5" i="58"/>
  <c r="AN5" i="58"/>
  <c r="AL5" i="58"/>
  <c r="AL18" i="58" s="1"/>
  <c r="AJ5" i="58"/>
  <c r="AJ18" i="58" s="1"/>
  <c r="AH5" i="58"/>
  <c r="AH18" i="58" s="1"/>
  <c r="AF5" i="58"/>
  <c r="AF18" i="58" s="1"/>
  <c r="AD5" i="58"/>
  <c r="AD18" i="58" s="1"/>
  <c r="AB5" i="58"/>
  <c r="AB18" i="58" s="1"/>
  <c r="Z5" i="58"/>
  <c r="X5" i="58"/>
  <c r="V5" i="58"/>
  <c r="T5" i="58"/>
  <c r="R5" i="58"/>
  <c r="P5" i="58"/>
  <c r="N5" i="58"/>
  <c r="N18" i="58" s="1"/>
  <c r="L5" i="58"/>
  <c r="J5" i="58"/>
  <c r="H5" i="58"/>
  <c r="F5" i="58"/>
  <c r="D5" i="58"/>
  <c r="BJ17" i="57"/>
  <c r="BH17" i="57"/>
  <c r="BF17" i="57"/>
  <c r="BD17" i="57"/>
  <c r="BB17" i="57"/>
  <c r="AZ17" i="57"/>
  <c r="AX17" i="57"/>
  <c r="AV17" i="57"/>
  <c r="AT17" i="57"/>
  <c r="AR17" i="57"/>
  <c r="AP17" i="57"/>
  <c r="AN17" i="57"/>
  <c r="AL17" i="57"/>
  <c r="AJ17" i="57"/>
  <c r="AH17" i="57"/>
  <c r="AF17" i="57"/>
  <c r="AD17" i="57"/>
  <c r="AB17" i="57"/>
  <c r="Z17" i="57"/>
  <c r="X17" i="57"/>
  <c r="V17" i="57"/>
  <c r="T17" i="57"/>
  <c r="R17" i="57"/>
  <c r="P17" i="57"/>
  <c r="N17" i="57"/>
  <c r="L17" i="57"/>
  <c r="J17" i="57"/>
  <c r="H17" i="57"/>
  <c r="F17" i="57"/>
  <c r="D17" i="57"/>
  <c r="BJ16" i="57"/>
  <c r="BH16" i="57"/>
  <c r="BF16" i="57"/>
  <c r="BD16" i="57"/>
  <c r="BB16" i="57"/>
  <c r="AZ16" i="57"/>
  <c r="AX16" i="57"/>
  <c r="AV16" i="57"/>
  <c r="AT16" i="57"/>
  <c r="AR16" i="57"/>
  <c r="AP16" i="57"/>
  <c r="AN16" i="57"/>
  <c r="AL16" i="57"/>
  <c r="AJ16" i="57"/>
  <c r="AH16" i="57"/>
  <c r="AF16" i="57"/>
  <c r="AD16" i="57"/>
  <c r="AB16" i="57"/>
  <c r="Z16" i="57"/>
  <c r="X16" i="57"/>
  <c r="V16" i="57"/>
  <c r="T16" i="57"/>
  <c r="R16" i="57"/>
  <c r="P16" i="57"/>
  <c r="N16" i="57"/>
  <c r="L16" i="57"/>
  <c r="J16" i="57"/>
  <c r="H16" i="57"/>
  <c r="F16" i="57"/>
  <c r="D16" i="57"/>
  <c r="BJ15" i="57"/>
  <c r="BH15" i="57"/>
  <c r="BF15" i="57"/>
  <c r="BD15" i="57"/>
  <c r="BB15" i="57"/>
  <c r="AZ15" i="57"/>
  <c r="AX15" i="57"/>
  <c r="AV15" i="57"/>
  <c r="AT15" i="57"/>
  <c r="AR15" i="57"/>
  <c r="AP15" i="57"/>
  <c r="AN15" i="57"/>
  <c r="AL15" i="57"/>
  <c r="AJ15" i="57"/>
  <c r="AH15" i="57"/>
  <c r="AF15" i="57"/>
  <c r="AD15" i="57"/>
  <c r="AB15" i="57"/>
  <c r="Z15" i="57"/>
  <c r="X15" i="57"/>
  <c r="V15" i="57"/>
  <c r="T15" i="57"/>
  <c r="R15" i="57"/>
  <c r="P15" i="57"/>
  <c r="N15" i="57"/>
  <c r="L15" i="57"/>
  <c r="J15" i="57"/>
  <c r="H15" i="57"/>
  <c r="F15" i="57"/>
  <c r="D15" i="57"/>
  <c r="BJ14" i="57"/>
  <c r="BH14" i="57"/>
  <c r="BF14" i="57"/>
  <c r="BD14" i="57"/>
  <c r="BB14" i="57"/>
  <c r="AZ14" i="57"/>
  <c r="AX14" i="57"/>
  <c r="AV14" i="57"/>
  <c r="AT14" i="57"/>
  <c r="AR14" i="57"/>
  <c r="AP14" i="57"/>
  <c r="AN14" i="57"/>
  <c r="AL14" i="57"/>
  <c r="AJ14" i="57"/>
  <c r="AH14" i="57"/>
  <c r="AF14" i="57"/>
  <c r="AD14" i="57"/>
  <c r="AB14" i="57"/>
  <c r="Z14" i="57"/>
  <c r="X14" i="57"/>
  <c r="V14" i="57"/>
  <c r="T14" i="57"/>
  <c r="R14" i="57"/>
  <c r="P14" i="57"/>
  <c r="N14" i="57"/>
  <c r="L14" i="57"/>
  <c r="J14" i="57"/>
  <c r="H14" i="57"/>
  <c r="F14" i="57"/>
  <c r="D14" i="57"/>
  <c r="BJ13" i="57"/>
  <c r="BH13" i="57"/>
  <c r="BF13" i="57"/>
  <c r="BD13" i="57"/>
  <c r="BB13" i="57"/>
  <c r="AZ13" i="57"/>
  <c r="AX13" i="57"/>
  <c r="AV13" i="57"/>
  <c r="AT13" i="57"/>
  <c r="AR13" i="57"/>
  <c r="AP13" i="57"/>
  <c r="AN13" i="57"/>
  <c r="AL13" i="57"/>
  <c r="AJ13" i="57"/>
  <c r="AH13" i="57"/>
  <c r="AF13" i="57"/>
  <c r="AD13" i="57"/>
  <c r="AB13" i="57"/>
  <c r="Z13" i="57"/>
  <c r="X13" i="57"/>
  <c r="V13" i="57"/>
  <c r="T13" i="57"/>
  <c r="R13" i="57"/>
  <c r="P13" i="57"/>
  <c r="N13" i="57"/>
  <c r="L13" i="57"/>
  <c r="J13" i="57"/>
  <c r="H13" i="57"/>
  <c r="F13" i="57"/>
  <c r="D13" i="57"/>
  <c r="BJ12" i="57"/>
  <c r="BH12" i="57"/>
  <c r="BF12" i="57"/>
  <c r="BD12" i="57"/>
  <c r="BB12" i="57"/>
  <c r="AZ12" i="57"/>
  <c r="AX12" i="57"/>
  <c r="AV12" i="57"/>
  <c r="AT12" i="57"/>
  <c r="AR12" i="57"/>
  <c r="AP12" i="57"/>
  <c r="AN12" i="57"/>
  <c r="AL12" i="57"/>
  <c r="AJ12" i="57"/>
  <c r="AH12" i="57"/>
  <c r="AF12" i="57"/>
  <c r="AD12" i="57"/>
  <c r="AB12" i="57"/>
  <c r="Z12" i="57"/>
  <c r="X12" i="57"/>
  <c r="V12" i="57"/>
  <c r="T12" i="57"/>
  <c r="R12" i="57"/>
  <c r="P12" i="57"/>
  <c r="N12" i="57"/>
  <c r="L12" i="57"/>
  <c r="J12" i="57"/>
  <c r="H12" i="57"/>
  <c r="F12" i="57"/>
  <c r="D12" i="57"/>
  <c r="BJ11" i="57"/>
  <c r="BH11" i="57"/>
  <c r="BF11" i="57"/>
  <c r="BD11" i="57"/>
  <c r="BB11" i="57"/>
  <c r="AZ11" i="57"/>
  <c r="AX11" i="57"/>
  <c r="AV11" i="57"/>
  <c r="AT11" i="57"/>
  <c r="AR11" i="57"/>
  <c r="AP11" i="57"/>
  <c r="AN11" i="57"/>
  <c r="AL11" i="57"/>
  <c r="AJ11" i="57"/>
  <c r="AH11" i="57"/>
  <c r="AF11" i="57"/>
  <c r="AD11" i="57"/>
  <c r="AB11" i="57"/>
  <c r="Z11" i="57"/>
  <c r="X11" i="57"/>
  <c r="V11" i="57"/>
  <c r="T11" i="57"/>
  <c r="R11" i="57"/>
  <c r="P11" i="57"/>
  <c r="N11" i="57"/>
  <c r="L11" i="57"/>
  <c r="J11" i="57"/>
  <c r="H11" i="57"/>
  <c r="F11" i="57"/>
  <c r="D11" i="57"/>
  <c r="BJ10" i="57"/>
  <c r="BH10" i="57"/>
  <c r="BF10" i="57"/>
  <c r="BD10" i="57"/>
  <c r="BB10" i="57"/>
  <c r="AZ10" i="57"/>
  <c r="AX10" i="57"/>
  <c r="AV10" i="57"/>
  <c r="AT10" i="57"/>
  <c r="AR10" i="57"/>
  <c r="AP10" i="57"/>
  <c r="AN10" i="57"/>
  <c r="AL10" i="57"/>
  <c r="AJ10" i="57"/>
  <c r="AH10" i="57"/>
  <c r="AF10" i="57"/>
  <c r="AD10" i="57"/>
  <c r="AB10" i="57"/>
  <c r="Z10" i="57"/>
  <c r="X10" i="57"/>
  <c r="V10" i="57"/>
  <c r="T10" i="57"/>
  <c r="R10" i="57"/>
  <c r="P10" i="57"/>
  <c r="N10" i="57"/>
  <c r="L10" i="57"/>
  <c r="J10" i="57"/>
  <c r="H10" i="57"/>
  <c r="F10" i="57"/>
  <c r="D10" i="57"/>
  <c r="BJ9" i="57"/>
  <c r="BH9" i="57"/>
  <c r="BF9" i="57"/>
  <c r="BD9" i="57"/>
  <c r="BB9" i="57"/>
  <c r="AZ9" i="57"/>
  <c r="AX9" i="57"/>
  <c r="AV9" i="57"/>
  <c r="AT9" i="57"/>
  <c r="AR9" i="57"/>
  <c r="AP9" i="57"/>
  <c r="AN9" i="57"/>
  <c r="AL9" i="57"/>
  <c r="AJ9" i="57"/>
  <c r="AH9" i="57"/>
  <c r="AF9" i="57"/>
  <c r="AD9" i="57"/>
  <c r="AB9" i="57"/>
  <c r="Z9" i="57"/>
  <c r="X9" i="57"/>
  <c r="V9" i="57"/>
  <c r="T9" i="57"/>
  <c r="R9" i="57"/>
  <c r="P9" i="57"/>
  <c r="N9" i="57"/>
  <c r="L9" i="57"/>
  <c r="J9" i="57"/>
  <c r="H9" i="57"/>
  <c r="F9" i="57"/>
  <c r="D9" i="57"/>
  <c r="BJ8" i="57"/>
  <c r="BH8" i="57"/>
  <c r="BF8" i="57"/>
  <c r="BD8" i="57"/>
  <c r="BB8" i="57"/>
  <c r="AZ8" i="57"/>
  <c r="AX8" i="57"/>
  <c r="AV8" i="57"/>
  <c r="AT8" i="57"/>
  <c r="AR8" i="57"/>
  <c r="AP8" i="57"/>
  <c r="AN8" i="57"/>
  <c r="AL8" i="57"/>
  <c r="AJ8" i="57"/>
  <c r="AH8" i="57"/>
  <c r="AF8" i="57"/>
  <c r="AD8" i="57"/>
  <c r="AB8" i="57"/>
  <c r="Z8" i="57"/>
  <c r="X8" i="57"/>
  <c r="V8" i="57"/>
  <c r="T8" i="57"/>
  <c r="R8" i="57"/>
  <c r="P8" i="57"/>
  <c r="N8" i="57"/>
  <c r="L8" i="57"/>
  <c r="J8" i="57"/>
  <c r="H8" i="57"/>
  <c r="F8" i="57"/>
  <c r="D8" i="57"/>
  <c r="BJ7" i="57"/>
  <c r="BH7" i="57"/>
  <c r="BF7" i="57"/>
  <c r="BD7" i="57"/>
  <c r="BB7" i="57"/>
  <c r="AZ7" i="57"/>
  <c r="AX7" i="57"/>
  <c r="AV7" i="57"/>
  <c r="AT7" i="57"/>
  <c r="AR7" i="57"/>
  <c r="AP7" i="57"/>
  <c r="AN7" i="57"/>
  <c r="AL7" i="57"/>
  <c r="AJ7" i="57"/>
  <c r="AH7" i="57"/>
  <c r="AF7" i="57"/>
  <c r="AD7" i="57"/>
  <c r="AB7" i="57"/>
  <c r="Z7" i="57"/>
  <c r="X7" i="57"/>
  <c r="V7" i="57"/>
  <c r="T7" i="57"/>
  <c r="R7" i="57"/>
  <c r="P7" i="57"/>
  <c r="N7" i="57"/>
  <c r="L7" i="57"/>
  <c r="J7" i="57"/>
  <c r="H7" i="57"/>
  <c r="F7" i="57"/>
  <c r="D7" i="57"/>
  <c r="BJ6" i="57"/>
  <c r="BH6" i="57"/>
  <c r="BF6" i="57"/>
  <c r="BD6" i="57"/>
  <c r="BB6" i="57"/>
  <c r="AZ6" i="57"/>
  <c r="AX6" i="57"/>
  <c r="AX18" i="57" s="1"/>
  <c r="AV6" i="57"/>
  <c r="AV18" i="57" s="1"/>
  <c r="AT6" i="57"/>
  <c r="AT18" i="57" s="1"/>
  <c r="AR6" i="57"/>
  <c r="AR18" i="57" s="1"/>
  <c r="AP6" i="57"/>
  <c r="AP18" i="57" s="1"/>
  <c r="AN6" i="57"/>
  <c r="AN18" i="57" s="1"/>
  <c r="AL6" i="57"/>
  <c r="AJ6" i="57"/>
  <c r="AH6" i="57"/>
  <c r="AF6" i="57"/>
  <c r="AD6" i="57"/>
  <c r="AB6" i="57"/>
  <c r="Z6" i="57"/>
  <c r="Z18" i="57" s="1"/>
  <c r="X6" i="57"/>
  <c r="X18" i="57" s="1"/>
  <c r="V6" i="57"/>
  <c r="V18" i="57" s="1"/>
  <c r="T6" i="57"/>
  <c r="T18" i="57" s="1"/>
  <c r="R6" i="57"/>
  <c r="R18" i="57" s="1"/>
  <c r="P6" i="57"/>
  <c r="P18" i="57" s="1"/>
  <c r="N6" i="57"/>
  <c r="L6" i="57"/>
  <c r="J6" i="57"/>
  <c r="H6" i="57"/>
  <c r="F6" i="57"/>
  <c r="D6" i="57"/>
  <c r="BJ5" i="57"/>
  <c r="BJ18" i="57" s="1"/>
  <c r="BH5" i="57"/>
  <c r="BH18" i="57" s="1"/>
  <c r="BF5" i="57"/>
  <c r="BF18" i="57" s="1"/>
  <c r="BD5" i="57"/>
  <c r="BD18" i="57" s="1"/>
  <c r="BB5" i="57"/>
  <c r="BB18" i="57" s="1"/>
  <c r="AZ5" i="57"/>
  <c r="AZ18" i="57" s="1"/>
  <c r="AX5" i="57"/>
  <c r="AV5" i="57"/>
  <c r="AT5" i="57"/>
  <c r="AR5" i="57"/>
  <c r="AP5" i="57"/>
  <c r="AN5" i="57"/>
  <c r="AL5" i="57"/>
  <c r="AL18" i="57" s="1"/>
  <c r="AJ5" i="57"/>
  <c r="AJ18" i="57" s="1"/>
  <c r="AH5" i="57"/>
  <c r="AH18" i="57" s="1"/>
  <c r="AF5" i="57"/>
  <c r="AF18" i="57" s="1"/>
  <c r="AD5" i="57"/>
  <c r="AD18" i="57" s="1"/>
  <c r="AB5" i="57"/>
  <c r="AB18" i="57" s="1"/>
  <c r="Z5" i="57"/>
  <c r="X5" i="57"/>
  <c r="V5" i="57"/>
  <c r="T5" i="57"/>
  <c r="R5" i="57"/>
  <c r="P5" i="57"/>
  <c r="N5" i="57"/>
  <c r="N18" i="57" s="1"/>
  <c r="L5" i="57"/>
  <c r="L18" i="57" s="1"/>
  <c r="J5" i="57"/>
  <c r="J18" i="57" s="1"/>
  <c r="H5" i="57"/>
  <c r="F5" i="57"/>
  <c r="D5" i="57"/>
  <c r="BJ17" i="56"/>
  <c r="BH17" i="56"/>
  <c r="BF17" i="56"/>
  <c r="BD17" i="56"/>
  <c r="BB17" i="56"/>
  <c r="AZ17" i="56"/>
  <c r="AX17" i="56"/>
  <c r="AV17" i="56"/>
  <c r="AT17" i="56"/>
  <c r="AR17" i="56"/>
  <c r="AP17" i="56"/>
  <c r="AN17" i="56"/>
  <c r="AL17" i="56"/>
  <c r="AJ17" i="56"/>
  <c r="AH17" i="56"/>
  <c r="AF17" i="56"/>
  <c r="AD17" i="56"/>
  <c r="AB17" i="56"/>
  <c r="Z17" i="56"/>
  <c r="X17" i="56"/>
  <c r="V17" i="56"/>
  <c r="T17" i="56"/>
  <c r="R17" i="56"/>
  <c r="P17" i="56"/>
  <c r="N17" i="56"/>
  <c r="L17" i="56"/>
  <c r="J17" i="56"/>
  <c r="H17" i="56"/>
  <c r="F17" i="56"/>
  <c r="D17" i="56"/>
  <c r="BJ16" i="56"/>
  <c r="BH16" i="56"/>
  <c r="BF16" i="56"/>
  <c r="BD16" i="56"/>
  <c r="BB16" i="56"/>
  <c r="AZ16" i="56"/>
  <c r="AX16" i="56"/>
  <c r="AV16" i="56"/>
  <c r="AT16" i="56"/>
  <c r="AR16" i="56"/>
  <c r="AP16" i="56"/>
  <c r="AN16" i="56"/>
  <c r="AL16" i="56"/>
  <c r="AJ16" i="56"/>
  <c r="AH16" i="56"/>
  <c r="AF16" i="56"/>
  <c r="AD16" i="56"/>
  <c r="AB16" i="56"/>
  <c r="Z16" i="56"/>
  <c r="X16" i="56"/>
  <c r="V16" i="56"/>
  <c r="T16" i="56"/>
  <c r="R16" i="56"/>
  <c r="P16" i="56"/>
  <c r="N16" i="56"/>
  <c r="L16" i="56"/>
  <c r="J16" i="56"/>
  <c r="H16" i="56"/>
  <c r="F16" i="56"/>
  <c r="D16" i="56"/>
  <c r="BJ15" i="56"/>
  <c r="BH15" i="56"/>
  <c r="BF15" i="56"/>
  <c r="BD15" i="56"/>
  <c r="BB15" i="56"/>
  <c r="AZ15" i="56"/>
  <c r="AX15" i="56"/>
  <c r="AV15" i="56"/>
  <c r="AT15" i="56"/>
  <c r="AR15" i="56"/>
  <c r="AP15" i="56"/>
  <c r="AN15" i="56"/>
  <c r="AL15" i="56"/>
  <c r="AJ15" i="56"/>
  <c r="AH15" i="56"/>
  <c r="AF15" i="56"/>
  <c r="AD15" i="56"/>
  <c r="AB15" i="56"/>
  <c r="Z15" i="56"/>
  <c r="X15" i="56"/>
  <c r="V15" i="56"/>
  <c r="T15" i="56"/>
  <c r="R15" i="56"/>
  <c r="P15" i="56"/>
  <c r="N15" i="56"/>
  <c r="L15" i="56"/>
  <c r="J15" i="56"/>
  <c r="H15" i="56"/>
  <c r="F15" i="56"/>
  <c r="D15" i="56"/>
  <c r="BJ14" i="56"/>
  <c r="BH14" i="56"/>
  <c r="BF14" i="56"/>
  <c r="BD14" i="56"/>
  <c r="BB14" i="56"/>
  <c r="AZ14" i="56"/>
  <c r="AX14" i="56"/>
  <c r="AV14" i="56"/>
  <c r="AT14" i="56"/>
  <c r="AR14" i="56"/>
  <c r="AP14" i="56"/>
  <c r="AN14" i="56"/>
  <c r="AL14" i="56"/>
  <c r="AJ14" i="56"/>
  <c r="AH14" i="56"/>
  <c r="AF14" i="56"/>
  <c r="AD14" i="56"/>
  <c r="AB14" i="56"/>
  <c r="Z14" i="56"/>
  <c r="X14" i="56"/>
  <c r="V14" i="56"/>
  <c r="T14" i="56"/>
  <c r="R14" i="56"/>
  <c r="P14" i="56"/>
  <c r="N14" i="56"/>
  <c r="L14" i="56"/>
  <c r="J14" i="56"/>
  <c r="H14" i="56"/>
  <c r="F14" i="56"/>
  <c r="D14" i="56"/>
  <c r="BJ13" i="56"/>
  <c r="BH13" i="56"/>
  <c r="BF13" i="56"/>
  <c r="BD13" i="56"/>
  <c r="BB13" i="56"/>
  <c r="AZ13" i="56"/>
  <c r="AX13" i="56"/>
  <c r="AV13" i="56"/>
  <c r="AT13" i="56"/>
  <c r="AR13" i="56"/>
  <c r="AP13" i="56"/>
  <c r="AN13" i="56"/>
  <c r="AL13" i="56"/>
  <c r="AJ13" i="56"/>
  <c r="AH13" i="56"/>
  <c r="AF13" i="56"/>
  <c r="AD13" i="56"/>
  <c r="AB13" i="56"/>
  <c r="Z13" i="56"/>
  <c r="X13" i="56"/>
  <c r="V13" i="56"/>
  <c r="T13" i="56"/>
  <c r="R13" i="56"/>
  <c r="P13" i="56"/>
  <c r="N13" i="56"/>
  <c r="L13" i="56"/>
  <c r="J13" i="56"/>
  <c r="H13" i="56"/>
  <c r="F13" i="56"/>
  <c r="D13" i="56"/>
  <c r="BJ12" i="56"/>
  <c r="BH12" i="56"/>
  <c r="BF12" i="56"/>
  <c r="BD12" i="56"/>
  <c r="BB12" i="56"/>
  <c r="AZ12" i="56"/>
  <c r="AX12" i="56"/>
  <c r="AV12" i="56"/>
  <c r="AT12" i="56"/>
  <c r="AR12" i="56"/>
  <c r="AP12" i="56"/>
  <c r="AN12" i="56"/>
  <c r="AL12" i="56"/>
  <c r="AJ12" i="56"/>
  <c r="AH12" i="56"/>
  <c r="AF12" i="56"/>
  <c r="AD12" i="56"/>
  <c r="AB12" i="56"/>
  <c r="Z12" i="56"/>
  <c r="X12" i="56"/>
  <c r="V12" i="56"/>
  <c r="T12" i="56"/>
  <c r="R12" i="56"/>
  <c r="P12" i="56"/>
  <c r="N12" i="56"/>
  <c r="L12" i="56"/>
  <c r="J12" i="56"/>
  <c r="H12" i="56"/>
  <c r="F12" i="56"/>
  <c r="D12" i="56"/>
  <c r="BJ11" i="56"/>
  <c r="BH11" i="56"/>
  <c r="BF11" i="56"/>
  <c r="BD11" i="56"/>
  <c r="BB11" i="56"/>
  <c r="AZ11" i="56"/>
  <c r="AX11" i="56"/>
  <c r="AV11" i="56"/>
  <c r="AT11" i="56"/>
  <c r="AR11" i="56"/>
  <c r="AP11" i="56"/>
  <c r="AN11" i="56"/>
  <c r="AL11" i="56"/>
  <c r="AJ11" i="56"/>
  <c r="AH11" i="56"/>
  <c r="AF11" i="56"/>
  <c r="AD11" i="56"/>
  <c r="AB11" i="56"/>
  <c r="Z11" i="56"/>
  <c r="X11" i="56"/>
  <c r="V11" i="56"/>
  <c r="T11" i="56"/>
  <c r="R11" i="56"/>
  <c r="P11" i="56"/>
  <c r="N11" i="56"/>
  <c r="L11" i="56"/>
  <c r="J11" i="56"/>
  <c r="H11" i="56"/>
  <c r="F11" i="56"/>
  <c r="D11" i="56"/>
  <c r="BJ10" i="56"/>
  <c r="BH10" i="56"/>
  <c r="BF10" i="56"/>
  <c r="BD10" i="56"/>
  <c r="BB10" i="56"/>
  <c r="AZ10" i="56"/>
  <c r="AX10" i="56"/>
  <c r="AV10" i="56"/>
  <c r="AT10" i="56"/>
  <c r="AR10" i="56"/>
  <c r="AP10" i="56"/>
  <c r="AN10" i="56"/>
  <c r="AL10" i="56"/>
  <c r="AJ10" i="56"/>
  <c r="AH10" i="56"/>
  <c r="AF10" i="56"/>
  <c r="AD10" i="56"/>
  <c r="AB10" i="56"/>
  <c r="Z10" i="56"/>
  <c r="X10" i="56"/>
  <c r="V10" i="56"/>
  <c r="T10" i="56"/>
  <c r="R10" i="56"/>
  <c r="P10" i="56"/>
  <c r="N10" i="56"/>
  <c r="L10" i="56"/>
  <c r="J10" i="56"/>
  <c r="H10" i="56"/>
  <c r="F10" i="56"/>
  <c r="D10" i="56"/>
  <c r="BJ9" i="56"/>
  <c r="BH9" i="56"/>
  <c r="BF9" i="56"/>
  <c r="BD9" i="56"/>
  <c r="BB9" i="56"/>
  <c r="AZ9" i="56"/>
  <c r="AX9" i="56"/>
  <c r="AV9" i="56"/>
  <c r="AT9" i="56"/>
  <c r="AR9" i="56"/>
  <c r="AP9" i="56"/>
  <c r="AN9" i="56"/>
  <c r="AL9" i="56"/>
  <c r="AJ9" i="56"/>
  <c r="AH9" i="56"/>
  <c r="AF9" i="56"/>
  <c r="AD9" i="56"/>
  <c r="AB9" i="56"/>
  <c r="Z9" i="56"/>
  <c r="X9" i="56"/>
  <c r="V9" i="56"/>
  <c r="T9" i="56"/>
  <c r="R9" i="56"/>
  <c r="P9" i="56"/>
  <c r="N9" i="56"/>
  <c r="L9" i="56"/>
  <c r="J9" i="56"/>
  <c r="H9" i="56"/>
  <c r="F9" i="56"/>
  <c r="D9" i="56"/>
  <c r="BJ8" i="56"/>
  <c r="BH8" i="56"/>
  <c r="BF8" i="56"/>
  <c r="BD8" i="56"/>
  <c r="BB8" i="56"/>
  <c r="AZ8" i="56"/>
  <c r="AX8" i="56"/>
  <c r="AV8" i="56"/>
  <c r="AT8" i="56"/>
  <c r="AR8" i="56"/>
  <c r="AP8" i="56"/>
  <c r="AN8" i="56"/>
  <c r="AL8" i="56"/>
  <c r="AJ8" i="56"/>
  <c r="AH8" i="56"/>
  <c r="AF8" i="56"/>
  <c r="AD8" i="56"/>
  <c r="AB8" i="56"/>
  <c r="Z8" i="56"/>
  <c r="X8" i="56"/>
  <c r="V8" i="56"/>
  <c r="T8" i="56"/>
  <c r="R8" i="56"/>
  <c r="P8" i="56"/>
  <c r="N8" i="56"/>
  <c r="L8" i="56"/>
  <c r="J8" i="56"/>
  <c r="H8" i="56"/>
  <c r="F8" i="56"/>
  <c r="D8" i="56"/>
  <c r="BJ7" i="56"/>
  <c r="BH7" i="56"/>
  <c r="BF7" i="56"/>
  <c r="BD7" i="56"/>
  <c r="BB7" i="56"/>
  <c r="AZ7" i="56"/>
  <c r="AX7" i="56"/>
  <c r="AV7" i="56"/>
  <c r="AT7" i="56"/>
  <c r="AR7" i="56"/>
  <c r="AP7" i="56"/>
  <c r="AN7" i="56"/>
  <c r="AL7" i="56"/>
  <c r="AJ7" i="56"/>
  <c r="AH7" i="56"/>
  <c r="AF7" i="56"/>
  <c r="AD7" i="56"/>
  <c r="AB7" i="56"/>
  <c r="Z7" i="56"/>
  <c r="X7" i="56"/>
  <c r="V7" i="56"/>
  <c r="T7" i="56"/>
  <c r="R7" i="56"/>
  <c r="P7" i="56"/>
  <c r="N7" i="56"/>
  <c r="L7" i="56"/>
  <c r="J7" i="56"/>
  <c r="H7" i="56"/>
  <c r="F7" i="56"/>
  <c r="D7" i="56"/>
  <c r="BJ6" i="56"/>
  <c r="BH6" i="56"/>
  <c r="BF6" i="56"/>
  <c r="BD6" i="56"/>
  <c r="BB6" i="56"/>
  <c r="AZ6" i="56"/>
  <c r="AX6" i="56"/>
  <c r="AX18" i="56" s="1"/>
  <c r="AV6" i="56"/>
  <c r="AV18" i="56" s="1"/>
  <c r="AT6" i="56"/>
  <c r="AT18" i="56" s="1"/>
  <c r="AR6" i="56"/>
  <c r="AR18" i="56" s="1"/>
  <c r="AP6" i="56"/>
  <c r="AP18" i="56" s="1"/>
  <c r="AN6" i="56"/>
  <c r="AN18" i="56" s="1"/>
  <c r="AL6" i="56"/>
  <c r="AJ6" i="56"/>
  <c r="AH6" i="56"/>
  <c r="AF6" i="56"/>
  <c r="AD6" i="56"/>
  <c r="AB6" i="56"/>
  <c r="Z6" i="56"/>
  <c r="Z18" i="56" s="1"/>
  <c r="X6" i="56"/>
  <c r="X18" i="56" s="1"/>
  <c r="V6" i="56"/>
  <c r="V18" i="56" s="1"/>
  <c r="T6" i="56"/>
  <c r="T18" i="56" s="1"/>
  <c r="R6" i="56"/>
  <c r="R18" i="56" s="1"/>
  <c r="P6" i="56"/>
  <c r="P18" i="56" s="1"/>
  <c r="N6" i="56"/>
  <c r="L6" i="56"/>
  <c r="J6" i="56"/>
  <c r="H6" i="56"/>
  <c r="F6" i="56"/>
  <c r="D6" i="56"/>
  <c r="BJ5" i="56"/>
  <c r="BJ18" i="56" s="1"/>
  <c r="BH5" i="56"/>
  <c r="BH18" i="56" s="1"/>
  <c r="BF5" i="56"/>
  <c r="BF18" i="56" s="1"/>
  <c r="BD5" i="56"/>
  <c r="BD18" i="56" s="1"/>
  <c r="BB5" i="56"/>
  <c r="BB18" i="56" s="1"/>
  <c r="AZ5" i="56"/>
  <c r="AZ18" i="56" s="1"/>
  <c r="AX5" i="56"/>
  <c r="AV5" i="56"/>
  <c r="AT5" i="56"/>
  <c r="AR5" i="56"/>
  <c r="AP5" i="56"/>
  <c r="AN5" i="56"/>
  <c r="AL5" i="56"/>
  <c r="AL18" i="56" s="1"/>
  <c r="AJ5" i="56"/>
  <c r="AJ18" i="56" s="1"/>
  <c r="AH5" i="56"/>
  <c r="AH18" i="56" s="1"/>
  <c r="AF5" i="56"/>
  <c r="AF18" i="56" s="1"/>
  <c r="AD5" i="56"/>
  <c r="AD18" i="56" s="1"/>
  <c r="AB5" i="56"/>
  <c r="AB18" i="56" s="1"/>
  <c r="Z5" i="56"/>
  <c r="X5" i="56"/>
  <c r="V5" i="56"/>
  <c r="T5" i="56"/>
  <c r="R5" i="56"/>
  <c r="P5" i="56"/>
  <c r="N5" i="56"/>
  <c r="N18" i="56" s="1"/>
  <c r="L5" i="56"/>
  <c r="J5" i="56"/>
  <c r="H5" i="56"/>
  <c r="F5" i="56"/>
  <c r="F18" i="56" s="1"/>
  <c r="D5" i="56"/>
  <c r="BJ17" i="55"/>
  <c r="BH17" i="55"/>
  <c r="BF17" i="55"/>
  <c r="BD17" i="55"/>
  <c r="BB17" i="55"/>
  <c r="AZ17" i="55"/>
  <c r="AX17" i="55"/>
  <c r="AV17" i="55"/>
  <c r="AT17" i="55"/>
  <c r="AR17" i="55"/>
  <c r="AP17" i="55"/>
  <c r="AN17" i="55"/>
  <c r="AL17" i="55"/>
  <c r="AJ17" i="55"/>
  <c r="AH17" i="55"/>
  <c r="AF17" i="55"/>
  <c r="AD17" i="55"/>
  <c r="AB17" i="55"/>
  <c r="Z17" i="55"/>
  <c r="X17" i="55"/>
  <c r="V17" i="55"/>
  <c r="T17" i="55"/>
  <c r="R17" i="55"/>
  <c r="P17" i="55"/>
  <c r="N17" i="55"/>
  <c r="L17" i="55"/>
  <c r="J17" i="55"/>
  <c r="H17" i="55"/>
  <c r="F17" i="55"/>
  <c r="D17" i="55"/>
  <c r="BJ16" i="55"/>
  <c r="BH16" i="55"/>
  <c r="BF16" i="55"/>
  <c r="BD16" i="55"/>
  <c r="BB16" i="55"/>
  <c r="AZ16" i="55"/>
  <c r="AX16" i="55"/>
  <c r="AV16" i="55"/>
  <c r="AT16" i="55"/>
  <c r="AR16" i="55"/>
  <c r="AP16" i="55"/>
  <c r="AN16" i="55"/>
  <c r="AL16" i="55"/>
  <c r="AJ16" i="55"/>
  <c r="AH16" i="55"/>
  <c r="AF16" i="55"/>
  <c r="AD16" i="55"/>
  <c r="AB16" i="55"/>
  <c r="Z16" i="55"/>
  <c r="X16" i="55"/>
  <c r="V16" i="55"/>
  <c r="T16" i="55"/>
  <c r="R16" i="55"/>
  <c r="P16" i="55"/>
  <c r="N16" i="55"/>
  <c r="L16" i="55"/>
  <c r="J16" i="55"/>
  <c r="H16" i="55"/>
  <c r="F16" i="55"/>
  <c r="D16" i="55"/>
  <c r="BJ15" i="55"/>
  <c r="BH15" i="55"/>
  <c r="BF15" i="55"/>
  <c r="BD15" i="55"/>
  <c r="BB15" i="55"/>
  <c r="AZ15" i="55"/>
  <c r="AX15" i="55"/>
  <c r="AV15" i="55"/>
  <c r="AT15" i="55"/>
  <c r="AR15" i="55"/>
  <c r="AP15" i="55"/>
  <c r="AN15" i="55"/>
  <c r="AL15" i="55"/>
  <c r="AJ15" i="55"/>
  <c r="AH15" i="55"/>
  <c r="AF15" i="55"/>
  <c r="AD15" i="55"/>
  <c r="AB15" i="55"/>
  <c r="Z15" i="55"/>
  <c r="X15" i="55"/>
  <c r="V15" i="55"/>
  <c r="T15" i="55"/>
  <c r="R15" i="55"/>
  <c r="P15" i="55"/>
  <c r="N15" i="55"/>
  <c r="L15" i="55"/>
  <c r="J15" i="55"/>
  <c r="H15" i="55"/>
  <c r="F15" i="55"/>
  <c r="D15" i="55"/>
  <c r="BJ14" i="55"/>
  <c r="BH14" i="55"/>
  <c r="BF14" i="55"/>
  <c r="BD14" i="55"/>
  <c r="BB14" i="55"/>
  <c r="AZ14" i="55"/>
  <c r="AX14" i="55"/>
  <c r="AV14" i="55"/>
  <c r="AT14" i="55"/>
  <c r="AR14" i="55"/>
  <c r="AP14" i="55"/>
  <c r="AN14" i="55"/>
  <c r="AL14" i="55"/>
  <c r="AJ14" i="55"/>
  <c r="AH14" i="55"/>
  <c r="AF14" i="55"/>
  <c r="AD14" i="55"/>
  <c r="AB14" i="55"/>
  <c r="Z14" i="55"/>
  <c r="X14" i="55"/>
  <c r="V14" i="55"/>
  <c r="T14" i="55"/>
  <c r="R14" i="55"/>
  <c r="P14" i="55"/>
  <c r="N14" i="55"/>
  <c r="L14" i="55"/>
  <c r="J14" i="55"/>
  <c r="H14" i="55"/>
  <c r="F14" i="55"/>
  <c r="D14" i="55"/>
  <c r="BJ13" i="55"/>
  <c r="BH13" i="55"/>
  <c r="BF13" i="55"/>
  <c r="BD13" i="55"/>
  <c r="BB13" i="55"/>
  <c r="AZ13" i="55"/>
  <c r="AX13" i="55"/>
  <c r="AV13" i="55"/>
  <c r="AT13" i="55"/>
  <c r="AR13" i="55"/>
  <c r="AP13" i="55"/>
  <c r="AN13" i="55"/>
  <c r="AL13" i="55"/>
  <c r="AJ13" i="55"/>
  <c r="AH13" i="55"/>
  <c r="AF13" i="55"/>
  <c r="AD13" i="55"/>
  <c r="AB13" i="55"/>
  <c r="Z13" i="55"/>
  <c r="X13" i="55"/>
  <c r="V13" i="55"/>
  <c r="T13" i="55"/>
  <c r="R13" i="55"/>
  <c r="P13" i="55"/>
  <c r="N13" i="55"/>
  <c r="L13" i="55"/>
  <c r="J13" i="55"/>
  <c r="H13" i="55"/>
  <c r="F13" i="55"/>
  <c r="D13" i="55"/>
  <c r="BJ12" i="55"/>
  <c r="BH12" i="55"/>
  <c r="BF12" i="55"/>
  <c r="BD12" i="55"/>
  <c r="BB12" i="55"/>
  <c r="AZ12" i="55"/>
  <c r="AX12" i="55"/>
  <c r="AV12" i="55"/>
  <c r="AT12" i="55"/>
  <c r="AR12" i="55"/>
  <c r="AP12" i="55"/>
  <c r="AN12" i="55"/>
  <c r="AL12" i="55"/>
  <c r="AJ12" i="55"/>
  <c r="AH12" i="55"/>
  <c r="AF12" i="55"/>
  <c r="AD12" i="55"/>
  <c r="AB12" i="55"/>
  <c r="Z12" i="55"/>
  <c r="X12" i="55"/>
  <c r="V12" i="55"/>
  <c r="T12" i="55"/>
  <c r="R12" i="55"/>
  <c r="P12" i="55"/>
  <c r="N12" i="55"/>
  <c r="L12" i="55"/>
  <c r="J12" i="55"/>
  <c r="H12" i="55"/>
  <c r="F12" i="55"/>
  <c r="D12" i="55"/>
  <c r="BJ11" i="55"/>
  <c r="BH11" i="55"/>
  <c r="BF11" i="55"/>
  <c r="BD11" i="55"/>
  <c r="BB11" i="55"/>
  <c r="AZ11" i="55"/>
  <c r="AX11" i="55"/>
  <c r="AV11" i="55"/>
  <c r="AT11" i="55"/>
  <c r="AR11" i="55"/>
  <c r="AP11" i="55"/>
  <c r="AN11" i="55"/>
  <c r="AL11" i="55"/>
  <c r="AJ11" i="55"/>
  <c r="AH11" i="55"/>
  <c r="AF11" i="55"/>
  <c r="AD11" i="55"/>
  <c r="AB11" i="55"/>
  <c r="Z11" i="55"/>
  <c r="X11" i="55"/>
  <c r="V11" i="55"/>
  <c r="T11" i="55"/>
  <c r="R11" i="55"/>
  <c r="P11" i="55"/>
  <c r="N11" i="55"/>
  <c r="L11" i="55"/>
  <c r="J11" i="55"/>
  <c r="H11" i="55"/>
  <c r="F11" i="55"/>
  <c r="D11" i="55"/>
  <c r="BJ10" i="55"/>
  <c r="BH10" i="55"/>
  <c r="BF10" i="55"/>
  <c r="BD10" i="55"/>
  <c r="BB10" i="55"/>
  <c r="AZ10" i="55"/>
  <c r="AX10" i="55"/>
  <c r="AV10" i="55"/>
  <c r="AT10" i="55"/>
  <c r="AR10" i="55"/>
  <c r="AP10" i="55"/>
  <c r="AN10" i="55"/>
  <c r="AL10" i="55"/>
  <c r="AJ10" i="55"/>
  <c r="AH10" i="55"/>
  <c r="AF10" i="55"/>
  <c r="AD10" i="55"/>
  <c r="AB10" i="55"/>
  <c r="Z10" i="55"/>
  <c r="X10" i="55"/>
  <c r="V10" i="55"/>
  <c r="T10" i="55"/>
  <c r="R10" i="55"/>
  <c r="P10" i="55"/>
  <c r="N10" i="55"/>
  <c r="L10" i="55"/>
  <c r="J10" i="55"/>
  <c r="H10" i="55"/>
  <c r="F10" i="55"/>
  <c r="D10" i="55"/>
  <c r="BJ9" i="55"/>
  <c r="BH9" i="55"/>
  <c r="BF9" i="55"/>
  <c r="BD9" i="55"/>
  <c r="BB9" i="55"/>
  <c r="AZ9" i="55"/>
  <c r="AX9" i="55"/>
  <c r="AV9" i="55"/>
  <c r="AT9" i="55"/>
  <c r="AR9" i="55"/>
  <c r="AP9" i="55"/>
  <c r="AN9" i="55"/>
  <c r="AL9" i="55"/>
  <c r="AJ9" i="55"/>
  <c r="AH9" i="55"/>
  <c r="AF9" i="55"/>
  <c r="AD9" i="55"/>
  <c r="AB9" i="55"/>
  <c r="Z9" i="55"/>
  <c r="X9" i="55"/>
  <c r="V9" i="55"/>
  <c r="T9" i="55"/>
  <c r="R9" i="55"/>
  <c r="P9" i="55"/>
  <c r="N9" i="55"/>
  <c r="L9" i="55"/>
  <c r="J9" i="55"/>
  <c r="H9" i="55"/>
  <c r="F9" i="55"/>
  <c r="D9" i="55"/>
  <c r="BJ8" i="55"/>
  <c r="BH8" i="55"/>
  <c r="BF8" i="55"/>
  <c r="BD8" i="55"/>
  <c r="BB8" i="55"/>
  <c r="AZ8" i="55"/>
  <c r="AX8" i="55"/>
  <c r="AV8" i="55"/>
  <c r="AT8" i="55"/>
  <c r="AR8" i="55"/>
  <c r="AP8" i="55"/>
  <c r="AN8" i="55"/>
  <c r="AL8" i="55"/>
  <c r="AJ8" i="55"/>
  <c r="AH8" i="55"/>
  <c r="AF8" i="55"/>
  <c r="AD8" i="55"/>
  <c r="AB8" i="55"/>
  <c r="Z8" i="55"/>
  <c r="X8" i="55"/>
  <c r="V8" i="55"/>
  <c r="T8" i="55"/>
  <c r="R8" i="55"/>
  <c r="P8" i="55"/>
  <c r="N8" i="55"/>
  <c r="L8" i="55"/>
  <c r="J8" i="55"/>
  <c r="H8" i="55"/>
  <c r="F8" i="55"/>
  <c r="D8" i="55"/>
  <c r="BJ7" i="55"/>
  <c r="BH7" i="55"/>
  <c r="BF7" i="55"/>
  <c r="BD7" i="55"/>
  <c r="BB7" i="55"/>
  <c r="AZ7" i="55"/>
  <c r="AX7" i="55"/>
  <c r="AV7" i="55"/>
  <c r="AT7" i="55"/>
  <c r="AR7" i="55"/>
  <c r="AP7" i="55"/>
  <c r="AN7" i="55"/>
  <c r="AL7" i="55"/>
  <c r="AJ7" i="55"/>
  <c r="AH7" i="55"/>
  <c r="AF7" i="55"/>
  <c r="AD7" i="55"/>
  <c r="AB7" i="55"/>
  <c r="Z7" i="55"/>
  <c r="X7" i="55"/>
  <c r="V7" i="55"/>
  <c r="T7" i="55"/>
  <c r="R7" i="55"/>
  <c r="P7" i="55"/>
  <c r="N7" i="55"/>
  <c r="L7" i="55"/>
  <c r="J7" i="55"/>
  <c r="H7" i="55"/>
  <c r="F7" i="55"/>
  <c r="D7" i="55"/>
  <c r="BJ6" i="55"/>
  <c r="BH6" i="55"/>
  <c r="BF6" i="55"/>
  <c r="BD6" i="55"/>
  <c r="BB6" i="55"/>
  <c r="AZ6" i="55"/>
  <c r="AX6" i="55"/>
  <c r="AX18" i="55" s="1"/>
  <c r="AV6" i="55"/>
  <c r="AV18" i="55" s="1"/>
  <c r="AT6" i="55"/>
  <c r="AT18" i="55" s="1"/>
  <c r="AR6" i="55"/>
  <c r="AP6" i="55"/>
  <c r="AP18" i="55" s="1"/>
  <c r="AN6" i="55"/>
  <c r="AN18" i="55" s="1"/>
  <c r="AL6" i="55"/>
  <c r="AJ6" i="55"/>
  <c r="AH6" i="55"/>
  <c r="AF6" i="55"/>
  <c r="AD6" i="55"/>
  <c r="AB6" i="55"/>
  <c r="Z6" i="55"/>
  <c r="Z18" i="55" s="1"/>
  <c r="X6" i="55"/>
  <c r="X18" i="55" s="1"/>
  <c r="V6" i="55"/>
  <c r="V18" i="55" s="1"/>
  <c r="T6" i="55"/>
  <c r="R6" i="55"/>
  <c r="R18" i="55" s="1"/>
  <c r="P6" i="55"/>
  <c r="P18" i="55" s="1"/>
  <c r="N6" i="55"/>
  <c r="L6" i="55"/>
  <c r="J6" i="55"/>
  <c r="H6" i="55"/>
  <c r="F6" i="55"/>
  <c r="D6" i="55"/>
  <c r="BJ5" i="55"/>
  <c r="BJ18" i="55" s="1"/>
  <c r="BH5" i="55"/>
  <c r="BH18" i="55" s="1"/>
  <c r="BF5" i="55"/>
  <c r="BF18" i="55" s="1"/>
  <c r="BD5" i="55"/>
  <c r="BD18" i="55" s="1"/>
  <c r="BB5" i="55"/>
  <c r="BB18" i="55" s="1"/>
  <c r="AZ5" i="55"/>
  <c r="AZ18" i="55" s="1"/>
  <c r="AX5" i="55"/>
  <c r="AV5" i="55"/>
  <c r="AT5" i="55"/>
  <c r="AR5" i="55"/>
  <c r="AR18" i="55" s="1"/>
  <c r="AP5" i="55"/>
  <c r="AN5" i="55"/>
  <c r="AL5" i="55"/>
  <c r="AL18" i="55" s="1"/>
  <c r="AJ5" i="55"/>
  <c r="AJ18" i="55" s="1"/>
  <c r="AH5" i="55"/>
  <c r="AH18" i="55" s="1"/>
  <c r="AF5" i="55"/>
  <c r="AF18" i="55" s="1"/>
  <c r="AD5" i="55"/>
  <c r="AD18" i="55" s="1"/>
  <c r="AB5" i="55"/>
  <c r="AB18" i="55" s="1"/>
  <c r="Z5" i="55"/>
  <c r="X5" i="55"/>
  <c r="V5" i="55"/>
  <c r="T5" i="55"/>
  <c r="T18" i="55" s="1"/>
  <c r="R5" i="55"/>
  <c r="P5" i="55"/>
  <c r="N5" i="55"/>
  <c r="N18" i="55" s="1"/>
  <c r="L5" i="55"/>
  <c r="J5" i="55"/>
  <c r="J18" i="55" s="1"/>
  <c r="H5" i="55"/>
  <c r="H18" i="55" s="1"/>
  <c r="F5" i="55"/>
  <c r="D5" i="55"/>
  <c r="BJ10" i="18"/>
  <c r="BH10" i="18"/>
  <c r="BF10" i="18"/>
  <c r="BD10" i="18"/>
  <c r="BB10" i="18"/>
  <c r="AZ10" i="18"/>
  <c r="AX10" i="18"/>
  <c r="AV10" i="18"/>
  <c r="AT10" i="18"/>
  <c r="AR10" i="18"/>
  <c r="AP10" i="18"/>
  <c r="AN10" i="18"/>
  <c r="AL10" i="18"/>
  <c r="AJ10" i="18"/>
  <c r="AH10" i="18"/>
  <c r="AF10" i="18"/>
  <c r="AD10" i="18"/>
  <c r="AB10" i="18"/>
  <c r="Z10" i="18"/>
  <c r="X10" i="18"/>
  <c r="V10" i="18"/>
  <c r="T10" i="18"/>
  <c r="R10" i="18"/>
  <c r="P10" i="18"/>
  <c r="N10" i="18"/>
  <c r="L10" i="18"/>
  <c r="J10" i="18"/>
  <c r="H10" i="18"/>
  <c r="F10" i="18"/>
  <c r="D10" i="18"/>
  <c r="BJ17" i="54"/>
  <c r="BH17" i="54"/>
  <c r="BF17" i="54"/>
  <c r="BD17" i="54"/>
  <c r="BB17" i="54"/>
  <c r="AZ17" i="54"/>
  <c r="AX17" i="54"/>
  <c r="AV17" i="54"/>
  <c r="AT17" i="54"/>
  <c r="AR17" i="54"/>
  <c r="AP17" i="54"/>
  <c r="AN17" i="54"/>
  <c r="AL17" i="54"/>
  <c r="AJ17" i="54"/>
  <c r="AH17" i="54"/>
  <c r="AF17" i="54"/>
  <c r="AD17" i="54"/>
  <c r="AB17" i="54"/>
  <c r="Z17" i="54"/>
  <c r="X17" i="54"/>
  <c r="V17" i="54"/>
  <c r="T17" i="54"/>
  <c r="R17" i="54"/>
  <c r="P17" i="54"/>
  <c r="N17" i="54"/>
  <c r="L17" i="54"/>
  <c r="J17" i="54"/>
  <c r="H17" i="54"/>
  <c r="F17" i="54"/>
  <c r="D17" i="54"/>
  <c r="BJ16" i="54"/>
  <c r="BH16" i="54"/>
  <c r="BF16" i="54"/>
  <c r="BD16" i="54"/>
  <c r="BB16" i="54"/>
  <c r="AZ16" i="54"/>
  <c r="AX16" i="54"/>
  <c r="AV16" i="54"/>
  <c r="AT16" i="54"/>
  <c r="AR16" i="54"/>
  <c r="AP16" i="54"/>
  <c r="AN16" i="54"/>
  <c r="AL16" i="54"/>
  <c r="AJ16" i="54"/>
  <c r="AH16" i="54"/>
  <c r="AF16" i="54"/>
  <c r="AD16" i="54"/>
  <c r="AB16" i="54"/>
  <c r="Z16" i="54"/>
  <c r="X16" i="54"/>
  <c r="V16" i="54"/>
  <c r="T16" i="54"/>
  <c r="R16" i="54"/>
  <c r="P16" i="54"/>
  <c r="N16" i="54"/>
  <c r="L16" i="54"/>
  <c r="J16" i="54"/>
  <c r="H16" i="54"/>
  <c r="F16" i="54"/>
  <c r="D16" i="54"/>
  <c r="BJ15" i="54"/>
  <c r="BH15" i="54"/>
  <c r="BF15" i="54"/>
  <c r="BD15" i="54"/>
  <c r="BB15" i="54"/>
  <c r="AZ15" i="54"/>
  <c r="AX15" i="54"/>
  <c r="AV15" i="54"/>
  <c r="AT15" i="54"/>
  <c r="AR15" i="54"/>
  <c r="AP15" i="54"/>
  <c r="AN15" i="54"/>
  <c r="AL15" i="54"/>
  <c r="AJ15" i="54"/>
  <c r="AH15" i="54"/>
  <c r="AF15" i="54"/>
  <c r="AD15" i="54"/>
  <c r="AB15" i="54"/>
  <c r="Z15" i="54"/>
  <c r="X15" i="54"/>
  <c r="V15" i="54"/>
  <c r="T15" i="54"/>
  <c r="R15" i="54"/>
  <c r="P15" i="54"/>
  <c r="N15" i="54"/>
  <c r="L15" i="54"/>
  <c r="J15" i="54"/>
  <c r="H15" i="54"/>
  <c r="F15" i="54"/>
  <c r="D15" i="54"/>
  <c r="BJ14" i="54"/>
  <c r="BH14" i="54"/>
  <c r="BF14" i="54"/>
  <c r="BD14" i="54"/>
  <c r="BB14" i="54"/>
  <c r="AZ14" i="54"/>
  <c r="AX14" i="54"/>
  <c r="AV14" i="54"/>
  <c r="AT14" i="54"/>
  <c r="AR14" i="54"/>
  <c r="AP14" i="54"/>
  <c r="AN14" i="54"/>
  <c r="AL14" i="54"/>
  <c r="AJ14" i="54"/>
  <c r="AH14" i="54"/>
  <c r="AF14" i="54"/>
  <c r="AD14" i="54"/>
  <c r="AB14" i="54"/>
  <c r="Z14" i="54"/>
  <c r="X14" i="54"/>
  <c r="V14" i="54"/>
  <c r="T14" i="54"/>
  <c r="R14" i="54"/>
  <c r="P14" i="54"/>
  <c r="N14" i="54"/>
  <c r="L14" i="54"/>
  <c r="J14" i="54"/>
  <c r="H14" i="54"/>
  <c r="F14" i="54"/>
  <c r="D14" i="54"/>
  <c r="BJ13" i="54"/>
  <c r="BH13" i="54"/>
  <c r="BF13" i="54"/>
  <c r="BD13" i="54"/>
  <c r="BB13" i="54"/>
  <c r="AZ13" i="54"/>
  <c r="AX13" i="54"/>
  <c r="AV13" i="54"/>
  <c r="AT13" i="54"/>
  <c r="AR13" i="54"/>
  <c r="AP13" i="54"/>
  <c r="AN13" i="54"/>
  <c r="AL13" i="54"/>
  <c r="AJ13" i="54"/>
  <c r="AH13" i="54"/>
  <c r="AF13" i="54"/>
  <c r="AD13" i="54"/>
  <c r="AB13" i="54"/>
  <c r="Z13" i="54"/>
  <c r="X13" i="54"/>
  <c r="V13" i="54"/>
  <c r="T13" i="54"/>
  <c r="R13" i="54"/>
  <c r="P13" i="54"/>
  <c r="N13" i="54"/>
  <c r="L13" i="54"/>
  <c r="J13" i="54"/>
  <c r="H13" i="54"/>
  <c r="F13" i="54"/>
  <c r="D13" i="54"/>
  <c r="BJ12" i="54"/>
  <c r="BH12" i="54"/>
  <c r="BF12" i="54"/>
  <c r="BD12" i="54"/>
  <c r="BB12" i="54"/>
  <c r="AZ12" i="54"/>
  <c r="AX12" i="54"/>
  <c r="AV12" i="54"/>
  <c r="AT12" i="54"/>
  <c r="AR12" i="54"/>
  <c r="AP12" i="54"/>
  <c r="AN12" i="54"/>
  <c r="AL12" i="54"/>
  <c r="AJ12" i="54"/>
  <c r="AH12" i="54"/>
  <c r="AF12" i="54"/>
  <c r="AD12" i="54"/>
  <c r="AB12" i="54"/>
  <c r="Z12" i="54"/>
  <c r="X12" i="54"/>
  <c r="V12" i="54"/>
  <c r="T12" i="54"/>
  <c r="R12" i="54"/>
  <c r="P12" i="54"/>
  <c r="N12" i="54"/>
  <c r="L12" i="54"/>
  <c r="J12" i="54"/>
  <c r="H12" i="54"/>
  <c r="F12" i="54"/>
  <c r="D12" i="54"/>
  <c r="BJ11" i="54"/>
  <c r="BH11" i="54"/>
  <c r="BF11" i="54"/>
  <c r="BD11" i="54"/>
  <c r="BB11" i="54"/>
  <c r="AZ11" i="54"/>
  <c r="AX11" i="54"/>
  <c r="AV11" i="54"/>
  <c r="AT11" i="54"/>
  <c r="AR11" i="54"/>
  <c r="AP11" i="54"/>
  <c r="AN11" i="54"/>
  <c r="AL11" i="54"/>
  <c r="AJ11" i="54"/>
  <c r="AH11" i="54"/>
  <c r="AF11" i="54"/>
  <c r="AD11" i="54"/>
  <c r="AB11" i="54"/>
  <c r="Z11" i="54"/>
  <c r="X11" i="54"/>
  <c r="V11" i="54"/>
  <c r="T11" i="54"/>
  <c r="R11" i="54"/>
  <c r="P11" i="54"/>
  <c r="N11" i="54"/>
  <c r="L11" i="54"/>
  <c r="J11" i="54"/>
  <c r="H11" i="54"/>
  <c r="F11" i="54"/>
  <c r="D11" i="54"/>
  <c r="BJ10" i="54"/>
  <c r="BH10" i="54"/>
  <c r="BF10" i="54"/>
  <c r="BD10" i="54"/>
  <c r="BB10" i="54"/>
  <c r="AZ10" i="54"/>
  <c r="AX10" i="54"/>
  <c r="AV10" i="54"/>
  <c r="AT10" i="54"/>
  <c r="AR10" i="54"/>
  <c r="AP10" i="54"/>
  <c r="AN10" i="54"/>
  <c r="AL10" i="54"/>
  <c r="AJ10" i="54"/>
  <c r="AH10" i="54"/>
  <c r="AF10" i="54"/>
  <c r="AD10" i="54"/>
  <c r="AB10" i="54"/>
  <c r="Z10" i="54"/>
  <c r="X10" i="54"/>
  <c r="V10" i="54"/>
  <c r="T10" i="54"/>
  <c r="R10" i="54"/>
  <c r="P10" i="54"/>
  <c r="N10" i="54"/>
  <c r="L10" i="54"/>
  <c r="J10" i="54"/>
  <c r="H10" i="54"/>
  <c r="F10" i="54"/>
  <c r="D10" i="54"/>
  <c r="BJ9" i="54"/>
  <c r="BH9" i="54"/>
  <c r="BF9" i="54"/>
  <c r="BD9" i="54"/>
  <c r="BB9" i="54"/>
  <c r="AZ9" i="54"/>
  <c r="AX9" i="54"/>
  <c r="AV9" i="54"/>
  <c r="AT9" i="54"/>
  <c r="AR9" i="54"/>
  <c r="AP9" i="54"/>
  <c r="AN9" i="54"/>
  <c r="AL9" i="54"/>
  <c r="AJ9" i="54"/>
  <c r="AH9" i="54"/>
  <c r="AF9" i="54"/>
  <c r="AD9" i="54"/>
  <c r="AB9" i="54"/>
  <c r="Z9" i="54"/>
  <c r="X9" i="54"/>
  <c r="V9" i="54"/>
  <c r="T9" i="54"/>
  <c r="R9" i="54"/>
  <c r="P9" i="54"/>
  <c r="N9" i="54"/>
  <c r="L9" i="54"/>
  <c r="J9" i="54"/>
  <c r="H9" i="54"/>
  <c r="F9" i="54"/>
  <c r="D9" i="54"/>
  <c r="BJ8" i="54"/>
  <c r="BH8" i="54"/>
  <c r="BF8" i="54"/>
  <c r="BD8" i="54"/>
  <c r="BB8" i="54"/>
  <c r="AZ8" i="54"/>
  <c r="AX8" i="54"/>
  <c r="AV8" i="54"/>
  <c r="AT8" i="54"/>
  <c r="AR8" i="54"/>
  <c r="AP8" i="54"/>
  <c r="AN8" i="54"/>
  <c r="AL8" i="54"/>
  <c r="AJ8" i="54"/>
  <c r="AH8" i="54"/>
  <c r="AF8" i="54"/>
  <c r="AD8" i="54"/>
  <c r="AB8" i="54"/>
  <c r="Z8" i="54"/>
  <c r="X8" i="54"/>
  <c r="V8" i="54"/>
  <c r="T8" i="54"/>
  <c r="R8" i="54"/>
  <c r="P8" i="54"/>
  <c r="N8" i="54"/>
  <c r="L8" i="54"/>
  <c r="J8" i="54"/>
  <c r="H8" i="54"/>
  <c r="F8" i="54"/>
  <c r="D8" i="54"/>
  <c r="BJ7" i="54"/>
  <c r="BH7" i="54"/>
  <c r="BF7" i="54"/>
  <c r="BD7" i="54"/>
  <c r="BB7" i="54"/>
  <c r="AZ7" i="54"/>
  <c r="AX7" i="54"/>
  <c r="AV7" i="54"/>
  <c r="AT7" i="54"/>
  <c r="AR7" i="54"/>
  <c r="AP7" i="54"/>
  <c r="AN7" i="54"/>
  <c r="AL7" i="54"/>
  <c r="AJ7" i="54"/>
  <c r="AH7" i="54"/>
  <c r="AF7" i="54"/>
  <c r="AD7" i="54"/>
  <c r="AB7" i="54"/>
  <c r="Z7" i="54"/>
  <c r="X7" i="54"/>
  <c r="V7" i="54"/>
  <c r="T7" i="54"/>
  <c r="R7" i="54"/>
  <c r="P7" i="54"/>
  <c r="N7" i="54"/>
  <c r="L7" i="54"/>
  <c r="J7" i="54"/>
  <c r="H7" i="54"/>
  <c r="F7" i="54"/>
  <c r="D7" i="54"/>
  <c r="BJ6" i="54"/>
  <c r="BH6" i="54"/>
  <c r="BF6" i="54"/>
  <c r="BD6" i="54"/>
  <c r="BB6" i="54"/>
  <c r="AZ6" i="54"/>
  <c r="AX6" i="54"/>
  <c r="AX18" i="54" s="1"/>
  <c r="AV6" i="54"/>
  <c r="AV18" i="54" s="1"/>
  <c r="AT6" i="54"/>
  <c r="AT18" i="54" s="1"/>
  <c r="AR6" i="54"/>
  <c r="AR18" i="54" s="1"/>
  <c r="AP6" i="54"/>
  <c r="AP18" i="54" s="1"/>
  <c r="AN6" i="54"/>
  <c r="AN18" i="54" s="1"/>
  <c r="AL6" i="54"/>
  <c r="AJ6" i="54"/>
  <c r="AH6" i="54"/>
  <c r="AF6" i="54"/>
  <c r="AD6" i="54"/>
  <c r="AB6" i="54"/>
  <c r="Z6" i="54"/>
  <c r="Z18" i="54" s="1"/>
  <c r="X6" i="54"/>
  <c r="X18" i="54" s="1"/>
  <c r="V6" i="54"/>
  <c r="V18" i="54" s="1"/>
  <c r="T6" i="54"/>
  <c r="T18" i="54" s="1"/>
  <c r="R6" i="54"/>
  <c r="R18" i="54" s="1"/>
  <c r="P6" i="54"/>
  <c r="P18" i="54" s="1"/>
  <c r="N6" i="54"/>
  <c r="L6" i="54"/>
  <c r="J6" i="54"/>
  <c r="H6" i="54"/>
  <c r="F6" i="54"/>
  <c r="D6" i="54"/>
  <c r="BJ5" i="54"/>
  <c r="BJ18" i="54" s="1"/>
  <c r="BH5" i="54"/>
  <c r="BH18" i="54" s="1"/>
  <c r="BF5" i="54"/>
  <c r="BF18" i="54" s="1"/>
  <c r="BD5" i="54"/>
  <c r="BD18" i="54" s="1"/>
  <c r="BB5" i="54"/>
  <c r="BB18" i="54" s="1"/>
  <c r="AZ5" i="54"/>
  <c r="AZ18" i="54" s="1"/>
  <c r="AX5" i="54"/>
  <c r="AV5" i="54"/>
  <c r="AT5" i="54"/>
  <c r="AR5" i="54"/>
  <c r="AP5" i="54"/>
  <c r="AN5" i="54"/>
  <c r="AL5" i="54"/>
  <c r="AL18" i="54" s="1"/>
  <c r="AJ5" i="54"/>
  <c r="AJ18" i="54" s="1"/>
  <c r="AH5" i="54"/>
  <c r="AH18" i="54" s="1"/>
  <c r="AF5" i="54"/>
  <c r="AF18" i="54" s="1"/>
  <c r="AD5" i="54"/>
  <c r="AD18" i="54" s="1"/>
  <c r="AB5" i="54"/>
  <c r="AB18" i="54" s="1"/>
  <c r="Z5" i="54"/>
  <c r="X5" i="54"/>
  <c r="V5" i="54"/>
  <c r="T5" i="54"/>
  <c r="R5" i="54"/>
  <c r="P5" i="54"/>
  <c r="N5" i="54"/>
  <c r="N18" i="54" s="1"/>
  <c r="L5" i="54"/>
  <c r="L18" i="54" s="1"/>
  <c r="J5" i="54"/>
  <c r="J18" i="54" s="1"/>
  <c r="H5" i="54"/>
  <c r="H18" i="54" s="1"/>
  <c r="F5" i="54"/>
  <c r="D5" i="54"/>
  <c r="D18" i="54" s="1"/>
  <c r="BJ17" i="53"/>
  <c r="BH17" i="53"/>
  <c r="BF17" i="53"/>
  <c r="BD17" i="53"/>
  <c r="BB17" i="53"/>
  <c r="AZ17" i="53"/>
  <c r="AX17" i="53"/>
  <c r="AV17" i="53"/>
  <c r="AT17" i="53"/>
  <c r="AR17" i="53"/>
  <c r="AP17" i="53"/>
  <c r="AN17" i="53"/>
  <c r="AL17" i="53"/>
  <c r="AJ17" i="53"/>
  <c r="AH17" i="53"/>
  <c r="AF17" i="53"/>
  <c r="AD17" i="53"/>
  <c r="AB17" i="53"/>
  <c r="Z17" i="53"/>
  <c r="X17" i="53"/>
  <c r="V17" i="53"/>
  <c r="T17" i="53"/>
  <c r="R17" i="53"/>
  <c r="P17" i="53"/>
  <c r="N17" i="53"/>
  <c r="L17" i="53"/>
  <c r="J17" i="53"/>
  <c r="H17" i="53"/>
  <c r="F17" i="53"/>
  <c r="D17" i="53"/>
  <c r="BJ16" i="53"/>
  <c r="BH16" i="53"/>
  <c r="BF16" i="53"/>
  <c r="BD16" i="53"/>
  <c r="BB16" i="53"/>
  <c r="AZ16" i="53"/>
  <c r="AX16" i="53"/>
  <c r="AV16" i="53"/>
  <c r="AT16" i="53"/>
  <c r="AR16" i="53"/>
  <c r="AP16" i="53"/>
  <c r="AN16" i="53"/>
  <c r="AL16" i="53"/>
  <c r="AJ16" i="53"/>
  <c r="AH16" i="53"/>
  <c r="AF16" i="53"/>
  <c r="AD16" i="53"/>
  <c r="AB16" i="53"/>
  <c r="Z16" i="53"/>
  <c r="X16" i="53"/>
  <c r="V16" i="53"/>
  <c r="T16" i="53"/>
  <c r="R16" i="53"/>
  <c r="P16" i="53"/>
  <c r="N16" i="53"/>
  <c r="L16" i="53"/>
  <c r="J16" i="53"/>
  <c r="H16" i="53"/>
  <c r="F16" i="53"/>
  <c r="D16" i="53"/>
  <c r="BJ15" i="53"/>
  <c r="BH15" i="53"/>
  <c r="BF15" i="53"/>
  <c r="BD15" i="53"/>
  <c r="BB15" i="53"/>
  <c r="AZ15" i="53"/>
  <c r="AX15" i="53"/>
  <c r="AV15" i="53"/>
  <c r="AT15" i="53"/>
  <c r="AR15" i="53"/>
  <c r="AP15" i="53"/>
  <c r="AN15" i="53"/>
  <c r="AL15" i="53"/>
  <c r="AJ15" i="53"/>
  <c r="AH15" i="53"/>
  <c r="AF15" i="53"/>
  <c r="AD15" i="53"/>
  <c r="AB15" i="53"/>
  <c r="Z15" i="53"/>
  <c r="X15" i="53"/>
  <c r="V15" i="53"/>
  <c r="T15" i="53"/>
  <c r="R15" i="53"/>
  <c r="P15" i="53"/>
  <c r="N15" i="53"/>
  <c r="L15" i="53"/>
  <c r="J15" i="53"/>
  <c r="H15" i="53"/>
  <c r="F15" i="53"/>
  <c r="D15" i="53"/>
  <c r="BJ14" i="53"/>
  <c r="BH14" i="53"/>
  <c r="BF14" i="53"/>
  <c r="BD14" i="53"/>
  <c r="BB14" i="53"/>
  <c r="AZ14" i="53"/>
  <c r="AX14" i="53"/>
  <c r="AV14" i="53"/>
  <c r="AT14" i="53"/>
  <c r="AR14" i="53"/>
  <c r="AP14" i="53"/>
  <c r="AN14" i="53"/>
  <c r="AL14" i="53"/>
  <c r="AJ14" i="53"/>
  <c r="AH14" i="53"/>
  <c r="AF14" i="53"/>
  <c r="AD14" i="53"/>
  <c r="AB14" i="53"/>
  <c r="Z14" i="53"/>
  <c r="X14" i="53"/>
  <c r="V14" i="53"/>
  <c r="T14" i="53"/>
  <c r="R14" i="53"/>
  <c r="P14" i="53"/>
  <c r="N14" i="53"/>
  <c r="L14" i="53"/>
  <c r="J14" i="53"/>
  <c r="H14" i="53"/>
  <c r="F14" i="53"/>
  <c r="D14" i="53"/>
  <c r="BJ13" i="53"/>
  <c r="BH13" i="53"/>
  <c r="BF13" i="53"/>
  <c r="BD13" i="53"/>
  <c r="BB13" i="53"/>
  <c r="AZ13" i="53"/>
  <c r="AX13" i="53"/>
  <c r="AV13" i="53"/>
  <c r="AT13" i="53"/>
  <c r="AR13" i="53"/>
  <c r="AP13" i="53"/>
  <c r="AN13" i="53"/>
  <c r="AL13" i="53"/>
  <c r="AJ13" i="53"/>
  <c r="AH13" i="53"/>
  <c r="AF13" i="53"/>
  <c r="AD13" i="53"/>
  <c r="AB13" i="53"/>
  <c r="Z13" i="53"/>
  <c r="X13" i="53"/>
  <c r="V13" i="53"/>
  <c r="T13" i="53"/>
  <c r="R13" i="53"/>
  <c r="P13" i="53"/>
  <c r="N13" i="53"/>
  <c r="L13" i="53"/>
  <c r="J13" i="53"/>
  <c r="H13" i="53"/>
  <c r="F13" i="53"/>
  <c r="D13" i="53"/>
  <c r="BJ12" i="53"/>
  <c r="BH12" i="53"/>
  <c r="BF12" i="53"/>
  <c r="BD12" i="53"/>
  <c r="BB12" i="53"/>
  <c r="AZ12" i="53"/>
  <c r="AX12" i="53"/>
  <c r="AV12" i="53"/>
  <c r="AT12" i="53"/>
  <c r="AR12" i="53"/>
  <c r="AP12" i="53"/>
  <c r="AN12" i="53"/>
  <c r="AL12" i="53"/>
  <c r="AJ12" i="53"/>
  <c r="AH12" i="53"/>
  <c r="AF12" i="53"/>
  <c r="AD12" i="53"/>
  <c r="AB12" i="53"/>
  <c r="Z12" i="53"/>
  <c r="X12" i="53"/>
  <c r="V12" i="53"/>
  <c r="T12" i="53"/>
  <c r="R12" i="53"/>
  <c r="P12" i="53"/>
  <c r="N12" i="53"/>
  <c r="L12" i="53"/>
  <c r="J12" i="53"/>
  <c r="H12" i="53"/>
  <c r="F12" i="53"/>
  <c r="D12" i="53"/>
  <c r="BJ11" i="53"/>
  <c r="BH11" i="53"/>
  <c r="BF11" i="53"/>
  <c r="BD11" i="53"/>
  <c r="BB11" i="53"/>
  <c r="AZ11" i="53"/>
  <c r="AX11" i="53"/>
  <c r="AV11" i="53"/>
  <c r="AT11" i="53"/>
  <c r="AR11" i="53"/>
  <c r="AP11" i="53"/>
  <c r="AN11" i="53"/>
  <c r="AL11" i="53"/>
  <c r="AJ11" i="53"/>
  <c r="AH11" i="53"/>
  <c r="AF11" i="53"/>
  <c r="AD11" i="53"/>
  <c r="AB11" i="53"/>
  <c r="Z11" i="53"/>
  <c r="X11" i="53"/>
  <c r="V11" i="53"/>
  <c r="T11" i="53"/>
  <c r="R11" i="53"/>
  <c r="P11" i="53"/>
  <c r="N11" i="53"/>
  <c r="L11" i="53"/>
  <c r="J11" i="53"/>
  <c r="H11" i="53"/>
  <c r="F11" i="53"/>
  <c r="D11" i="53"/>
  <c r="BJ10" i="53"/>
  <c r="BH10" i="53"/>
  <c r="BF10" i="53"/>
  <c r="BD10" i="53"/>
  <c r="BB10" i="53"/>
  <c r="AZ10" i="53"/>
  <c r="AX10" i="53"/>
  <c r="AV10" i="53"/>
  <c r="AT10" i="53"/>
  <c r="AR10" i="53"/>
  <c r="AP10" i="53"/>
  <c r="AN10" i="53"/>
  <c r="AL10" i="53"/>
  <c r="AJ10" i="53"/>
  <c r="AH10" i="53"/>
  <c r="AF10" i="53"/>
  <c r="AD10" i="53"/>
  <c r="AB10" i="53"/>
  <c r="Z10" i="53"/>
  <c r="X10" i="53"/>
  <c r="V10" i="53"/>
  <c r="T10" i="53"/>
  <c r="R10" i="53"/>
  <c r="P10" i="53"/>
  <c r="N10" i="53"/>
  <c r="L10" i="53"/>
  <c r="J10" i="53"/>
  <c r="H10" i="53"/>
  <c r="F10" i="53"/>
  <c r="D10" i="53"/>
  <c r="BJ9" i="53"/>
  <c r="BH9" i="53"/>
  <c r="BF9" i="53"/>
  <c r="BD9" i="53"/>
  <c r="BB9" i="53"/>
  <c r="AZ9" i="53"/>
  <c r="AX9" i="53"/>
  <c r="AV9" i="53"/>
  <c r="AT9" i="53"/>
  <c r="AR9" i="53"/>
  <c r="AP9" i="53"/>
  <c r="AN9" i="53"/>
  <c r="AL9" i="53"/>
  <c r="AJ9" i="53"/>
  <c r="AH9" i="53"/>
  <c r="AF9" i="53"/>
  <c r="AD9" i="53"/>
  <c r="AB9" i="53"/>
  <c r="Z9" i="53"/>
  <c r="X9" i="53"/>
  <c r="V9" i="53"/>
  <c r="T9" i="53"/>
  <c r="R9" i="53"/>
  <c r="P9" i="53"/>
  <c r="N9" i="53"/>
  <c r="L9" i="53"/>
  <c r="J9" i="53"/>
  <c r="H9" i="53"/>
  <c r="F9" i="53"/>
  <c r="D9" i="53"/>
  <c r="BJ8" i="53"/>
  <c r="BH8" i="53"/>
  <c r="BF8" i="53"/>
  <c r="BD8" i="53"/>
  <c r="BB8" i="53"/>
  <c r="AZ8" i="53"/>
  <c r="AX8" i="53"/>
  <c r="AV8" i="53"/>
  <c r="AT8" i="53"/>
  <c r="AR8" i="53"/>
  <c r="AP8" i="53"/>
  <c r="AN8" i="53"/>
  <c r="AL8" i="53"/>
  <c r="AJ8" i="53"/>
  <c r="AH8" i="53"/>
  <c r="AF8" i="53"/>
  <c r="AD8" i="53"/>
  <c r="AB8" i="53"/>
  <c r="Z8" i="53"/>
  <c r="X8" i="53"/>
  <c r="V8" i="53"/>
  <c r="T8" i="53"/>
  <c r="R8" i="53"/>
  <c r="P8" i="53"/>
  <c r="N8" i="53"/>
  <c r="L8" i="53"/>
  <c r="J8" i="53"/>
  <c r="H8" i="53"/>
  <c r="F8" i="53"/>
  <c r="D8" i="53"/>
  <c r="BJ7" i="53"/>
  <c r="BH7" i="53"/>
  <c r="BF7" i="53"/>
  <c r="BD7" i="53"/>
  <c r="BB7" i="53"/>
  <c r="AZ7" i="53"/>
  <c r="AX7" i="53"/>
  <c r="AV7" i="53"/>
  <c r="AT7" i="53"/>
  <c r="AR7" i="53"/>
  <c r="AP7" i="53"/>
  <c r="AN7" i="53"/>
  <c r="AL7" i="53"/>
  <c r="AJ7" i="53"/>
  <c r="AH7" i="53"/>
  <c r="AF7" i="53"/>
  <c r="AD7" i="53"/>
  <c r="AB7" i="53"/>
  <c r="Z7" i="53"/>
  <c r="X7" i="53"/>
  <c r="V7" i="53"/>
  <c r="T7" i="53"/>
  <c r="R7" i="53"/>
  <c r="P7" i="53"/>
  <c r="N7" i="53"/>
  <c r="L7" i="53"/>
  <c r="J7" i="53"/>
  <c r="H7" i="53"/>
  <c r="F7" i="53"/>
  <c r="D7" i="53"/>
  <c r="BJ6" i="53"/>
  <c r="BH6" i="53"/>
  <c r="BF6" i="53"/>
  <c r="BD6" i="53"/>
  <c r="BB6" i="53"/>
  <c r="AZ6" i="53"/>
  <c r="AX6" i="53"/>
  <c r="AX18" i="53" s="1"/>
  <c r="AV6" i="53"/>
  <c r="AV18" i="53" s="1"/>
  <c r="AT6" i="53"/>
  <c r="AT18" i="53" s="1"/>
  <c r="AR6" i="53"/>
  <c r="AR18" i="53" s="1"/>
  <c r="AP6" i="53"/>
  <c r="AP18" i="53" s="1"/>
  <c r="AN6" i="53"/>
  <c r="AN18" i="53" s="1"/>
  <c r="AL6" i="53"/>
  <c r="AJ6" i="53"/>
  <c r="AH6" i="53"/>
  <c r="AF6" i="53"/>
  <c r="AD6" i="53"/>
  <c r="AB6" i="53"/>
  <c r="Z6" i="53"/>
  <c r="Z18" i="53" s="1"/>
  <c r="X6" i="53"/>
  <c r="X18" i="53" s="1"/>
  <c r="V6" i="53"/>
  <c r="V18" i="53" s="1"/>
  <c r="T6" i="53"/>
  <c r="T18" i="53" s="1"/>
  <c r="R6" i="53"/>
  <c r="R18" i="53" s="1"/>
  <c r="P6" i="53"/>
  <c r="P18" i="53" s="1"/>
  <c r="N6" i="53"/>
  <c r="L6" i="53"/>
  <c r="J6" i="53"/>
  <c r="H6" i="53"/>
  <c r="F6" i="53"/>
  <c r="D6" i="53"/>
  <c r="BJ5" i="53"/>
  <c r="BJ18" i="53" s="1"/>
  <c r="BH5" i="53"/>
  <c r="BH18" i="53" s="1"/>
  <c r="BF5" i="53"/>
  <c r="BF18" i="53" s="1"/>
  <c r="BD5" i="53"/>
  <c r="BD18" i="53" s="1"/>
  <c r="BB5" i="53"/>
  <c r="BB18" i="53" s="1"/>
  <c r="AZ5" i="53"/>
  <c r="AZ18" i="53" s="1"/>
  <c r="AX5" i="53"/>
  <c r="AV5" i="53"/>
  <c r="AT5" i="53"/>
  <c r="AR5" i="53"/>
  <c r="AP5" i="53"/>
  <c r="AN5" i="53"/>
  <c r="AL5" i="53"/>
  <c r="AL18" i="53" s="1"/>
  <c r="AJ5" i="53"/>
  <c r="AJ18" i="53" s="1"/>
  <c r="AH5" i="53"/>
  <c r="AH18" i="53" s="1"/>
  <c r="AF5" i="53"/>
  <c r="AF18" i="53" s="1"/>
  <c r="AD5" i="53"/>
  <c r="AD18" i="53" s="1"/>
  <c r="AB5" i="53"/>
  <c r="AB18" i="53" s="1"/>
  <c r="Z5" i="53"/>
  <c r="X5" i="53"/>
  <c r="V5" i="53"/>
  <c r="T5" i="53"/>
  <c r="R5" i="53"/>
  <c r="P5" i="53"/>
  <c r="N5" i="53"/>
  <c r="N18" i="53" s="1"/>
  <c r="L5" i="53"/>
  <c r="J5" i="53"/>
  <c r="H5" i="53"/>
  <c r="F5" i="53"/>
  <c r="D5" i="53"/>
  <c r="BJ17" i="52"/>
  <c r="BH17" i="52"/>
  <c r="BF17" i="52"/>
  <c r="BD17" i="52"/>
  <c r="BB17" i="52"/>
  <c r="AZ17" i="52"/>
  <c r="AX17" i="52"/>
  <c r="AV17" i="52"/>
  <c r="AT17" i="52"/>
  <c r="AR17" i="52"/>
  <c r="AP17" i="52"/>
  <c r="AN17" i="52"/>
  <c r="AL17" i="52"/>
  <c r="AJ17" i="52"/>
  <c r="AH17" i="52"/>
  <c r="AF17" i="52"/>
  <c r="AD17" i="52"/>
  <c r="AB17" i="52"/>
  <c r="Z17" i="52"/>
  <c r="X17" i="52"/>
  <c r="V17" i="52"/>
  <c r="T17" i="52"/>
  <c r="R17" i="52"/>
  <c r="P17" i="52"/>
  <c r="N17" i="52"/>
  <c r="L17" i="52"/>
  <c r="J17" i="52"/>
  <c r="H17" i="52"/>
  <c r="F17" i="52"/>
  <c r="D17" i="52"/>
  <c r="BJ16" i="52"/>
  <c r="BH16" i="52"/>
  <c r="BF16" i="52"/>
  <c r="BD16" i="52"/>
  <c r="BB16" i="52"/>
  <c r="AZ16" i="52"/>
  <c r="AX16" i="52"/>
  <c r="AV16" i="52"/>
  <c r="AT16" i="52"/>
  <c r="AR16" i="52"/>
  <c r="AP16" i="52"/>
  <c r="AN16" i="52"/>
  <c r="AL16" i="52"/>
  <c r="AJ16" i="52"/>
  <c r="AH16" i="52"/>
  <c r="AF16" i="52"/>
  <c r="AD16" i="52"/>
  <c r="AB16" i="52"/>
  <c r="Z16" i="52"/>
  <c r="X16" i="52"/>
  <c r="V16" i="52"/>
  <c r="T16" i="52"/>
  <c r="R16" i="52"/>
  <c r="P16" i="52"/>
  <c r="N16" i="52"/>
  <c r="L16" i="52"/>
  <c r="J16" i="52"/>
  <c r="H16" i="52"/>
  <c r="F16" i="52"/>
  <c r="D16" i="52"/>
  <c r="BJ15" i="52"/>
  <c r="BH15" i="52"/>
  <c r="BF15" i="52"/>
  <c r="BD15" i="52"/>
  <c r="BB15" i="52"/>
  <c r="AZ15" i="52"/>
  <c r="AX15" i="52"/>
  <c r="AV15" i="52"/>
  <c r="AT15" i="52"/>
  <c r="AR15" i="52"/>
  <c r="AP15" i="52"/>
  <c r="AN15" i="52"/>
  <c r="AL15" i="52"/>
  <c r="AJ15" i="52"/>
  <c r="AH15" i="52"/>
  <c r="AF15" i="52"/>
  <c r="AD15" i="52"/>
  <c r="AB15" i="52"/>
  <c r="Z15" i="52"/>
  <c r="X15" i="52"/>
  <c r="V15" i="52"/>
  <c r="T15" i="52"/>
  <c r="R15" i="52"/>
  <c r="P15" i="52"/>
  <c r="N15" i="52"/>
  <c r="L15" i="52"/>
  <c r="J15" i="52"/>
  <c r="H15" i="52"/>
  <c r="F15" i="52"/>
  <c r="D15" i="52"/>
  <c r="BJ14" i="52"/>
  <c r="BH14" i="52"/>
  <c r="BF14" i="52"/>
  <c r="BD14" i="52"/>
  <c r="BB14" i="52"/>
  <c r="AZ14" i="52"/>
  <c r="AX14" i="52"/>
  <c r="AV14" i="52"/>
  <c r="AT14" i="52"/>
  <c r="AR14" i="52"/>
  <c r="AP14" i="52"/>
  <c r="AN14" i="52"/>
  <c r="AL14" i="52"/>
  <c r="AJ14" i="52"/>
  <c r="AH14" i="52"/>
  <c r="AF14" i="52"/>
  <c r="AD14" i="52"/>
  <c r="AB14" i="52"/>
  <c r="Z14" i="52"/>
  <c r="X14" i="52"/>
  <c r="V14" i="52"/>
  <c r="T14" i="52"/>
  <c r="R14" i="52"/>
  <c r="P14" i="52"/>
  <c r="N14" i="52"/>
  <c r="L14" i="52"/>
  <c r="J14" i="52"/>
  <c r="H14" i="52"/>
  <c r="F14" i="52"/>
  <c r="D14" i="52"/>
  <c r="BJ13" i="52"/>
  <c r="BH13" i="52"/>
  <c r="BF13" i="52"/>
  <c r="BD13" i="52"/>
  <c r="BB13" i="52"/>
  <c r="AZ13" i="52"/>
  <c r="AX13" i="52"/>
  <c r="AV13" i="52"/>
  <c r="AT13" i="52"/>
  <c r="AR13" i="52"/>
  <c r="AP13" i="52"/>
  <c r="AN13" i="52"/>
  <c r="AL13" i="52"/>
  <c r="AJ13" i="52"/>
  <c r="AH13" i="52"/>
  <c r="AF13" i="52"/>
  <c r="AD13" i="52"/>
  <c r="AB13" i="52"/>
  <c r="Z13" i="52"/>
  <c r="X13" i="52"/>
  <c r="V13" i="52"/>
  <c r="T13" i="52"/>
  <c r="R13" i="52"/>
  <c r="P13" i="52"/>
  <c r="N13" i="52"/>
  <c r="L13" i="52"/>
  <c r="J13" i="52"/>
  <c r="H13" i="52"/>
  <c r="F13" i="52"/>
  <c r="D13" i="52"/>
  <c r="BJ12" i="52"/>
  <c r="BH12" i="52"/>
  <c r="BF12" i="52"/>
  <c r="BD12" i="52"/>
  <c r="BB12" i="52"/>
  <c r="AZ12" i="52"/>
  <c r="AX12" i="52"/>
  <c r="AV12" i="52"/>
  <c r="AT12" i="52"/>
  <c r="AR12" i="52"/>
  <c r="AP12" i="52"/>
  <c r="AN12" i="52"/>
  <c r="AL12" i="52"/>
  <c r="AJ12" i="52"/>
  <c r="AH12" i="52"/>
  <c r="AF12" i="52"/>
  <c r="AD12" i="52"/>
  <c r="AB12" i="52"/>
  <c r="Z12" i="52"/>
  <c r="X12" i="52"/>
  <c r="V12" i="52"/>
  <c r="T12" i="52"/>
  <c r="R12" i="52"/>
  <c r="P12" i="52"/>
  <c r="N12" i="52"/>
  <c r="L12" i="52"/>
  <c r="J12" i="52"/>
  <c r="H12" i="52"/>
  <c r="F12" i="52"/>
  <c r="D12" i="52"/>
  <c r="BJ11" i="52"/>
  <c r="BH11" i="52"/>
  <c r="BF11" i="52"/>
  <c r="BD11" i="52"/>
  <c r="BB11" i="52"/>
  <c r="AZ11" i="52"/>
  <c r="AX11" i="52"/>
  <c r="AV11" i="52"/>
  <c r="AT11" i="52"/>
  <c r="AR11" i="52"/>
  <c r="AP11" i="52"/>
  <c r="AN11" i="52"/>
  <c r="AL11" i="52"/>
  <c r="AJ11" i="52"/>
  <c r="AH11" i="52"/>
  <c r="AF11" i="52"/>
  <c r="AD11" i="52"/>
  <c r="AB11" i="52"/>
  <c r="Z11" i="52"/>
  <c r="X11" i="52"/>
  <c r="V11" i="52"/>
  <c r="T11" i="52"/>
  <c r="R11" i="52"/>
  <c r="P11" i="52"/>
  <c r="N11" i="52"/>
  <c r="L11" i="52"/>
  <c r="J11" i="52"/>
  <c r="H11" i="52"/>
  <c r="F11" i="52"/>
  <c r="D11" i="52"/>
  <c r="BJ10" i="52"/>
  <c r="BH10" i="52"/>
  <c r="BF10" i="52"/>
  <c r="BD10" i="52"/>
  <c r="BB10" i="52"/>
  <c r="AZ10" i="52"/>
  <c r="AX10" i="52"/>
  <c r="AV10" i="52"/>
  <c r="AT10" i="52"/>
  <c r="AR10" i="52"/>
  <c r="AP10" i="52"/>
  <c r="AN10" i="52"/>
  <c r="AL10" i="52"/>
  <c r="AJ10" i="52"/>
  <c r="AH10" i="52"/>
  <c r="AF10" i="52"/>
  <c r="AD10" i="52"/>
  <c r="AB10" i="52"/>
  <c r="Z10" i="52"/>
  <c r="X10" i="52"/>
  <c r="V10" i="52"/>
  <c r="T10" i="52"/>
  <c r="R10" i="52"/>
  <c r="P10" i="52"/>
  <c r="N10" i="52"/>
  <c r="L10" i="52"/>
  <c r="J10" i="52"/>
  <c r="H10" i="52"/>
  <c r="F10" i="52"/>
  <c r="D10" i="52"/>
  <c r="BJ9" i="52"/>
  <c r="BH9" i="52"/>
  <c r="BF9" i="52"/>
  <c r="BD9" i="52"/>
  <c r="BB9" i="52"/>
  <c r="AZ9" i="52"/>
  <c r="AX9" i="52"/>
  <c r="AV9" i="52"/>
  <c r="AT9" i="52"/>
  <c r="AR9" i="52"/>
  <c r="AP9" i="52"/>
  <c r="AN9" i="52"/>
  <c r="AL9" i="52"/>
  <c r="AJ9" i="52"/>
  <c r="AH9" i="52"/>
  <c r="AF9" i="52"/>
  <c r="AD9" i="52"/>
  <c r="AB9" i="52"/>
  <c r="Z9" i="52"/>
  <c r="X9" i="52"/>
  <c r="V9" i="52"/>
  <c r="T9" i="52"/>
  <c r="R9" i="52"/>
  <c r="P9" i="52"/>
  <c r="N9" i="52"/>
  <c r="L9" i="52"/>
  <c r="J9" i="52"/>
  <c r="H9" i="52"/>
  <c r="F9" i="52"/>
  <c r="D9" i="52"/>
  <c r="BJ8" i="52"/>
  <c r="BH8" i="52"/>
  <c r="BF8" i="52"/>
  <c r="BD8" i="52"/>
  <c r="BB8" i="52"/>
  <c r="AZ8" i="52"/>
  <c r="AX8" i="52"/>
  <c r="AV8" i="52"/>
  <c r="AT8" i="52"/>
  <c r="AR8" i="52"/>
  <c r="AP8" i="52"/>
  <c r="AN8" i="52"/>
  <c r="AL8" i="52"/>
  <c r="AJ8" i="52"/>
  <c r="AH8" i="52"/>
  <c r="AF8" i="52"/>
  <c r="AD8" i="52"/>
  <c r="AB8" i="52"/>
  <c r="Z8" i="52"/>
  <c r="X8" i="52"/>
  <c r="V8" i="52"/>
  <c r="T8" i="52"/>
  <c r="R8" i="52"/>
  <c r="P8" i="52"/>
  <c r="N8" i="52"/>
  <c r="L8" i="52"/>
  <c r="J8" i="52"/>
  <c r="H8" i="52"/>
  <c r="F8" i="52"/>
  <c r="D8" i="52"/>
  <c r="BJ7" i="52"/>
  <c r="BH7" i="52"/>
  <c r="BF7" i="52"/>
  <c r="BD7" i="52"/>
  <c r="BB7" i="52"/>
  <c r="AZ7" i="52"/>
  <c r="AX7" i="52"/>
  <c r="AV7" i="52"/>
  <c r="AT7" i="52"/>
  <c r="AR7" i="52"/>
  <c r="AP7" i="52"/>
  <c r="AN7" i="52"/>
  <c r="AL7" i="52"/>
  <c r="AJ7" i="52"/>
  <c r="AH7" i="52"/>
  <c r="AF7" i="52"/>
  <c r="AD7" i="52"/>
  <c r="AB7" i="52"/>
  <c r="Z7" i="52"/>
  <c r="X7" i="52"/>
  <c r="V7" i="52"/>
  <c r="T7" i="52"/>
  <c r="R7" i="52"/>
  <c r="P7" i="52"/>
  <c r="N7" i="52"/>
  <c r="L7" i="52"/>
  <c r="J7" i="52"/>
  <c r="H7" i="52"/>
  <c r="F7" i="52"/>
  <c r="D7" i="52"/>
  <c r="BJ6" i="52"/>
  <c r="BH6" i="52"/>
  <c r="BF6" i="52"/>
  <c r="BD6" i="52"/>
  <c r="BB6" i="52"/>
  <c r="AZ6" i="52"/>
  <c r="AX6" i="52"/>
  <c r="AX18" i="52" s="1"/>
  <c r="AV6" i="52"/>
  <c r="AV18" i="52" s="1"/>
  <c r="AT6" i="52"/>
  <c r="AT18" i="52" s="1"/>
  <c r="AR6" i="52"/>
  <c r="AR18" i="52" s="1"/>
  <c r="AP6" i="52"/>
  <c r="AP18" i="52" s="1"/>
  <c r="AN6" i="52"/>
  <c r="AN18" i="52" s="1"/>
  <c r="AL6" i="52"/>
  <c r="AJ6" i="52"/>
  <c r="AH6" i="52"/>
  <c r="AF6" i="52"/>
  <c r="AD6" i="52"/>
  <c r="AB6" i="52"/>
  <c r="Z6" i="52"/>
  <c r="Z18" i="52" s="1"/>
  <c r="X6" i="52"/>
  <c r="X18" i="52" s="1"/>
  <c r="V6" i="52"/>
  <c r="V18" i="52" s="1"/>
  <c r="T6" i="52"/>
  <c r="T18" i="52" s="1"/>
  <c r="R6" i="52"/>
  <c r="R18" i="52" s="1"/>
  <c r="P6" i="52"/>
  <c r="P18" i="52" s="1"/>
  <c r="N6" i="52"/>
  <c r="L6" i="52"/>
  <c r="J6" i="52"/>
  <c r="H6" i="52"/>
  <c r="F6" i="52"/>
  <c r="D6" i="52"/>
  <c r="BJ5" i="52"/>
  <c r="BJ18" i="52" s="1"/>
  <c r="BH5" i="52"/>
  <c r="BH18" i="52" s="1"/>
  <c r="BF5" i="52"/>
  <c r="BF18" i="52" s="1"/>
  <c r="BD5" i="52"/>
  <c r="BD18" i="52" s="1"/>
  <c r="BB5" i="52"/>
  <c r="BB18" i="52" s="1"/>
  <c r="AZ5" i="52"/>
  <c r="AZ18" i="52" s="1"/>
  <c r="AX5" i="52"/>
  <c r="AV5" i="52"/>
  <c r="AT5" i="52"/>
  <c r="AR5" i="52"/>
  <c r="AP5" i="52"/>
  <c r="AN5" i="52"/>
  <c r="AL5" i="52"/>
  <c r="AL18" i="52" s="1"/>
  <c r="AJ5" i="52"/>
  <c r="AJ18" i="52" s="1"/>
  <c r="AH5" i="52"/>
  <c r="AH18" i="52" s="1"/>
  <c r="AF5" i="52"/>
  <c r="AF18" i="52" s="1"/>
  <c r="AD5" i="52"/>
  <c r="AD18" i="52" s="1"/>
  <c r="AB5" i="52"/>
  <c r="AB18" i="52" s="1"/>
  <c r="Z5" i="52"/>
  <c r="X5" i="52"/>
  <c r="V5" i="52"/>
  <c r="T5" i="52"/>
  <c r="R5" i="52"/>
  <c r="P5" i="52"/>
  <c r="N5" i="52"/>
  <c r="N18" i="52" s="1"/>
  <c r="L5" i="52"/>
  <c r="J5" i="52"/>
  <c r="H5" i="52"/>
  <c r="H18" i="52" s="1"/>
  <c r="F5" i="52"/>
  <c r="F18" i="52" s="1"/>
  <c r="D5" i="52"/>
  <c r="D18" i="52" s="1"/>
  <c r="BJ17" i="51"/>
  <c r="BH17" i="51"/>
  <c r="BF17" i="51"/>
  <c r="BD17" i="51"/>
  <c r="BB17" i="51"/>
  <c r="AZ17" i="51"/>
  <c r="AX17" i="51"/>
  <c r="AV17" i="51"/>
  <c r="AT17" i="51"/>
  <c r="AR17" i="51"/>
  <c r="AP17" i="51"/>
  <c r="AN17" i="51"/>
  <c r="AL17" i="51"/>
  <c r="AJ17" i="51"/>
  <c r="AH17" i="51"/>
  <c r="AF17" i="51"/>
  <c r="AD17" i="51"/>
  <c r="AB17" i="51"/>
  <c r="Z17" i="51"/>
  <c r="X17" i="51"/>
  <c r="V17" i="51"/>
  <c r="T17" i="51"/>
  <c r="R17" i="51"/>
  <c r="P17" i="51"/>
  <c r="N17" i="51"/>
  <c r="L17" i="51"/>
  <c r="J17" i="51"/>
  <c r="H17" i="51"/>
  <c r="F17" i="51"/>
  <c r="D17" i="51"/>
  <c r="BJ16" i="51"/>
  <c r="BH16" i="51"/>
  <c r="BF16" i="51"/>
  <c r="BD16" i="51"/>
  <c r="BB16" i="51"/>
  <c r="AZ16" i="51"/>
  <c r="AX16" i="51"/>
  <c r="AV16" i="51"/>
  <c r="AT16" i="51"/>
  <c r="AR16" i="51"/>
  <c r="AP16" i="51"/>
  <c r="AN16" i="51"/>
  <c r="AL16" i="51"/>
  <c r="AJ16" i="51"/>
  <c r="AH16" i="51"/>
  <c r="AF16" i="51"/>
  <c r="AD16" i="51"/>
  <c r="AB16" i="51"/>
  <c r="Z16" i="51"/>
  <c r="X16" i="51"/>
  <c r="V16" i="51"/>
  <c r="T16" i="51"/>
  <c r="R16" i="51"/>
  <c r="P16" i="51"/>
  <c r="N16" i="51"/>
  <c r="L16" i="51"/>
  <c r="J16" i="51"/>
  <c r="H16" i="51"/>
  <c r="F16" i="51"/>
  <c r="D16" i="51"/>
  <c r="BJ15" i="51"/>
  <c r="BH15" i="51"/>
  <c r="BF15" i="51"/>
  <c r="BD15" i="51"/>
  <c r="BB15" i="51"/>
  <c r="AZ15" i="51"/>
  <c r="AX15" i="51"/>
  <c r="AV15" i="51"/>
  <c r="AT15" i="51"/>
  <c r="AR15" i="51"/>
  <c r="AP15" i="51"/>
  <c r="AN15" i="51"/>
  <c r="AL15" i="51"/>
  <c r="AJ15" i="51"/>
  <c r="AH15" i="51"/>
  <c r="AF15" i="51"/>
  <c r="AD15" i="51"/>
  <c r="AB15" i="51"/>
  <c r="Z15" i="51"/>
  <c r="X15" i="51"/>
  <c r="V15" i="51"/>
  <c r="T15" i="51"/>
  <c r="R15" i="51"/>
  <c r="P15" i="51"/>
  <c r="N15" i="51"/>
  <c r="L15" i="51"/>
  <c r="J15" i="51"/>
  <c r="H15" i="51"/>
  <c r="F15" i="51"/>
  <c r="D15" i="51"/>
  <c r="BJ14" i="51"/>
  <c r="BH14" i="51"/>
  <c r="BF14" i="51"/>
  <c r="BD14" i="51"/>
  <c r="BB14" i="51"/>
  <c r="AZ14" i="51"/>
  <c r="AX14" i="51"/>
  <c r="AV14" i="51"/>
  <c r="AT14" i="51"/>
  <c r="AR14" i="51"/>
  <c r="AP14" i="51"/>
  <c r="AN14" i="51"/>
  <c r="AL14" i="51"/>
  <c r="AJ14" i="51"/>
  <c r="AH14" i="51"/>
  <c r="AF14" i="51"/>
  <c r="AD14" i="51"/>
  <c r="AB14" i="51"/>
  <c r="Z14" i="51"/>
  <c r="X14" i="51"/>
  <c r="V14" i="51"/>
  <c r="T14" i="51"/>
  <c r="R14" i="51"/>
  <c r="P14" i="51"/>
  <c r="N14" i="51"/>
  <c r="L14" i="51"/>
  <c r="J14" i="51"/>
  <c r="H14" i="51"/>
  <c r="F14" i="51"/>
  <c r="D14" i="51"/>
  <c r="BJ13" i="51"/>
  <c r="BH13" i="51"/>
  <c r="BF13" i="51"/>
  <c r="BD13" i="51"/>
  <c r="BB13" i="51"/>
  <c r="AZ13" i="51"/>
  <c r="AX13" i="51"/>
  <c r="AV13" i="51"/>
  <c r="AT13" i="51"/>
  <c r="AR13" i="51"/>
  <c r="AP13" i="51"/>
  <c r="AN13" i="51"/>
  <c r="AL13" i="51"/>
  <c r="AJ13" i="51"/>
  <c r="AH13" i="51"/>
  <c r="AF13" i="51"/>
  <c r="AD13" i="51"/>
  <c r="AB13" i="51"/>
  <c r="Z13" i="51"/>
  <c r="X13" i="51"/>
  <c r="V13" i="51"/>
  <c r="T13" i="51"/>
  <c r="R13" i="51"/>
  <c r="P13" i="51"/>
  <c r="N13" i="51"/>
  <c r="L13" i="51"/>
  <c r="J13" i="51"/>
  <c r="H13" i="51"/>
  <c r="F13" i="51"/>
  <c r="D13" i="51"/>
  <c r="BJ12" i="51"/>
  <c r="BH12" i="51"/>
  <c r="BF12" i="51"/>
  <c r="BD12" i="51"/>
  <c r="BB12" i="51"/>
  <c r="AZ12" i="51"/>
  <c r="AX12" i="51"/>
  <c r="AV12" i="51"/>
  <c r="AT12" i="51"/>
  <c r="AR12" i="51"/>
  <c r="AP12" i="51"/>
  <c r="AN12" i="51"/>
  <c r="AL12" i="51"/>
  <c r="AJ12" i="51"/>
  <c r="AH12" i="51"/>
  <c r="AF12" i="51"/>
  <c r="AD12" i="51"/>
  <c r="AB12" i="51"/>
  <c r="Z12" i="51"/>
  <c r="X12" i="51"/>
  <c r="V12" i="51"/>
  <c r="T12" i="51"/>
  <c r="R12" i="51"/>
  <c r="P12" i="51"/>
  <c r="N12" i="51"/>
  <c r="L12" i="51"/>
  <c r="J12" i="51"/>
  <c r="H12" i="51"/>
  <c r="F12" i="51"/>
  <c r="D12" i="51"/>
  <c r="BJ11" i="51"/>
  <c r="BH11" i="51"/>
  <c r="BF11" i="51"/>
  <c r="BD11" i="51"/>
  <c r="BB11" i="51"/>
  <c r="AZ11" i="51"/>
  <c r="AX11" i="51"/>
  <c r="AV11" i="51"/>
  <c r="AT11" i="51"/>
  <c r="AR11" i="51"/>
  <c r="AP11" i="51"/>
  <c r="AN11" i="51"/>
  <c r="AL11" i="51"/>
  <c r="AJ11" i="51"/>
  <c r="AH11" i="51"/>
  <c r="AF11" i="51"/>
  <c r="AD11" i="51"/>
  <c r="AB11" i="51"/>
  <c r="Z11" i="51"/>
  <c r="X11" i="51"/>
  <c r="V11" i="51"/>
  <c r="T11" i="51"/>
  <c r="R11" i="51"/>
  <c r="P11" i="51"/>
  <c r="N11" i="51"/>
  <c r="L11" i="51"/>
  <c r="J11" i="51"/>
  <c r="H11" i="51"/>
  <c r="F11" i="51"/>
  <c r="D11" i="51"/>
  <c r="BJ10" i="51"/>
  <c r="BH10" i="51"/>
  <c r="BF10" i="51"/>
  <c r="BD10" i="51"/>
  <c r="BB10" i="51"/>
  <c r="AZ10" i="51"/>
  <c r="AX10" i="51"/>
  <c r="AV10" i="51"/>
  <c r="AT10" i="51"/>
  <c r="AR10" i="51"/>
  <c r="AP10" i="51"/>
  <c r="AN10" i="51"/>
  <c r="AL10" i="51"/>
  <c r="AJ10" i="51"/>
  <c r="AH10" i="51"/>
  <c r="AF10" i="51"/>
  <c r="AD10" i="51"/>
  <c r="AB10" i="51"/>
  <c r="Z10" i="51"/>
  <c r="X10" i="51"/>
  <c r="V10" i="51"/>
  <c r="T10" i="51"/>
  <c r="R10" i="51"/>
  <c r="P10" i="51"/>
  <c r="N10" i="51"/>
  <c r="L10" i="51"/>
  <c r="J10" i="51"/>
  <c r="H10" i="51"/>
  <c r="F10" i="51"/>
  <c r="D10" i="51"/>
  <c r="BJ9" i="51"/>
  <c r="BH9" i="51"/>
  <c r="BF9" i="51"/>
  <c r="BD9" i="51"/>
  <c r="BB9" i="51"/>
  <c r="AZ9" i="51"/>
  <c r="AX9" i="51"/>
  <c r="AV9" i="51"/>
  <c r="AT9" i="51"/>
  <c r="AR9" i="51"/>
  <c r="AP9" i="51"/>
  <c r="AN9" i="51"/>
  <c r="AL9" i="51"/>
  <c r="AJ9" i="51"/>
  <c r="AH9" i="51"/>
  <c r="AF9" i="51"/>
  <c r="AD9" i="51"/>
  <c r="AB9" i="51"/>
  <c r="Z9" i="51"/>
  <c r="X9" i="51"/>
  <c r="V9" i="51"/>
  <c r="T9" i="51"/>
  <c r="R9" i="51"/>
  <c r="P9" i="51"/>
  <c r="N9" i="51"/>
  <c r="L9" i="51"/>
  <c r="J9" i="51"/>
  <c r="H9" i="51"/>
  <c r="F9" i="51"/>
  <c r="D9" i="51"/>
  <c r="BJ8" i="51"/>
  <c r="BH8" i="51"/>
  <c r="BF8" i="51"/>
  <c r="BD8" i="51"/>
  <c r="BB8" i="51"/>
  <c r="AZ8" i="51"/>
  <c r="AX8" i="51"/>
  <c r="AV8" i="51"/>
  <c r="AT8" i="51"/>
  <c r="AR8" i="51"/>
  <c r="AP8" i="51"/>
  <c r="AN8" i="51"/>
  <c r="AL8" i="51"/>
  <c r="AJ8" i="51"/>
  <c r="AH8" i="51"/>
  <c r="AF8" i="51"/>
  <c r="AD8" i="51"/>
  <c r="AB8" i="51"/>
  <c r="Z8" i="51"/>
  <c r="X8" i="51"/>
  <c r="V8" i="51"/>
  <c r="T8" i="51"/>
  <c r="R8" i="51"/>
  <c r="P8" i="51"/>
  <c r="N8" i="51"/>
  <c r="L8" i="51"/>
  <c r="J8" i="51"/>
  <c r="H8" i="51"/>
  <c r="F8" i="51"/>
  <c r="D8" i="51"/>
  <c r="BJ7" i="51"/>
  <c r="BH7" i="51"/>
  <c r="BF7" i="51"/>
  <c r="BD7" i="51"/>
  <c r="BB7" i="51"/>
  <c r="AZ7" i="51"/>
  <c r="AX7" i="51"/>
  <c r="AV7" i="51"/>
  <c r="AT7" i="51"/>
  <c r="AR7" i="51"/>
  <c r="AP7" i="51"/>
  <c r="AN7" i="51"/>
  <c r="AL7" i="51"/>
  <c r="AJ7" i="51"/>
  <c r="AH7" i="51"/>
  <c r="AF7" i="51"/>
  <c r="AD7" i="51"/>
  <c r="AB7" i="51"/>
  <c r="Z7" i="51"/>
  <c r="X7" i="51"/>
  <c r="V7" i="51"/>
  <c r="T7" i="51"/>
  <c r="R7" i="51"/>
  <c r="P7" i="51"/>
  <c r="N7" i="51"/>
  <c r="L7" i="51"/>
  <c r="J7" i="51"/>
  <c r="H7" i="51"/>
  <c r="F7" i="51"/>
  <c r="D7" i="51"/>
  <c r="BJ6" i="51"/>
  <c r="BH6" i="51"/>
  <c r="BF6" i="51"/>
  <c r="BD6" i="51"/>
  <c r="BB6" i="51"/>
  <c r="AZ6" i="51"/>
  <c r="AX6" i="51"/>
  <c r="AX18" i="51" s="1"/>
  <c r="AV6" i="51"/>
  <c r="AV18" i="51" s="1"/>
  <c r="AT6" i="51"/>
  <c r="AT18" i="51" s="1"/>
  <c r="AR6" i="51"/>
  <c r="AR18" i="51" s="1"/>
  <c r="AP6" i="51"/>
  <c r="AP18" i="51" s="1"/>
  <c r="AN6" i="51"/>
  <c r="AN18" i="51" s="1"/>
  <c r="AL6" i="51"/>
  <c r="AJ6" i="51"/>
  <c r="AH6" i="51"/>
  <c r="AF6" i="51"/>
  <c r="AD6" i="51"/>
  <c r="AB6" i="51"/>
  <c r="Z6" i="51"/>
  <c r="Z18" i="51" s="1"/>
  <c r="X6" i="51"/>
  <c r="X18" i="51" s="1"/>
  <c r="V6" i="51"/>
  <c r="V18" i="51" s="1"/>
  <c r="T6" i="51"/>
  <c r="T18" i="51" s="1"/>
  <c r="R6" i="51"/>
  <c r="R18" i="51" s="1"/>
  <c r="P6" i="51"/>
  <c r="P18" i="51" s="1"/>
  <c r="N6" i="51"/>
  <c r="L6" i="51"/>
  <c r="J6" i="51"/>
  <c r="H6" i="51"/>
  <c r="F6" i="51"/>
  <c r="D6" i="51"/>
  <c r="BJ5" i="51"/>
  <c r="BJ18" i="51" s="1"/>
  <c r="BH5" i="51"/>
  <c r="BH18" i="51" s="1"/>
  <c r="BF5" i="51"/>
  <c r="BF18" i="51" s="1"/>
  <c r="BD5" i="51"/>
  <c r="BD18" i="51" s="1"/>
  <c r="BB5" i="51"/>
  <c r="BB18" i="51" s="1"/>
  <c r="AZ5" i="51"/>
  <c r="AZ18" i="51" s="1"/>
  <c r="AX5" i="51"/>
  <c r="AV5" i="51"/>
  <c r="AT5" i="51"/>
  <c r="AR5" i="51"/>
  <c r="AP5" i="51"/>
  <c r="AN5" i="51"/>
  <c r="AL5" i="51"/>
  <c r="AL18" i="51" s="1"/>
  <c r="AJ5" i="51"/>
  <c r="AJ18" i="51" s="1"/>
  <c r="AH5" i="51"/>
  <c r="AH18" i="51" s="1"/>
  <c r="AF5" i="51"/>
  <c r="AF18" i="51" s="1"/>
  <c r="AD5" i="51"/>
  <c r="AD18" i="51" s="1"/>
  <c r="AB5" i="51"/>
  <c r="AB18" i="51" s="1"/>
  <c r="Z5" i="51"/>
  <c r="X5" i="51"/>
  <c r="V5" i="51"/>
  <c r="T5" i="51"/>
  <c r="R5" i="51"/>
  <c r="P5" i="51"/>
  <c r="N5" i="51"/>
  <c r="N18" i="51" s="1"/>
  <c r="L5" i="51"/>
  <c r="L18" i="51" s="1"/>
  <c r="J5" i="51"/>
  <c r="J18" i="51" s="1"/>
  <c r="H5" i="51"/>
  <c r="F5" i="51"/>
  <c r="D5" i="51"/>
  <c r="D18" i="51" s="1"/>
  <c r="BJ17" i="50"/>
  <c r="BH17" i="50"/>
  <c r="BF17" i="50"/>
  <c r="BD17" i="50"/>
  <c r="BB17" i="50"/>
  <c r="AZ17" i="50"/>
  <c r="AX17" i="50"/>
  <c r="AV17" i="50"/>
  <c r="AT17" i="50"/>
  <c r="AR17" i="50"/>
  <c r="AP17" i="50"/>
  <c r="AN17" i="50"/>
  <c r="AL17" i="50"/>
  <c r="AJ17" i="50"/>
  <c r="AH17" i="50"/>
  <c r="AF17" i="50"/>
  <c r="AD17" i="50"/>
  <c r="AB17" i="50"/>
  <c r="Z17" i="50"/>
  <c r="X17" i="50"/>
  <c r="V17" i="50"/>
  <c r="T17" i="50"/>
  <c r="R17" i="50"/>
  <c r="P17" i="50"/>
  <c r="N17" i="50"/>
  <c r="L17" i="50"/>
  <c r="J17" i="50"/>
  <c r="H17" i="50"/>
  <c r="F17" i="50"/>
  <c r="D17" i="50"/>
  <c r="BJ16" i="50"/>
  <c r="BH16" i="50"/>
  <c r="BF16" i="50"/>
  <c r="BD16" i="50"/>
  <c r="BB16" i="50"/>
  <c r="AZ16" i="50"/>
  <c r="AX16" i="50"/>
  <c r="AV16" i="50"/>
  <c r="AT16" i="50"/>
  <c r="AR16" i="50"/>
  <c r="AP16" i="50"/>
  <c r="AN16" i="50"/>
  <c r="AL16" i="50"/>
  <c r="AJ16" i="50"/>
  <c r="AH16" i="50"/>
  <c r="AF16" i="50"/>
  <c r="AD16" i="50"/>
  <c r="AB16" i="50"/>
  <c r="Z16" i="50"/>
  <c r="X16" i="50"/>
  <c r="V16" i="50"/>
  <c r="T16" i="50"/>
  <c r="R16" i="50"/>
  <c r="P16" i="50"/>
  <c r="N16" i="50"/>
  <c r="L16" i="50"/>
  <c r="J16" i="50"/>
  <c r="H16" i="50"/>
  <c r="F16" i="50"/>
  <c r="D16" i="50"/>
  <c r="BJ15" i="50"/>
  <c r="BH15" i="50"/>
  <c r="BF15" i="50"/>
  <c r="BD15" i="50"/>
  <c r="BB15" i="50"/>
  <c r="AZ15" i="50"/>
  <c r="AX15" i="50"/>
  <c r="AV15" i="50"/>
  <c r="AT15" i="50"/>
  <c r="AR15" i="50"/>
  <c r="AP15" i="50"/>
  <c r="AN15" i="50"/>
  <c r="AL15" i="50"/>
  <c r="AJ15" i="50"/>
  <c r="AH15" i="50"/>
  <c r="AF15" i="50"/>
  <c r="AD15" i="50"/>
  <c r="AB15" i="50"/>
  <c r="Z15" i="50"/>
  <c r="X15" i="50"/>
  <c r="V15" i="50"/>
  <c r="T15" i="50"/>
  <c r="R15" i="50"/>
  <c r="P15" i="50"/>
  <c r="N15" i="50"/>
  <c r="L15" i="50"/>
  <c r="J15" i="50"/>
  <c r="H15" i="50"/>
  <c r="F15" i="50"/>
  <c r="D15" i="50"/>
  <c r="BJ14" i="50"/>
  <c r="BH14" i="50"/>
  <c r="BF14" i="50"/>
  <c r="BD14" i="50"/>
  <c r="BB14" i="50"/>
  <c r="AZ14" i="50"/>
  <c r="AX14" i="50"/>
  <c r="AV14" i="50"/>
  <c r="AT14" i="50"/>
  <c r="AR14" i="50"/>
  <c r="AP14" i="50"/>
  <c r="AN14" i="50"/>
  <c r="AL14" i="50"/>
  <c r="AJ14" i="50"/>
  <c r="AH14" i="50"/>
  <c r="AF14" i="50"/>
  <c r="AD14" i="50"/>
  <c r="AB14" i="50"/>
  <c r="Z14" i="50"/>
  <c r="X14" i="50"/>
  <c r="V14" i="50"/>
  <c r="T14" i="50"/>
  <c r="R14" i="50"/>
  <c r="P14" i="50"/>
  <c r="N14" i="50"/>
  <c r="L14" i="50"/>
  <c r="J14" i="50"/>
  <c r="H14" i="50"/>
  <c r="F14" i="50"/>
  <c r="D14" i="50"/>
  <c r="BJ13" i="50"/>
  <c r="BH13" i="50"/>
  <c r="BF13" i="50"/>
  <c r="BD13" i="50"/>
  <c r="BB13" i="50"/>
  <c r="AZ13" i="50"/>
  <c r="AX13" i="50"/>
  <c r="AV13" i="50"/>
  <c r="AT13" i="50"/>
  <c r="AR13" i="50"/>
  <c r="AP13" i="50"/>
  <c r="AN13" i="50"/>
  <c r="AL13" i="50"/>
  <c r="AJ13" i="50"/>
  <c r="AH13" i="50"/>
  <c r="AF13" i="50"/>
  <c r="AD13" i="50"/>
  <c r="AB13" i="50"/>
  <c r="Z13" i="50"/>
  <c r="X13" i="50"/>
  <c r="V13" i="50"/>
  <c r="T13" i="50"/>
  <c r="R13" i="50"/>
  <c r="P13" i="50"/>
  <c r="N13" i="50"/>
  <c r="L13" i="50"/>
  <c r="J13" i="50"/>
  <c r="H13" i="50"/>
  <c r="F13" i="50"/>
  <c r="D13" i="50"/>
  <c r="BJ12" i="50"/>
  <c r="BH12" i="50"/>
  <c r="BF12" i="50"/>
  <c r="BD12" i="50"/>
  <c r="BB12" i="50"/>
  <c r="AZ12" i="50"/>
  <c r="AX12" i="50"/>
  <c r="AV12" i="50"/>
  <c r="AT12" i="50"/>
  <c r="AR12" i="50"/>
  <c r="AP12" i="50"/>
  <c r="AN12" i="50"/>
  <c r="AL12" i="50"/>
  <c r="AJ12" i="50"/>
  <c r="AH12" i="50"/>
  <c r="AF12" i="50"/>
  <c r="AD12" i="50"/>
  <c r="AB12" i="50"/>
  <c r="Z12" i="50"/>
  <c r="X12" i="50"/>
  <c r="V12" i="50"/>
  <c r="T12" i="50"/>
  <c r="R12" i="50"/>
  <c r="P12" i="50"/>
  <c r="N12" i="50"/>
  <c r="L12" i="50"/>
  <c r="J12" i="50"/>
  <c r="H12" i="50"/>
  <c r="F12" i="50"/>
  <c r="D12" i="50"/>
  <c r="BJ11" i="50"/>
  <c r="BH11" i="50"/>
  <c r="BF11" i="50"/>
  <c r="BD11" i="50"/>
  <c r="BB11" i="50"/>
  <c r="AZ11" i="50"/>
  <c r="AX11" i="50"/>
  <c r="AV11" i="50"/>
  <c r="AT11" i="50"/>
  <c r="AR11" i="50"/>
  <c r="AP11" i="50"/>
  <c r="AN11" i="50"/>
  <c r="AL11" i="50"/>
  <c r="AJ11" i="50"/>
  <c r="AH11" i="50"/>
  <c r="AF11" i="50"/>
  <c r="AD11" i="50"/>
  <c r="AB11" i="50"/>
  <c r="Z11" i="50"/>
  <c r="X11" i="50"/>
  <c r="V11" i="50"/>
  <c r="T11" i="50"/>
  <c r="R11" i="50"/>
  <c r="P11" i="50"/>
  <c r="N11" i="50"/>
  <c r="L11" i="50"/>
  <c r="J11" i="50"/>
  <c r="H11" i="50"/>
  <c r="F11" i="50"/>
  <c r="D11" i="50"/>
  <c r="BJ10" i="50"/>
  <c r="BH10" i="50"/>
  <c r="BF10" i="50"/>
  <c r="BD10" i="50"/>
  <c r="BB10" i="50"/>
  <c r="AZ10" i="50"/>
  <c r="AX10" i="50"/>
  <c r="AV10" i="50"/>
  <c r="AT10" i="50"/>
  <c r="AR10" i="50"/>
  <c r="AP10" i="50"/>
  <c r="AN10" i="50"/>
  <c r="AL10" i="50"/>
  <c r="AJ10" i="50"/>
  <c r="AH10" i="50"/>
  <c r="AF10" i="50"/>
  <c r="AD10" i="50"/>
  <c r="AB10" i="50"/>
  <c r="Z10" i="50"/>
  <c r="X10" i="50"/>
  <c r="V10" i="50"/>
  <c r="T10" i="50"/>
  <c r="R10" i="50"/>
  <c r="P10" i="50"/>
  <c r="N10" i="50"/>
  <c r="L10" i="50"/>
  <c r="J10" i="50"/>
  <c r="H10" i="50"/>
  <c r="F10" i="50"/>
  <c r="D10" i="50"/>
  <c r="BJ9" i="50"/>
  <c r="BH9" i="50"/>
  <c r="BF9" i="50"/>
  <c r="BD9" i="50"/>
  <c r="BB9" i="50"/>
  <c r="AZ9" i="50"/>
  <c r="AX9" i="50"/>
  <c r="AV9" i="50"/>
  <c r="AT9" i="50"/>
  <c r="AR9" i="50"/>
  <c r="AP9" i="50"/>
  <c r="AN9" i="50"/>
  <c r="AL9" i="50"/>
  <c r="AJ9" i="50"/>
  <c r="AH9" i="50"/>
  <c r="AF9" i="50"/>
  <c r="AD9" i="50"/>
  <c r="AB9" i="50"/>
  <c r="Z9" i="50"/>
  <c r="X9" i="50"/>
  <c r="V9" i="50"/>
  <c r="T9" i="50"/>
  <c r="R9" i="50"/>
  <c r="P9" i="50"/>
  <c r="N9" i="50"/>
  <c r="L9" i="50"/>
  <c r="J9" i="50"/>
  <c r="H9" i="50"/>
  <c r="F9" i="50"/>
  <c r="D9" i="50"/>
  <c r="BJ8" i="50"/>
  <c r="BH8" i="50"/>
  <c r="BF8" i="50"/>
  <c r="BD8" i="50"/>
  <c r="BB8" i="50"/>
  <c r="AZ8" i="50"/>
  <c r="AX8" i="50"/>
  <c r="AV8" i="50"/>
  <c r="AT8" i="50"/>
  <c r="AR8" i="50"/>
  <c r="AP8" i="50"/>
  <c r="AN8" i="50"/>
  <c r="AL8" i="50"/>
  <c r="AJ8" i="50"/>
  <c r="AH8" i="50"/>
  <c r="AF8" i="50"/>
  <c r="AD8" i="50"/>
  <c r="AB8" i="50"/>
  <c r="Z8" i="50"/>
  <c r="X8" i="50"/>
  <c r="V8" i="50"/>
  <c r="T8" i="50"/>
  <c r="R8" i="50"/>
  <c r="P8" i="50"/>
  <c r="N8" i="50"/>
  <c r="L8" i="50"/>
  <c r="J8" i="50"/>
  <c r="H8" i="50"/>
  <c r="F8" i="50"/>
  <c r="D8" i="50"/>
  <c r="BJ7" i="50"/>
  <c r="BH7" i="50"/>
  <c r="BF7" i="50"/>
  <c r="BD7" i="50"/>
  <c r="BB7" i="50"/>
  <c r="AZ7" i="50"/>
  <c r="AX7" i="50"/>
  <c r="AV7" i="50"/>
  <c r="AT7" i="50"/>
  <c r="AR7" i="50"/>
  <c r="AP7" i="50"/>
  <c r="AN7" i="50"/>
  <c r="AL7" i="50"/>
  <c r="AJ7" i="50"/>
  <c r="AH7" i="50"/>
  <c r="AF7" i="50"/>
  <c r="AD7" i="50"/>
  <c r="AB7" i="50"/>
  <c r="Z7" i="50"/>
  <c r="X7" i="50"/>
  <c r="V7" i="50"/>
  <c r="T7" i="50"/>
  <c r="R7" i="50"/>
  <c r="P7" i="50"/>
  <c r="N7" i="50"/>
  <c r="L7" i="50"/>
  <c r="J7" i="50"/>
  <c r="H7" i="50"/>
  <c r="F7" i="50"/>
  <c r="D7" i="50"/>
  <c r="BJ6" i="50"/>
  <c r="BH6" i="50"/>
  <c r="BF6" i="50"/>
  <c r="BD6" i="50"/>
  <c r="BB6" i="50"/>
  <c r="AZ6" i="50"/>
  <c r="AX6" i="50"/>
  <c r="AX18" i="50" s="1"/>
  <c r="AV6" i="50"/>
  <c r="AV18" i="50" s="1"/>
  <c r="AT6" i="50"/>
  <c r="AT18" i="50" s="1"/>
  <c r="AR6" i="50"/>
  <c r="AR18" i="50" s="1"/>
  <c r="AP6" i="50"/>
  <c r="AP18" i="50" s="1"/>
  <c r="AN6" i="50"/>
  <c r="AN18" i="50" s="1"/>
  <c r="AL6" i="50"/>
  <c r="AJ6" i="50"/>
  <c r="AH6" i="50"/>
  <c r="AF6" i="50"/>
  <c r="AD6" i="50"/>
  <c r="AB6" i="50"/>
  <c r="Z6" i="50"/>
  <c r="Z18" i="50" s="1"/>
  <c r="X6" i="50"/>
  <c r="X18" i="50" s="1"/>
  <c r="V6" i="50"/>
  <c r="V18" i="50" s="1"/>
  <c r="T6" i="50"/>
  <c r="T18" i="50" s="1"/>
  <c r="R6" i="50"/>
  <c r="R18" i="50" s="1"/>
  <c r="P6" i="50"/>
  <c r="P18" i="50" s="1"/>
  <c r="N6" i="50"/>
  <c r="L6" i="50"/>
  <c r="J6" i="50"/>
  <c r="H6" i="50"/>
  <c r="F6" i="50"/>
  <c r="D6" i="50"/>
  <c r="BJ5" i="50"/>
  <c r="BJ18" i="50" s="1"/>
  <c r="BH5" i="50"/>
  <c r="BH18" i="50" s="1"/>
  <c r="BF5" i="50"/>
  <c r="BF18" i="50" s="1"/>
  <c r="BD5" i="50"/>
  <c r="BD18" i="50" s="1"/>
  <c r="BB5" i="50"/>
  <c r="BB18" i="50" s="1"/>
  <c r="AZ5" i="50"/>
  <c r="AZ18" i="50" s="1"/>
  <c r="AX5" i="50"/>
  <c r="AV5" i="50"/>
  <c r="AT5" i="50"/>
  <c r="AR5" i="50"/>
  <c r="AP5" i="50"/>
  <c r="AN5" i="50"/>
  <c r="AL5" i="50"/>
  <c r="AL18" i="50" s="1"/>
  <c r="AJ5" i="50"/>
  <c r="AJ18" i="50" s="1"/>
  <c r="AH5" i="50"/>
  <c r="AH18" i="50" s="1"/>
  <c r="AF5" i="50"/>
  <c r="AF18" i="50" s="1"/>
  <c r="AD5" i="50"/>
  <c r="AD18" i="50" s="1"/>
  <c r="AB5" i="50"/>
  <c r="AB18" i="50" s="1"/>
  <c r="Z5" i="50"/>
  <c r="X5" i="50"/>
  <c r="V5" i="50"/>
  <c r="T5" i="50"/>
  <c r="R5" i="50"/>
  <c r="P5" i="50"/>
  <c r="N5" i="50"/>
  <c r="N18" i="50" s="1"/>
  <c r="L5" i="50"/>
  <c r="J5" i="50"/>
  <c r="H5" i="50"/>
  <c r="F5" i="50"/>
  <c r="D5" i="50"/>
  <c r="BJ17" i="49"/>
  <c r="BH17" i="49"/>
  <c r="BF17" i="49"/>
  <c r="BD17" i="49"/>
  <c r="BB17" i="49"/>
  <c r="AZ17" i="49"/>
  <c r="AX17" i="49"/>
  <c r="AV17" i="49"/>
  <c r="AT17" i="49"/>
  <c r="AR17" i="49"/>
  <c r="AP17" i="49"/>
  <c r="AN17" i="49"/>
  <c r="AL17" i="49"/>
  <c r="AJ17" i="49"/>
  <c r="AH17" i="49"/>
  <c r="AF17" i="49"/>
  <c r="AD17" i="49"/>
  <c r="AB17" i="49"/>
  <c r="Z17" i="49"/>
  <c r="X17" i="49"/>
  <c r="V17" i="49"/>
  <c r="T17" i="49"/>
  <c r="R17" i="49"/>
  <c r="P17" i="49"/>
  <c r="N17" i="49"/>
  <c r="L17" i="49"/>
  <c r="J17" i="49"/>
  <c r="H17" i="49"/>
  <c r="F17" i="49"/>
  <c r="D17" i="49"/>
  <c r="BJ16" i="49"/>
  <c r="BH16" i="49"/>
  <c r="BF16" i="49"/>
  <c r="BD16" i="49"/>
  <c r="BB16" i="49"/>
  <c r="AZ16" i="49"/>
  <c r="AX16" i="49"/>
  <c r="AV16" i="49"/>
  <c r="AT16" i="49"/>
  <c r="AR16" i="49"/>
  <c r="AP16" i="49"/>
  <c r="AN16" i="49"/>
  <c r="AL16" i="49"/>
  <c r="AJ16" i="49"/>
  <c r="AH16" i="49"/>
  <c r="AF16" i="49"/>
  <c r="AD16" i="49"/>
  <c r="AB16" i="49"/>
  <c r="Z16" i="49"/>
  <c r="X16" i="49"/>
  <c r="V16" i="49"/>
  <c r="T16" i="49"/>
  <c r="R16" i="49"/>
  <c r="P16" i="49"/>
  <c r="N16" i="49"/>
  <c r="L16" i="49"/>
  <c r="J16" i="49"/>
  <c r="H16" i="49"/>
  <c r="F16" i="49"/>
  <c r="D16" i="49"/>
  <c r="BJ15" i="49"/>
  <c r="BH15" i="49"/>
  <c r="BF15" i="49"/>
  <c r="BD15" i="49"/>
  <c r="BB15" i="49"/>
  <c r="AZ15" i="49"/>
  <c r="AX15" i="49"/>
  <c r="AV15" i="49"/>
  <c r="AT15" i="49"/>
  <c r="AR15" i="49"/>
  <c r="AP15" i="49"/>
  <c r="AN15" i="49"/>
  <c r="AL15" i="49"/>
  <c r="AJ15" i="49"/>
  <c r="AH15" i="49"/>
  <c r="AF15" i="49"/>
  <c r="AD15" i="49"/>
  <c r="AB15" i="49"/>
  <c r="Z15" i="49"/>
  <c r="X15" i="49"/>
  <c r="V15" i="49"/>
  <c r="T15" i="49"/>
  <c r="R15" i="49"/>
  <c r="P15" i="49"/>
  <c r="N15" i="49"/>
  <c r="L15" i="49"/>
  <c r="J15" i="49"/>
  <c r="H15" i="49"/>
  <c r="F15" i="49"/>
  <c r="D15" i="49"/>
  <c r="BJ14" i="49"/>
  <c r="BH14" i="49"/>
  <c r="BF14" i="49"/>
  <c r="BD14" i="49"/>
  <c r="BB14" i="49"/>
  <c r="AZ14" i="49"/>
  <c r="AX14" i="49"/>
  <c r="AV14" i="49"/>
  <c r="AT14" i="49"/>
  <c r="AR14" i="49"/>
  <c r="AP14" i="49"/>
  <c r="AN14" i="49"/>
  <c r="AL14" i="49"/>
  <c r="AJ14" i="49"/>
  <c r="AH14" i="49"/>
  <c r="AF14" i="49"/>
  <c r="AD14" i="49"/>
  <c r="AB14" i="49"/>
  <c r="Z14" i="49"/>
  <c r="X14" i="49"/>
  <c r="V14" i="49"/>
  <c r="T14" i="49"/>
  <c r="R14" i="49"/>
  <c r="P14" i="49"/>
  <c r="N14" i="49"/>
  <c r="L14" i="49"/>
  <c r="J14" i="49"/>
  <c r="H14" i="49"/>
  <c r="F14" i="49"/>
  <c r="D14" i="49"/>
  <c r="BJ13" i="49"/>
  <c r="BH13" i="49"/>
  <c r="BF13" i="49"/>
  <c r="BD13" i="49"/>
  <c r="BB13" i="49"/>
  <c r="AZ13" i="49"/>
  <c r="AX13" i="49"/>
  <c r="AV13" i="49"/>
  <c r="AT13" i="49"/>
  <c r="AR13" i="49"/>
  <c r="AP13" i="49"/>
  <c r="AN13" i="49"/>
  <c r="AL13" i="49"/>
  <c r="AJ13" i="49"/>
  <c r="AH13" i="49"/>
  <c r="AF13" i="49"/>
  <c r="AD13" i="49"/>
  <c r="AB13" i="49"/>
  <c r="Z13" i="49"/>
  <c r="X13" i="49"/>
  <c r="V13" i="49"/>
  <c r="T13" i="49"/>
  <c r="R13" i="49"/>
  <c r="P13" i="49"/>
  <c r="N13" i="49"/>
  <c r="L13" i="49"/>
  <c r="J13" i="49"/>
  <c r="H13" i="49"/>
  <c r="F13" i="49"/>
  <c r="D13" i="49"/>
  <c r="BJ12" i="49"/>
  <c r="BH12" i="49"/>
  <c r="BF12" i="49"/>
  <c r="BD12" i="49"/>
  <c r="BB12" i="49"/>
  <c r="AZ12" i="49"/>
  <c r="AX12" i="49"/>
  <c r="AV12" i="49"/>
  <c r="AT12" i="49"/>
  <c r="AR12" i="49"/>
  <c r="AP12" i="49"/>
  <c r="AN12" i="49"/>
  <c r="AL12" i="49"/>
  <c r="AJ12" i="49"/>
  <c r="AH12" i="49"/>
  <c r="AF12" i="49"/>
  <c r="AD12" i="49"/>
  <c r="AB12" i="49"/>
  <c r="Z12" i="49"/>
  <c r="X12" i="49"/>
  <c r="V12" i="49"/>
  <c r="T12" i="49"/>
  <c r="R12" i="49"/>
  <c r="P12" i="49"/>
  <c r="N12" i="49"/>
  <c r="L12" i="49"/>
  <c r="J12" i="49"/>
  <c r="H12" i="49"/>
  <c r="F12" i="49"/>
  <c r="D12" i="49"/>
  <c r="BJ11" i="49"/>
  <c r="BH11" i="49"/>
  <c r="BF11" i="49"/>
  <c r="BD11" i="49"/>
  <c r="BB11" i="49"/>
  <c r="AZ11" i="49"/>
  <c r="AX11" i="49"/>
  <c r="AV11" i="49"/>
  <c r="AT11" i="49"/>
  <c r="AR11" i="49"/>
  <c r="AP11" i="49"/>
  <c r="AN11" i="49"/>
  <c r="AL11" i="49"/>
  <c r="AJ11" i="49"/>
  <c r="AH11" i="49"/>
  <c r="AF11" i="49"/>
  <c r="AD11" i="49"/>
  <c r="AB11" i="49"/>
  <c r="Z11" i="49"/>
  <c r="X11" i="49"/>
  <c r="V11" i="49"/>
  <c r="T11" i="49"/>
  <c r="R11" i="49"/>
  <c r="P11" i="49"/>
  <c r="N11" i="49"/>
  <c r="L11" i="49"/>
  <c r="J11" i="49"/>
  <c r="H11" i="49"/>
  <c r="F11" i="49"/>
  <c r="D11" i="49"/>
  <c r="BJ10" i="49"/>
  <c r="BH10" i="49"/>
  <c r="BF10" i="49"/>
  <c r="BD10" i="49"/>
  <c r="BB10" i="49"/>
  <c r="AZ10" i="49"/>
  <c r="AX10" i="49"/>
  <c r="AV10" i="49"/>
  <c r="AT10" i="49"/>
  <c r="AR10" i="49"/>
  <c r="AP10" i="49"/>
  <c r="AN10" i="49"/>
  <c r="AL10" i="49"/>
  <c r="AJ10" i="49"/>
  <c r="AH10" i="49"/>
  <c r="AF10" i="49"/>
  <c r="AD10" i="49"/>
  <c r="AB10" i="49"/>
  <c r="Z10" i="49"/>
  <c r="X10" i="49"/>
  <c r="V10" i="49"/>
  <c r="T10" i="49"/>
  <c r="R10" i="49"/>
  <c r="P10" i="49"/>
  <c r="N10" i="49"/>
  <c r="L10" i="49"/>
  <c r="J10" i="49"/>
  <c r="H10" i="49"/>
  <c r="F10" i="49"/>
  <c r="D10" i="49"/>
  <c r="BJ9" i="49"/>
  <c r="BH9" i="49"/>
  <c r="BF9" i="49"/>
  <c r="BD9" i="49"/>
  <c r="BB9" i="49"/>
  <c r="AZ9" i="49"/>
  <c r="AX9" i="49"/>
  <c r="AV9" i="49"/>
  <c r="AT9" i="49"/>
  <c r="AR9" i="49"/>
  <c r="AP9" i="49"/>
  <c r="AN9" i="49"/>
  <c r="AL9" i="49"/>
  <c r="AJ9" i="49"/>
  <c r="AH9" i="49"/>
  <c r="AF9" i="49"/>
  <c r="AD9" i="49"/>
  <c r="AB9" i="49"/>
  <c r="Z9" i="49"/>
  <c r="X9" i="49"/>
  <c r="V9" i="49"/>
  <c r="T9" i="49"/>
  <c r="R9" i="49"/>
  <c r="P9" i="49"/>
  <c r="N9" i="49"/>
  <c r="L9" i="49"/>
  <c r="J9" i="49"/>
  <c r="H9" i="49"/>
  <c r="F9" i="49"/>
  <c r="D9" i="49"/>
  <c r="BJ8" i="49"/>
  <c r="BH8" i="49"/>
  <c r="BF8" i="49"/>
  <c r="BD8" i="49"/>
  <c r="BB8" i="49"/>
  <c r="AZ8" i="49"/>
  <c r="AX8" i="49"/>
  <c r="AV8" i="49"/>
  <c r="AT8" i="49"/>
  <c r="AR8" i="49"/>
  <c r="AP8" i="49"/>
  <c r="AN8" i="49"/>
  <c r="AL8" i="49"/>
  <c r="AJ8" i="49"/>
  <c r="AH8" i="49"/>
  <c r="AF8" i="49"/>
  <c r="AD8" i="49"/>
  <c r="AB8" i="49"/>
  <c r="Z8" i="49"/>
  <c r="X8" i="49"/>
  <c r="V8" i="49"/>
  <c r="T8" i="49"/>
  <c r="R8" i="49"/>
  <c r="P8" i="49"/>
  <c r="N8" i="49"/>
  <c r="L8" i="49"/>
  <c r="J8" i="49"/>
  <c r="H8" i="49"/>
  <c r="F8" i="49"/>
  <c r="D8" i="49"/>
  <c r="BJ7" i="49"/>
  <c r="BH7" i="49"/>
  <c r="BF7" i="49"/>
  <c r="BD7" i="49"/>
  <c r="BB7" i="49"/>
  <c r="AZ7" i="49"/>
  <c r="AX7" i="49"/>
  <c r="AV7" i="49"/>
  <c r="AT7" i="49"/>
  <c r="AR7" i="49"/>
  <c r="AP7" i="49"/>
  <c r="AN7" i="49"/>
  <c r="AL7" i="49"/>
  <c r="AJ7" i="49"/>
  <c r="AH7" i="49"/>
  <c r="AF7" i="49"/>
  <c r="AD7" i="49"/>
  <c r="AB7" i="49"/>
  <c r="Z7" i="49"/>
  <c r="X7" i="49"/>
  <c r="V7" i="49"/>
  <c r="T7" i="49"/>
  <c r="R7" i="49"/>
  <c r="P7" i="49"/>
  <c r="N7" i="49"/>
  <c r="L7" i="49"/>
  <c r="J7" i="49"/>
  <c r="H7" i="49"/>
  <c r="F7" i="49"/>
  <c r="D7" i="49"/>
  <c r="BJ6" i="49"/>
  <c r="BH6" i="49"/>
  <c r="BF6" i="49"/>
  <c r="BD6" i="49"/>
  <c r="BB6" i="49"/>
  <c r="AZ6" i="49"/>
  <c r="AX6" i="49"/>
  <c r="AV6" i="49"/>
  <c r="AV18" i="49" s="1"/>
  <c r="AT6" i="49"/>
  <c r="AT18" i="49" s="1"/>
  <c r="AR6" i="49"/>
  <c r="AR18" i="49" s="1"/>
  <c r="AP6" i="49"/>
  <c r="AP18" i="49" s="1"/>
  <c r="AN6" i="49"/>
  <c r="AN18" i="49" s="1"/>
  <c r="AL6" i="49"/>
  <c r="AJ6" i="49"/>
  <c r="AH6" i="49"/>
  <c r="AF6" i="49"/>
  <c r="AD6" i="49"/>
  <c r="AB6" i="49"/>
  <c r="Z6" i="49"/>
  <c r="X6" i="49"/>
  <c r="X18" i="49" s="1"/>
  <c r="V6" i="49"/>
  <c r="V18" i="49" s="1"/>
  <c r="T6" i="49"/>
  <c r="T18" i="49" s="1"/>
  <c r="R6" i="49"/>
  <c r="R18" i="49" s="1"/>
  <c r="P6" i="49"/>
  <c r="P18" i="49" s="1"/>
  <c r="N6" i="49"/>
  <c r="L6" i="49"/>
  <c r="J6" i="49"/>
  <c r="H6" i="49"/>
  <c r="F6" i="49"/>
  <c r="D6" i="49"/>
  <c r="BJ5" i="49"/>
  <c r="BJ18" i="49" s="1"/>
  <c r="BH5" i="49"/>
  <c r="BH18" i="49" s="1"/>
  <c r="BF5" i="49"/>
  <c r="BF18" i="49" s="1"/>
  <c r="BD5" i="49"/>
  <c r="BD18" i="49" s="1"/>
  <c r="BB5" i="49"/>
  <c r="BB18" i="49" s="1"/>
  <c r="AZ5" i="49"/>
  <c r="AZ18" i="49" s="1"/>
  <c r="AX5" i="49"/>
  <c r="AX18" i="49" s="1"/>
  <c r="AV5" i="49"/>
  <c r="AT5" i="49"/>
  <c r="AR5" i="49"/>
  <c r="AP5" i="49"/>
  <c r="AN5" i="49"/>
  <c r="AL5" i="49"/>
  <c r="AL18" i="49" s="1"/>
  <c r="AJ5" i="49"/>
  <c r="AJ18" i="49" s="1"/>
  <c r="AH5" i="49"/>
  <c r="AH18" i="49" s="1"/>
  <c r="AF5" i="49"/>
  <c r="AF18" i="49" s="1"/>
  <c r="AD5" i="49"/>
  <c r="AD18" i="49" s="1"/>
  <c r="AB5" i="49"/>
  <c r="AB18" i="49" s="1"/>
  <c r="Z5" i="49"/>
  <c r="Z18" i="49" s="1"/>
  <c r="X5" i="49"/>
  <c r="V5" i="49"/>
  <c r="T5" i="49"/>
  <c r="R5" i="49"/>
  <c r="P5" i="49"/>
  <c r="N5" i="49"/>
  <c r="N18" i="49" s="1"/>
  <c r="L5" i="49"/>
  <c r="L18" i="49" s="1"/>
  <c r="J5" i="49"/>
  <c r="H5" i="49"/>
  <c r="F5" i="49"/>
  <c r="F18" i="49" s="1"/>
  <c r="D5" i="49"/>
  <c r="AN18" i="48"/>
  <c r="BJ17" i="48"/>
  <c r="BH17" i="48"/>
  <c r="BF17" i="48"/>
  <c r="BD17" i="48"/>
  <c r="BB17" i="48"/>
  <c r="AZ17" i="48"/>
  <c r="AX17" i="48"/>
  <c r="AV17" i="48"/>
  <c r="AT17" i="48"/>
  <c r="AR17" i="48"/>
  <c r="AP17" i="48"/>
  <c r="AN17" i="48"/>
  <c r="AL17" i="48"/>
  <c r="AJ17" i="48"/>
  <c r="AH17" i="48"/>
  <c r="AF17" i="48"/>
  <c r="AD17" i="48"/>
  <c r="AB17" i="48"/>
  <c r="Z17" i="48"/>
  <c r="X17" i="48"/>
  <c r="V17" i="48"/>
  <c r="T17" i="48"/>
  <c r="R17" i="48"/>
  <c r="P17" i="48"/>
  <c r="N17" i="48"/>
  <c r="L17" i="48"/>
  <c r="J17" i="48"/>
  <c r="H17" i="48"/>
  <c r="F17" i="48"/>
  <c r="D17" i="48"/>
  <c r="BJ16" i="48"/>
  <c r="BH16" i="48"/>
  <c r="BF16" i="48"/>
  <c r="BD16" i="48"/>
  <c r="BB16" i="48"/>
  <c r="AZ16" i="48"/>
  <c r="AX16" i="48"/>
  <c r="AV16" i="48"/>
  <c r="AT16" i="48"/>
  <c r="AR16" i="48"/>
  <c r="AP16" i="48"/>
  <c r="AN16" i="48"/>
  <c r="AL16" i="48"/>
  <c r="AJ16" i="48"/>
  <c r="AH16" i="48"/>
  <c r="AF16" i="48"/>
  <c r="AD16" i="48"/>
  <c r="AB16" i="48"/>
  <c r="Z16" i="48"/>
  <c r="X16" i="48"/>
  <c r="V16" i="48"/>
  <c r="T16" i="48"/>
  <c r="R16" i="48"/>
  <c r="P16" i="48"/>
  <c r="N16" i="48"/>
  <c r="L16" i="48"/>
  <c r="J16" i="48"/>
  <c r="H16" i="48"/>
  <c r="F16" i="48"/>
  <c r="D16" i="48"/>
  <c r="BJ15" i="48"/>
  <c r="BH15" i="48"/>
  <c r="BF15" i="48"/>
  <c r="BD15" i="48"/>
  <c r="BB15" i="48"/>
  <c r="AZ15" i="48"/>
  <c r="AX15" i="48"/>
  <c r="AV15" i="48"/>
  <c r="AT15" i="48"/>
  <c r="AR15" i="48"/>
  <c r="AP15" i="48"/>
  <c r="AN15" i="48"/>
  <c r="AL15" i="48"/>
  <c r="AJ15" i="48"/>
  <c r="AH15" i="48"/>
  <c r="AF15" i="48"/>
  <c r="AD15" i="48"/>
  <c r="AB15" i="48"/>
  <c r="Z15" i="48"/>
  <c r="X15" i="48"/>
  <c r="V15" i="48"/>
  <c r="T15" i="48"/>
  <c r="R15" i="48"/>
  <c r="P15" i="48"/>
  <c r="N15" i="48"/>
  <c r="L15" i="48"/>
  <c r="J15" i="48"/>
  <c r="H15" i="48"/>
  <c r="F15" i="48"/>
  <c r="D15" i="48"/>
  <c r="BJ14" i="48"/>
  <c r="BH14" i="48"/>
  <c r="BF14" i="48"/>
  <c r="BD14" i="48"/>
  <c r="BB14" i="48"/>
  <c r="AZ14" i="48"/>
  <c r="AX14" i="48"/>
  <c r="AV14" i="48"/>
  <c r="AT14" i="48"/>
  <c r="AR14" i="48"/>
  <c r="AP14" i="48"/>
  <c r="AN14" i="48"/>
  <c r="AL14" i="48"/>
  <c r="AJ14" i="48"/>
  <c r="AH14" i="48"/>
  <c r="AF14" i="48"/>
  <c r="AD14" i="48"/>
  <c r="AB14" i="48"/>
  <c r="Z14" i="48"/>
  <c r="X14" i="48"/>
  <c r="V14" i="48"/>
  <c r="T14" i="48"/>
  <c r="R14" i="48"/>
  <c r="P14" i="48"/>
  <c r="N14" i="48"/>
  <c r="L14" i="48"/>
  <c r="J14" i="48"/>
  <c r="H14" i="48"/>
  <c r="F14" i="48"/>
  <c r="D14" i="48"/>
  <c r="BJ13" i="48"/>
  <c r="BH13" i="48"/>
  <c r="BF13" i="48"/>
  <c r="BD13" i="48"/>
  <c r="BB13" i="48"/>
  <c r="AZ13" i="48"/>
  <c r="AX13" i="48"/>
  <c r="AV13" i="48"/>
  <c r="AT13" i="48"/>
  <c r="AR13" i="48"/>
  <c r="AP13" i="48"/>
  <c r="AN13" i="48"/>
  <c r="AL13" i="48"/>
  <c r="AJ13" i="48"/>
  <c r="AH13" i="48"/>
  <c r="AF13" i="48"/>
  <c r="AD13" i="48"/>
  <c r="AB13" i="48"/>
  <c r="Z13" i="48"/>
  <c r="X13" i="48"/>
  <c r="V13" i="48"/>
  <c r="T13" i="48"/>
  <c r="R13" i="48"/>
  <c r="P13" i="48"/>
  <c r="N13" i="48"/>
  <c r="L13" i="48"/>
  <c r="J13" i="48"/>
  <c r="H13" i="48"/>
  <c r="F13" i="48"/>
  <c r="D13" i="48"/>
  <c r="BJ12" i="48"/>
  <c r="BH12" i="48"/>
  <c r="BF12" i="48"/>
  <c r="BD12" i="48"/>
  <c r="BB12" i="48"/>
  <c r="AZ12" i="48"/>
  <c r="AX12" i="48"/>
  <c r="AV12" i="48"/>
  <c r="AT12" i="48"/>
  <c r="AR12" i="48"/>
  <c r="AP12" i="48"/>
  <c r="AN12" i="48"/>
  <c r="AL12" i="48"/>
  <c r="AJ12" i="48"/>
  <c r="AH12" i="48"/>
  <c r="AF12" i="48"/>
  <c r="AD12" i="48"/>
  <c r="AB12" i="48"/>
  <c r="Z12" i="48"/>
  <c r="X12" i="48"/>
  <c r="V12" i="48"/>
  <c r="T12" i="48"/>
  <c r="R12" i="48"/>
  <c r="P12" i="48"/>
  <c r="N12" i="48"/>
  <c r="L12" i="48"/>
  <c r="J12" i="48"/>
  <c r="H12" i="48"/>
  <c r="F12" i="48"/>
  <c r="D12" i="48"/>
  <c r="BJ11" i="48"/>
  <c r="BH11" i="48"/>
  <c r="BF11" i="48"/>
  <c r="BD11" i="48"/>
  <c r="BB11" i="48"/>
  <c r="AZ11" i="48"/>
  <c r="AX11" i="48"/>
  <c r="AV11" i="48"/>
  <c r="AT11" i="48"/>
  <c r="AR11" i="48"/>
  <c r="AP11" i="48"/>
  <c r="AN11" i="48"/>
  <c r="AL11" i="48"/>
  <c r="AJ11" i="48"/>
  <c r="AH11" i="48"/>
  <c r="AF11" i="48"/>
  <c r="AD11" i="48"/>
  <c r="AB11" i="48"/>
  <c r="Z11" i="48"/>
  <c r="X11" i="48"/>
  <c r="V11" i="48"/>
  <c r="T11" i="48"/>
  <c r="R11" i="48"/>
  <c r="P11" i="48"/>
  <c r="N11" i="48"/>
  <c r="L11" i="48"/>
  <c r="J11" i="48"/>
  <c r="H11" i="48"/>
  <c r="F11" i="48"/>
  <c r="D11" i="48"/>
  <c r="BJ10" i="48"/>
  <c r="BH10" i="48"/>
  <c r="BF10" i="48"/>
  <c r="BD10" i="48"/>
  <c r="BB10" i="48"/>
  <c r="AZ10" i="48"/>
  <c r="AX10" i="48"/>
  <c r="AV10" i="48"/>
  <c r="AT10" i="48"/>
  <c r="AR10" i="48"/>
  <c r="AP10" i="48"/>
  <c r="AN10" i="48"/>
  <c r="AL10" i="48"/>
  <c r="AJ10" i="48"/>
  <c r="AH10" i="48"/>
  <c r="AF10" i="48"/>
  <c r="AD10" i="48"/>
  <c r="AB10" i="48"/>
  <c r="Z10" i="48"/>
  <c r="X10" i="48"/>
  <c r="V10" i="48"/>
  <c r="T10" i="48"/>
  <c r="R10" i="48"/>
  <c r="P10" i="48"/>
  <c r="N10" i="48"/>
  <c r="L10" i="48"/>
  <c r="J10" i="48"/>
  <c r="H10" i="48"/>
  <c r="F10" i="48"/>
  <c r="D10" i="48"/>
  <c r="BJ9" i="48"/>
  <c r="BH9" i="48"/>
  <c r="BF9" i="48"/>
  <c r="BD9" i="48"/>
  <c r="BB9" i="48"/>
  <c r="AZ9" i="48"/>
  <c r="AX9" i="48"/>
  <c r="AV9" i="48"/>
  <c r="AT9" i="48"/>
  <c r="AR9" i="48"/>
  <c r="AP9" i="48"/>
  <c r="AN9" i="48"/>
  <c r="AL9" i="48"/>
  <c r="AJ9" i="48"/>
  <c r="AH9" i="48"/>
  <c r="AF9" i="48"/>
  <c r="AD9" i="48"/>
  <c r="AB9" i="48"/>
  <c r="Z9" i="48"/>
  <c r="X9" i="48"/>
  <c r="V9" i="48"/>
  <c r="T9" i="48"/>
  <c r="R9" i="48"/>
  <c r="P9" i="48"/>
  <c r="N9" i="48"/>
  <c r="L9" i="48"/>
  <c r="J9" i="48"/>
  <c r="H9" i="48"/>
  <c r="F9" i="48"/>
  <c r="D9" i="48"/>
  <c r="BJ8" i="48"/>
  <c r="BH8" i="48"/>
  <c r="BF8" i="48"/>
  <c r="BD8" i="48"/>
  <c r="BB8" i="48"/>
  <c r="AZ8" i="48"/>
  <c r="AX8" i="48"/>
  <c r="AV8" i="48"/>
  <c r="AT8" i="48"/>
  <c r="AR8" i="48"/>
  <c r="AP8" i="48"/>
  <c r="AN8" i="48"/>
  <c r="AL8" i="48"/>
  <c r="AJ8" i="48"/>
  <c r="AH8" i="48"/>
  <c r="AF8" i="48"/>
  <c r="AD8" i="48"/>
  <c r="AB8" i="48"/>
  <c r="Z8" i="48"/>
  <c r="X8" i="48"/>
  <c r="V8" i="48"/>
  <c r="T8" i="48"/>
  <c r="R8" i="48"/>
  <c r="P8" i="48"/>
  <c r="N8" i="48"/>
  <c r="L8" i="48"/>
  <c r="J8" i="48"/>
  <c r="H8" i="48"/>
  <c r="F8" i="48"/>
  <c r="D8" i="48"/>
  <c r="BJ7" i="48"/>
  <c r="BH7" i="48"/>
  <c r="BF7" i="48"/>
  <c r="BD7" i="48"/>
  <c r="BB7" i="48"/>
  <c r="AZ7" i="48"/>
  <c r="AX7" i="48"/>
  <c r="AV7" i="48"/>
  <c r="AT7" i="48"/>
  <c r="AR7" i="48"/>
  <c r="AP7" i="48"/>
  <c r="AN7" i="48"/>
  <c r="AL7" i="48"/>
  <c r="AJ7" i="48"/>
  <c r="AH7" i="48"/>
  <c r="AF7" i="48"/>
  <c r="AD7" i="48"/>
  <c r="AB7" i="48"/>
  <c r="Z7" i="48"/>
  <c r="X7" i="48"/>
  <c r="V7" i="48"/>
  <c r="T7" i="48"/>
  <c r="R7" i="48"/>
  <c r="P7" i="48"/>
  <c r="N7" i="48"/>
  <c r="L7" i="48"/>
  <c r="J7" i="48"/>
  <c r="H7" i="48"/>
  <c r="F7" i="48"/>
  <c r="D7" i="48"/>
  <c r="BJ6" i="48"/>
  <c r="BH6" i="48"/>
  <c r="BF6" i="48"/>
  <c r="BD6" i="48"/>
  <c r="BB6" i="48"/>
  <c r="AZ6" i="48"/>
  <c r="AX6" i="48"/>
  <c r="AX18" i="48" s="1"/>
  <c r="AV6" i="48"/>
  <c r="AV18" i="48" s="1"/>
  <c r="AT6" i="48"/>
  <c r="AT18" i="48" s="1"/>
  <c r="AR6" i="48"/>
  <c r="AR18" i="48" s="1"/>
  <c r="AP6" i="48"/>
  <c r="AP18" i="48" s="1"/>
  <c r="AN6" i="48"/>
  <c r="AL6" i="48"/>
  <c r="AJ6" i="48"/>
  <c r="AH6" i="48"/>
  <c r="AF6" i="48"/>
  <c r="AD6" i="48"/>
  <c r="AB6" i="48"/>
  <c r="Z6" i="48"/>
  <c r="Z18" i="48" s="1"/>
  <c r="X6" i="48"/>
  <c r="X18" i="48" s="1"/>
  <c r="V6" i="48"/>
  <c r="V18" i="48" s="1"/>
  <c r="T6" i="48"/>
  <c r="T18" i="48" s="1"/>
  <c r="R6" i="48"/>
  <c r="R18" i="48" s="1"/>
  <c r="P6" i="48"/>
  <c r="P18" i="48" s="1"/>
  <c r="N6" i="48"/>
  <c r="L6" i="48"/>
  <c r="J6" i="48"/>
  <c r="H6" i="48"/>
  <c r="F6" i="48"/>
  <c r="D6" i="48"/>
  <c r="BJ5" i="48"/>
  <c r="BJ18" i="48" s="1"/>
  <c r="BH5" i="48"/>
  <c r="BH18" i="48" s="1"/>
  <c r="BF5" i="48"/>
  <c r="BF18" i="48" s="1"/>
  <c r="BD5" i="48"/>
  <c r="BD18" i="48" s="1"/>
  <c r="BB5" i="48"/>
  <c r="BB18" i="48" s="1"/>
  <c r="AZ5" i="48"/>
  <c r="AZ18" i="48" s="1"/>
  <c r="AX5" i="48"/>
  <c r="AV5" i="48"/>
  <c r="AT5" i="48"/>
  <c r="AR5" i="48"/>
  <c r="AP5" i="48"/>
  <c r="AN5" i="48"/>
  <c r="AL5" i="48"/>
  <c r="AL18" i="48" s="1"/>
  <c r="AJ5" i="48"/>
  <c r="AJ18" i="48" s="1"/>
  <c r="AH5" i="48"/>
  <c r="AH18" i="48" s="1"/>
  <c r="AF5" i="48"/>
  <c r="AF18" i="48" s="1"/>
  <c r="AD5" i="48"/>
  <c r="AD18" i="48" s="1"/>
  <c r="AB5" i="48"/>
  <c r="AB18" i="48" s="1"/>
  <c r="Z5" i="48"/>
  <c r="X5" i="48"/>
  <c r="V5" i="48"/>
  <c r="T5" i="48"/>
  <c r="R5" i="48"/>
  <c r="P5" i="48"/>
  <c r="N5" i="48"/>
  <c r="N18" i="48" s="1"/>
  <c r="L5" i="48"/>
  <c r="L18" i="48" s="1"/>
  <c r="J5" i="48"/>
  <c r="J18" i="48" s="1"/>
  <c r="H5" i="48"/>
  <c r="F5" i="48"/>
  <c r="D5" i="48"/>
  <c r="BJ10" i="3"/>
  <c r="BH10" i="3"/>
  <c r="BF10" i="3"/>
  <c r="BD10" i="3"/>
  <c r="BB10" i="3"/>
  <c r="AZ10" i="3"/>
  <c r="AX10" i="3"/>
  <c r="AV10" i="3"/>
  <c r="AT10" i="3"/>
  <c r="AR10" i="3"/>
  <c r="AP10" i="3"/>
  <c r="AN10" i="3"/>
  <c r="AL10" i="3"/>
  <c r="AJ10" i="3"/>
  <c r="AH10" i="3"/>
  <c r="AF10" i="3"/>
  <c r="AD10" i="3"/>
  <c r="AB10" i="3"/>
  <c r="Z10" i="3"/>
  <c r="Z18" i="3" s="1"/>
  <c r="X10" i="3"/>
  <c r="V10" i="3"/>
  <c r="T10" i="3"/>
  <c r="R10" i="3"/>
  <c r="P10" i="3"/>
  <c r="N10" i="3"/>
  <c r="L10" i="3"/>
  <c r="J10" i="3"/>
  <c r="H10" i="3"/>
  <c r="F10" i="3"/>
  <c r="D10" i="3"/>
  <c r="BJ10" i="47"/>
  <c r="BH10" i="47"/>
  <c r="BF10" i="47"/>
  <c r="BD10" i="47"/>
  <c r="BB10" i="47"/>
  <c r="AZ10" i="47"/>
  <c r="AX10" i="47"/>
  <c r="AV10" i="47"/>
  <c r="AT10" i="47"/>
  <c r="AR10" i="47"/>
  <c r="AP10" i="47"/>
  <c r="AN10" i="47"/>
  <c r="AL10" i="47"/>
  <c r="AJ10" i="47"/>
  <c r="AH10" i="47"/>
  <c r="AF10" i="47"/>
  <c r="AD10" i="47"/>
  <c r="AB10" i="47"/>
  <c r="Z10" i="47"/>
  <c r="X10" i="47"/>
  <c r="V10" i="47"/>
  <c r="T10" i="47"/>
  <c r="R10" i="47"/>
  <c r="P10" i="47"/>
  <c r="N10" i="47"/>
  <c r="L10" i="47"/>
  <c r="J10" i="47"/>
  <c r="H10" i="47"/>
  <c r="F10" i="47"/>
  <c r="D10" i="47"/>
  <c r="BJ17" i="47"/>
  <c r="BH17" i="47"/>
  <c r="BF17" i="47"/>
  <c r="BD17" i="47"/>
  <c r="BB17" i="47"/>
  <c r="AZ17" i="47"/>
  <c r="AX17" i="47"/>
  <c r="AV17" i="47"/>
  <c r="AT17" i="47"/>
  <c r="AR17" i="47"/>
  <c r="AP17" i="47"/>
  <c r="AN17" i="47"/>
  <c r="AL17" i="47"/>
  <c r="AJ17" i="47"/>
  <c r="AH17" i="47"/>
  <c r="AF17" i="47"/>
  <c r="AD17" i="47"/>
  <c r="AB17" i="47"/>
  <c r="Z17" i="47"/>
  <c r="X17" i="47"/>
  <c r="V17" i="47"/>
  <c r="T17" i="47"/>
  <c r="R17" i="47"/>
  <c r="P17" i="47"/>
  <c r="N17" i="47"/>
  <c r="L17" i="47"/>
  <c r="J17" i="47"/>
  <c r="H17" i="47"/>
  <c r="F17" i="47"/>
  <c r="D17" i="47"/>
  <c r="BJ16" i="47"/>
  <c r="BH16" i="47"/>
  <c r="BF16" i="47"/>
  <c r="BD16" i="47"/>
  <c r="BB16" i="47"/>
  <c r="AZ16" i="47"/>
  <c r="AX16" i="47"/>
  <c r="AV16" i="47"/>
  <c r="AT16" i="47"/>
  <c r="AR16" i="47"/>
  <c r="AP16" i="47"/>
  <c r="AN16" i="47"/>
  <c r="AL16" i="47"/>
  <c r="AJ16" i="47"/>
  <c r="AH16" i="47"/>
  <c r="AF16" i="47"/>
  <c r="AD16" i="47"/>
  <c r="AB16" i="47"/>
  <c r="Z16" i="47"/>
  <c r="X16" i="47"/>
  <c r="V16" i="47"/>
  <c r="T16" i="47"/>
  <c r="R16" i="47"/>
  <c r="P16" i="47"/>
  <c r="N16" i="47"/>
  <c r="L16" i="47"/>
  <c r="J16" i="47"/>
  <c r="H16" i="47"/>
  <c r="F16" i="47"/>
  <c r="D16" i="47"/>
  <c r="BJ15" i="47"/>
  <c r="BH15" i="47"/>
  <c r="BF15" i="47"/>
  <c r="BD15" i="47"/>
  <c r="BB15" i="47"/>
  <c r="AZ15" i="47"/>
  <c r="AX15" i="47"/>
  <c r="AV15" i="47"/>
  <c r="AT15" i="47"/>
  <c r="AR15" i="47"/>
  <c r="AP15" i="47"/>
  <c r="AN15" i="47"/>
  <c r="AL15" i="47"/>
  <c r="AJ15" i="47"/>
  <c r="AH15" i="47"/>
  <c r="AF15" i="47"/>
  <c r="AD15" i="47"/>
  <c r="AB15" i="47"/>
  <c r="Z15" i="47"/>
  <c r="X15" i="47"/>
  <c r="V15" i="47"/>
  <c r="T15" i="47"/>
  <c r="R15" i="47"/>
  <c r="P15" i="47"/>
  <c r="N15" i="47"/>
  <c r="L15" i="47"/>
  <c r="J15" i="47"/>
  <c r="H15" i="47"/>
  <c r="F15" i="47"/>
  <c r="D15" i="47"/>
  <c r="BJ14" i="47"/>
  <c r="BH14" i="47"/>
  <c r="BF14" i="47"/>
  <c r="BD14" i="47"/>
  <c r="BB14" i="47"/>
  <c r="AZ14" i="47"/>
  <c r="AX14" i="47"/>
  <c r="AV14" i="47"/>
  <c r="AT14" i="47"/>
  <c r="AR14" i="47"/>
  <c r="AP14" i="47"/>
  <c r="AN14" i="47"/>
  <c r="AL14" i="47"/>
  <c r="AJ14" i="47"/>
  <c r="AH14" i="47"/>
  <c r="AF14" i="47"/>
  <c r="AD14" i="47"/>
  <c r="AB14" i="47"/>
  <c r="Z14" i="47"/>
  <c r="X14" i="47"/>
  <c r="V14" i="47"/>
  <c r="T14" i="47"/>
  <c r="R14" i="47"/>
  <c r="P14" i="47"/>
  <c r="N14" i="47"/>
  <c r="L14" i="47"/>
  <c r="J14" i="47"/>
  <c r="H14" i="47"/>
  <c r="F14" i="47"/>
  <c r="D14" i="47"/>
  <c r="BJ13" i="47"/>
  <c r="BH13" i="47"/>
  <c r="BF13" i="47"/>
  <c r="BD13" i="47"/>
  <c r="BB13" i="47"/>
  <c r="AZ13" i="47"/>
  <c r="AX13" i="47"/>
  <c r="AV13" i="47"/>
  <c r="AT13" i="47"/>
  <c r="AR13" i="47"/>
  <c r="AP13" i="47"/>
  <c r="AN13" i="47"/>
  <c r="AL13" i="47"/>
  <c r="AJ13" i="47"/>
  <c r="AH13" i="47"/>
  <c r="AF13" i="47"/>
  <c r="AD13" i="47"/>
  <c r="AB13" i="47"/>
  <c r="Z13" i="47"/>
  <c r="X13" i="47"/>
  <c r="V13" i="47"/>
  <c r="T13" i="47"/>
  <c r="R13" i="47"/>
  <c r="P13" i="47"/>
  <c r="N13" i="47"/>
  <c r="L13" i="47"/>
  <c r="J13" i="47"/>
  <c r="H13" i="47"/>
  <c r="F13" i="47"/>
  <c r="D13" i="47"/>
  <c r="BJ12" i="47"/>
  <c r="BH12" i="47"/>
  <c r="BF12" i="47"/>
  <c r="BD12" i="47"/>
  <c r="BB12" i="47"/>
  <c r="AZ12" i="47"/>
  <c r="AX12" i="47"/>
  <c r="AV12" i="47"/>
  <c r="AT12" i="47"/>
  <c r="AR12" i="47"/>
  <c r="AP12" i="47"/>
  <c r="AN12" i="47"/>
  <c r="AL12" i="47"/>
  <c r="AJ12" i="47"/>
  <c r="AH12" i="47"/>
  <c r="AF12" i="47"/>
  <c r="AD12" i="47"/>
  <c r="AB12" i="47"/>
  <c r="Z12" i="47"/>
  <c r="X12" i="47"/>
  <c r="V12" i="47"/>
  <c r="T12" i="47"/>
  <c r="R12" i="47"/>
  <c r="P12" i="47"/>
  <c r="N12" i="47"/>
  <c r="L12" i="47"/>
  <c r="J12" i="47"/>
  <c r="H12" i="47"/>
  <c r="F12" i="47"/>
  <c r="D12" i="47"/>
  <c r="BJ11" i="47"/>
  <c r="BH11" i="47"/>
  <c r="BF11" i="47"/>
  <c r="BD11" i="47"/>
  <c r="BB11" i="47"/>
  <c r="AZ11" i="47"/>
  <c r="AX11" i="47"/>
  <c r="AV11" i="47"/>
  <c r="AT11" i="47"/>
  <c r="AR11" i="47"/>
  <c r="AP11" i="47"/>
  <c r="AN11" i="47"/>
  <c r="AL11" i="47"/>
  <c r="AJ11" i="47"/>
  <c r="AH11" i="47"/>
  <c r="AF11" i="47"/>
  <c r="AD11" i="47"/>
  <c r="AB11" i="47"/>
  <c r="Z11" i="47"/>
  <c r="X11" i="47"/>
  <c r="V11" i="47"/>
  <c r="T11" i="47"/>
  <c r="R11" i="47"/>
  <c r="P11" i="47"/>
  <c r="N11" i="47"/>
  <c r="L11" i="47"/>
  <c r="J11" i="47"/>
  <c r="H11" i="47"/>
  <c r="F11" i="47"/>
  <c r="D11" i="47"/>
  <c r="BJ9" i="47"/>
  <c r="BH9" i="47"/>
  <c r="BF9" i="47"/>
  <c r="BD9" i="47"/>
  <c r="BB9" i="47"/>
  <c r="AZ9" i="47"/>
  <c r="AX9" i="47"/>
  <c r="AV9" i="47"/>
  <c r="AT9" i="47"/>
  <c r="AR9" i="47"/>
  <c r="AP9" i="47"/>
  <c r="AN9" i="47"/>
  <c r="AL9" i="47"/>
  <c r="AJ9" i="47"/>
  <c r="AH9" i="47"/>
  <c r="AF9" i="47"/>
  <c r="AD9" i="47"/>
  <c r="AB9" i="47"/>
  <c r="Z9" i="47"/>
  <c r="X9" i="47"/>
  <c r="V9" i="47"/>
  <c r="T9" i="47"/>
  <c r="R9" i="47"/>
  <c r="P9" i="47"/>
  <c r="N9" i="47"/>
  <c r="L9" i="47"/>
  <c r="J9" i="47"/>
  <c r="H9" i="47"/>
  <c r="F9" i="47"/>
  <c r="D9" i="47"/>
  <c r="BJ8" i="47"/>
  <c r="BH8" i="47"/>
  <c r="BF8" i="47"/>
  <c r="BD8" i="47"/>
  <c r="BB8" i="47"/>
  <c r="AZ8" i="47"/>
  <c r="AX8" i="47"/>
  <c r="AV8" i="47"/>
  <c r="AT8" i="47"/>
  <c r="AR8" i="47"/>
  <c r="AP8" i="47"/>
  <c r="AN8" i="47"/>
  <c r="AL8" i="47"/>
  <c r="AJ8" i="47"/>
  <c r="AH8" i="47"/>
  <c r="AF8" i="47"/>
  <c r="AD8" i="47"/>
  <c r="AB8" i="47"/>
  <c r="Z8" i="47"/>
  <c r="X8" i="47"/>
  <c r="V8" i="47"/>
  <c r="T8" i="47"/>
  <c r="R8" i="47"/>
  <c r="P8" i="47"/>
  <c r="N8" i="47"/>
  <c r="L8" i="47"/>
  <c r="J8" i="47"/>
  <c r="H8" i="47"/>
  <c r="F8" i="47"/>
  <c r="D8" i="47"/>
  <c r="BJ7" i="47"/>
  <c r="BH7" i="47"/>
  <c r="BF7" i="47"/>
  <c r="BD7" i="47"/>
  <c r="BB7" i="47"/>
  <c r="AZ7" i="47"/>
  <c r="AX7" i="47"/>
  <c r="AV7" i="47"/>
  <c r="AT7" i="47"/>
  <c r="AR7" i="47"/>
  <c r="AP7" i="47"/>
  <c r="AN7" i="47"/>
  <c r="AL7" i="47"/>
  <c r="AJ7" i="47"/>
  <c r="AH7" i="47"/>
  <c r="AF7" i="47"/>
  <c r="AD7" i="47"/>
  <c r="AB7" i="47"/>
  <c r="Z7" i="47"/>
  <c r="X7" i="47"/>
  <c r="V7" i="47"/>
  <c r="T7" i="47"/>
  <c r="R7" i="47"/>
  <c r="P7" i="47"/>
  <c r="N7" i="47"/>
  <c r="L7" i="47"/>
  <c r="J7" i="47"/>
  <c r="H7" i="47"/>
  <c r="F7" i="47"/>
  <c r="D7" i="47"/>
  <c r="BJ6" i="47"/>
  <c r="BH6" i="47"/>
  <c r="BF6" i="47"/>
  <c r="BD6" i="47"/>
  <c r="BB6" i="47"/>
  <c r="AZ6" i="47"/>
  <c r="AX6" i="47"/>
  <c r="AX18" i="47" s="1"/>
  <c r="AV6" i="47"/>
  <c r="AT6" i="47"/>
  <c r="AT18" i="47" s="1"/>
  <c r="AR6" i="47"/>
  <c r="AR18" i="47" s="1"/>
  <c r="AP6" i="47"/>
  <c r="AP18" i="47" s="1"/>
  <c r="AN6" i="47"/>
  <c r="AN18" i="47" s="1"/>
  <c r="AL6" i="47"/>
  <c r="AJ6" i="47"/>
  <c r="AH6" i="47"/>
  <c r="AF6" i="47"/>
  <c r="AD6" i="47"/>
  <c r="AB6" i="47"/>
  <c r="Z6" i="47"/>
  <c r="Z18" i="47" s="1"/>
  <c r="X6" i="47"/>
  <c r="X18" i="47" s="1"/>
  <c r="V6" i="47"/>
  <c r="V18" i="47" s="1"/>
  <c r="T6" i="47"/>
  <c r="T18" i="47" s="1"/>
  <c r="R6" i="47"/>
  <c r="R18" i="47" s="1"/>
  <c r="P6" i="47"/>
  <c r="P18" i="47" s="1"/>
  <c r="N6" i="47"/>
  <c r="L6" i="47"/>
  <c r="J6" i="47"/>
  <c r="H6" i="47"/>
  <c r="F6" i="47"/>
  <c r="D6" i="47"/>
  <c r="BJ5" i="47"/>
  <c r="BJ18" i="47" s="1"/>
  <c r="BH5" i="47"/>
  <c r="BF5" i="47"/>
  <c r="BF18" i="47" s="1"/>
  <c r="BD5" i="47"/>
  <c r="BD18" i="47" s="1"/>
  <c r="BB5" i="47"/>
  <c r="BB18" i="47" s="1"/>
  <c r="AZ5" i="47"/>
  <c r="AZ18" i="47" s="1"/>
  <c r="AX5" i="47"/>
  <c r="AV5" i="47"/>
  <c r="AT5" i="47"/>
  <c r="AR5" i="47"/>
  <c r="AP5" i="47"/>
  <c r="AN5" i="47"/>
  <c r="AL5" i="47"/>
  <c r="AL18" i="47" s="1"/>
  <c r="AJ5" i="47"/>
  <c r="AJ18" i="47" s="1"/>
  <c r="AH5" i="47"/>
  <c r="AH18" i="47" s="1"/>
  <c r="AF5" i="47"/>
  <c r="AF18" i="47" s="1"/>
  <c r="AD5" i="47"/>
  <c r="AD18" i="47" s="1"/>
  <c r="AB5" i="47"/>
  <c r="AB18" i="47" s="1"/>
  <c r="Z5" i="47"/>
  <c r="X5" i="47"/>
  <c r="V5" i="47"/>
  <c r="T5" i="47"/>
  <c r="R5" i="47"/>
  <c r="P5" i="47"/>
  <c r="N5" i="47"/>
  <c r="N18" i="47" s="1"/>
  <c r="L5" i="47"/>
  <c r="J5" i="47"/>
  <c r="H5" i="47"/>
  <c r="F5" i="47"/>
  <c r="F18" i="47" s="1"/>
  <c r="D5" i="47"/>
  <c r="BJ8" i="18"/>
  <c r="BH8" i="18"/>
  <c r="BF8" i="18"/>
  <c r="BD8" i="18"/>
  <c r="BB8" i="18"/>
  <c r="AZ8" i="18"/>
  <c r="AX8" i="18"/>
  <c r="AV8" i="18"/>
  <c r="AT8" i="18"/>
  <c r="AR8" i="18"/>
  <c r="AP8" i="18"/>
  <c r="AN8" i="18"/>
  <c r="AL8" i="18"/>
  <c r="AJ8" i="18"/>
  <c r="AH8" i="18"/>
  <c r="AF8" i="18"/>
  <c r="AD8" i="18"/>
  <c r="AB8" i="18"/>
  <c r="Z8" i="18"/>
  <c r="X8" i="18"/>
  <c r="V8" i="18"/>
  <c r="T8" i="18"/>
  <c r="R8" i="18"/>
  <c r="P8" i="18"/>
  <c r="N8" i="18"/>
  <c r="L8" i="18"/>
  <c r="J8" i="18"/>
  <c r="H8" i="18"/>
  <c r="F8" i="18"/>
  <c r="D8" i="18"/>
  <c r="BJ17" i="18"/>
  <c r="BH17" i="18"/>
  <c r="BF17" i="18"/>
  <c r="BD17" i="18"/>
  <c r="BB17" i="18"/>
  <c r="AZ17" i="18"/>
  <c r="AX17" i="18"/>
  <c r="AV17" i="18"/>
  <c r="AT17" i="18"/>
  <c r="AR17" i="18"/>
  <c r="AP17" i="18"/>
  <c r="AN17" i="18"/>
  <c r="AL17" i="18"/>
  <c r="AJ17" i="18"/>
  <c r="AH17" i="18"/>
  <c r="AF17" i="18"/>
  <c r="AD17" i="18"/>
  <c r="AB17" i="18"/>
  <c r="Z17" i="18"/>
  <c r="X17" i="18"/>
  <c r="V17" i="18"/>
  <c r="T17" i="18"/>
  <c r="R17" i="18"/>
  <c r="P17" i="18"/>
  <c r="N17" i="18"/>
  <c r="L17" i="18"/>
  <c r="J17" i="18"/>
  <c r="H17" i="18"/>
  <c r="F17" i="18"/>
  <c r="D17" i="18"/>
  <c r="BJ16" i="18"/>
  <c r="BH16" i="18"/>
  <c r="BF16" i="18"/>
  <c r="BD16" i="18"/>
  <c r="BB16" i="18"/>
  <c r="AZ16" i="18"/>
  <c r="AX16" i="18"/>
  <c r="AV16" i="18"/>
  <c r="AT16" i="18"/>
  <c r="AR16" i="18"/>
  <c r="AP16" i="18"/>
  <c r="AN16" i="18"/>
  <c r="AL16" i="18"/>
  <c r="AJ16" i="18"/>
  <c r="AH16" i="18"/>
  <c r="AF16" i="18"/>
  <c r="AD16" i="18"/>
  <c r="AB16" i="18"/>
  <c r="Z16" i="18"/>
  <c r="X16" i="18"/>
  <c r="V16" i="18"/>
  <c r="T16" i="18"/>
  <c r="R16" i="18"/>
  <c r="P16" i="18"/>
  <c r="N16" i="18"/>
  <c r="L16" i="18"/>
  <c r="J16" i="18"/>
  <c r="H16" i="18"/>
  <c r="F16" i="18"/>
  <c r="D16" i="18"/>
  <c r="BJ15" i="18"/>
  <c r="BH15" i="18"/>
  <c r="BF15" i="18"/>
  <c r="BD15" i="18"/>
  <c r="BB15" i="18"/>
  <c r="AZ15" i="18"/>
  <c r="AX15" i="18"/>
  <c r="AV15" i="18"/>
  <c r="AT15" i="18"/>
  <c r="AR15" i="18"/>
  <c r="AP15" i="18"/>
  <c r="AN15" i="18"/>
  <c r="AL15" i="18"/>
  <c r="AJ15" i="18"/>
  <c r="AH15" i="18"/>
  <c r="AF15" i="18"/>
  <c r="AD15" i="18"/>
  <c r="AB15" i="18"/>
  <c r="Z15" i="18"/>
  <c r="X15" i="18"/>
  <c r="V15" i="18"/>
  <c r="T15" i="18"/>
  <c r="R15" i="18"/>
  <c r="P15" i="18"/>
  <c r="N15" i="18"/>
  <c r="L15" i="18"/>
  <c r="J15" i="18"/>
  <c r="H15" i="18"/>
  <c r="F15" i="18"/>
  <c r="D15" i="18"/>
  <c r="BJ14" i="18"/>
  <c r="BH14" i="18"/>
  <c r="BF14" i="18"/>
  <c r="BD14" i="18"/>
  <c r="BB14" i="18"/>
  <c r="AZ14" i="18"/>
  <c r="AX14" i="18"/>
  <c r="AV14" i="18"/>
  <c r="AT14" i="18"/>
  <c r="AR14" i="18"/>
  <c r="AP14" i="18"/>
  <c r="AN14" i="18"/>
  <c r="AL14" i="18"/>
  <c r="AJ14" i="18"/>
  <c r="AH14" i="18"/>
  <c r="AF14" i="18"/>
  <c r="AD14" i="18"/>
  <c r="AB14" i="18"/>
  <c r="Z14" i="18"/>
  <c r="X14" i="18"/>
  <c r="V14" i="18"/>
  <c r="T14" i="18"/>
  <c r="R14" i="18"/>
  <c r="P14" i="18"/>
  <c r="N14" i="18"/>
  <c r="L14" i="18"/>
  <c r="J14" i="18"/>
  <c r="H14" i="18"/>
  <c r="F14" i="18"/>
  <c r="D14" i="18"/>
  <c r="BJ13" i="18"/>
  <c r="BH13" i="18"/>
  <c r="BF13" i="18"/>
  <c r="BD13" i="18"/>
  <c r="BB13" i="18"/>
  <c r="AZ13" i="18"/>
  <c r="AX13" i="18"/>
  <c r="AV13" i="18"/>
  <c r="AT13" i="18"/>
  <c r="AR13" i="18"/>
  <c r="AP13" i="18"/>
  <c r="AN13" i="18"/>
  <c r="AL13" i="18"/>
  <c r="AJ13" i="18"/>
  <c r="AH13" i="18"/>
  <c r="AF13" i="18"/>
  <c r="AD13" i="18"/>
  <c r="AB13" i="18"/>
  <c r="Z13" i="18"/>
  <c r="X13" i="18"/>
  <c r="V13" i="18"/>
  <c r="T13" i="18"/>
  <c r="R13" i="18"/>
  <c r="P13" i="18"/>
  <c r="N13" i="18"/>
  <c r="L13" i="18"/>
  <c r="J13" i="18"/>
  <c r="H13" i="18"/>
  <c r="F13" i="18"/>
  <c r="D13" i="18"/>
  <c r="BJ12" i="18"/>
  <c r="BH12" i="18"/>
  <c r="BF12" i="18"/>
  <c r="BD12" i="18"/>
  <c r="BB12" i="18"/>
  <c r="AZ12" i="18"/>
  <c r="AX12" i="18"/>
  <c r="AV12" i="18"/>
  <c r="AT12" i="18"/>
  <c r="AR12" i="18"/>
  <c r="AP12" i="18"/>
  <c r="AN12" i="18"/>
  <c r="AL12" i="18"/>
  <c r="AJ12" i="18"/>
  <c r="AH12" i="18"/>
  <c r="AF12" i="18"/>
  <c r="AD12" i="18"/>
  <c r="AB12" i="18"/>
  <c r="Z12" i="18"/>
  <c r="X12" i="18"/>
  <c r="V12" i="18"/>
  <c r="T12" i="18"/>
  <c r="R12" i="18"/>
  <c r="P12" i="18"/>
  <c r="N12" i="18"/>
  <c r="L12" i="18"/>
  <c r="J12" i="18"/>
  <c r="H12" i="18"/>
  <c r="F12" i="18"/>
  <c r="D12" i="18"/>
  <c r="BJ11" i="18"/>
  <c r="BH11" i="18"/>
  <c r="BF11" i="18"/>
  <c r="BD11" i="18"/>
  <c r="BB11" i="18"/>
  <c r="AZ11" i="18"/>
  <c r="AX11" i="18"/>
  <c r="AV11" i="18"/>
  <c r="AT11" i="18"/>
  <c r="AR11" i="18"/>
  <c r="AP11" i="18"/>
  <c r="AN11" i="18"/>
  <c r="AL11" i="18"/>
  <c r="AJ11" i="18"/>
  <c r="AH11" i="18"/>
  <c r="AF11" i="18"/>
  <c r="AD11" i="18"/>
  <c r="AB11" i="18"/>
  <c r="Z11" i="18"/>
  <c r="X11" i="18"/>
  <c r="V11" i="18"/>
  <c r="T11" i="18"/>
  <c r="R11" i="18"/>
  <c r="P11" i="18"/>
  <c r="N11" i="18"/>
  <c r="L11" i="18"/>
  <c r="J11" i="18"/>
  <c r="H11" i="18"/>
  <c r="F11" i="18"/>
  <c r="D11" i="18"/>
  <c r="BJ9" i="18"/>
  <c r="BH9" i="18"/>
  <c r="BF9" i="18"/>
  <c r="BD9" i="18"/>
  <c r="BB9" i="18"/>
  <c r="AZ9" i="18"/>
  <c r="AX9" i="18"/>
  <c r="AV9" i="18"/>
  <c r="AT9" i="18"/>
  <c r="AR9" i="18"/>
  <c r="AP9" i="18"/>
  <c r="AN9" i="18"/>
  <c r="AL9" i="18"/>
  <c r="AJ9" i="18"/>
  <c r="AH9" i="18"/>
  <c r="AF9" i="18"/>
  <c r="AD9" i="18"/>
  <c r="AB9" i="18"/>
  <c r="Z9" i="18"/>
  <c r="X9" i="18"/>
  <c r="V9" i="18"/>
  <c r="T9" i="18"/>
  <c r="R9" i="18"/>
  <c r="P9" i="18"/>
  <c r="N9" i="18"/>
  <c r="L9" i="18"/>
  <c r="J9" i="18"/>
  <c r="H9" i="18"/>
  <c r="F9" i="18"/>
  <c r="D9" i="18"/>
  <c r="BJ7" i="18"/>
  <c r="BH7" i="18"/>
  <c r="BF7" i="18"/>
  <c r="BD7" i="18"/>
  <c r="BB7" i="18"/>
  <c r="AZ7" i="18"/>
  <c r="AX7" i="18"/>
  <c r="AV7" i="18"/>
  <c r="AT7" i="18"/>
  <c r="AR7" i="18"/>
  <c r="AP7" i="18"/>
  <c r="AN7" i="18"/>
  <c r="AL7" i="18"/>
  <c r="AJ7" i="18"/>
  <c r="AH7" i="18"/>
  <c r="AF7" i="18"/>
  <c r="AD7" i="18"/>
  <c r="AB7" i="18"/>
  <c r="Z7" i="18"/>
  <c r="X7" i="18"/>
  <c r="V7" i="18"/>
  <c r="T7" i="18"/>
  <c r="R7" i="18"/>
  <c r="P7" i="18"/>
  <c r="N7" i="18"/>
  <c r="L7" i="18"/>
  <c r="J7" i="18"/>
  <c r="H7" i="18"/>
  <c r="F7" i="18"/>
  <c r="D7" i="18"/>
  <c r="BJ6" i="18"/>
  <c r="BH6" i="18"/>
  <c r="BF6" i="18"/>
  <c r="BD6" i="18"/>
  <c r="BB6" i="18"/>
  <c r="AZ6" i="18"/>
  <c r="AX6" i="18"/>
  <c r="AX18" i="18" s="1"/>
  <c r="AV6" i="18"/>
  <c r="AV18" i="18" s="1"/>
  <c r="AT6" i="18"/>
  <c r="AT18" i="18" s="1"/>
  <c r="AR6" i="18"/>
  <c r="AR18" i="18" s="1"/>
  <c r="AP6" i="18"/>
  <c r="AP18" i="18" s="1"/>
  <c r="AN6" i="18"/>
  <c r="AN18" i="18" s="1"/>
  <c r="AL6" i="18"/>
  <c r="AJ6" i="18"/>
  <c r="AH6" i="18"/>
  <c r="AF6" i="18"/>
  <c r="AD6" i="18"/>
  <c r="AB6" i="18"/>
  <c r="Z6" i="18"/>
  <c r="Z18" i="18" s="1"/>
  <c r="X6" i="18"/>
  <c r="X18" i="18" s="1"/>
  <c r="V6" i="18"/>
  <c r="V18" i="18" s="1"/>
  <c r="T6" i="18"/>
  <c r="T18" i="18" s="1"/>
  <c r="R6" i="18"/>
  <c r="R18" i="18" s="1"/>
  <c r="P6" i="18"/>
  <c r="P18" i="18" s="1"/>
  <c r="N6" i="18"/>
  <c r="L6" i="18"/>
  <c r="J6" i="18"/>
  <c r="H6" i="18"/>
  <c r="F6" i="18"/>
  <c r="D6" i="18"/>
  <c r="BJ5" i="18"/>
  <c r="BJ18" i="18" s="1"/>
  <c r="BH5" i="18"/>
  <c r="BH18" i="18" s="1"/>
  <c r="BF5" i="18"/>
  <c r="BF18" i="18" s="1"/>
  <c r="BD5" i="18"/>
  <c r="BD18" i="18" s="1"/>
  <c r="BB5" i="18"/>
  <c r="BB18" i="18" s="1"/>
  <c r="AZ5" i="18"/>
  <c r="AZ18" i="18" s="1"/>
  <c r="AX5" i="18"/>
  <c r="AV5" i="18"/>
  <c r="AT5" i="18"/>
  <c r="AR5" i="18"/>
  <c r="AP5" i="18"/>
  <c r="AN5" i="18"/>
  <c r="AL5" i="18"/>
  <c r="AL18" i="18" s="1"/>
  <c r="AJ5" i="18"/>
  <c r="AJ18" i="18" s="1"/>
  <c r="AH5" i="18"/>
  <c r="AH18" i="18" s="1"/>
  <c r="AF5" i="18"/>
  <c r="AF18" i="18" s="1"/>
  <c r="AD5" i="18"/>
  <c r="AD18" i="18" s="1"/>
  <c r="AB5" i="18"/>
  <c r="AB18" i="18" s="1"/>
  <c r="Z5" i="18"/>
  <c r="X5" i="18"/>
  <c r="V5" i="18"/>
  <c r="T5" i="18"/>
  <c r="R5" i="18"/>
  <c r="P5" i="18"/>
  <c r="N5" i="18"/>
  <c r="N18" i="18" s="1"/>
  <c r="L5" i="18"/>
  <c r="L18" i="18" s="1"/>
  <c r="J5" i="18"/>
  <c r="H5" i="18"/>
  <c r="F5" i="18"/>
  <c r="F18" i="18" s="1"/>
  <c r="D5" i="18"/>
  <c r="D18" i="18" s="1"/>
  <c r="BJ5" i="3"/>
  <c r="BH5" i="3"/>
  <c r="BF5" i="3"/>
  <c r="BD5" i="3"/>
  <c r="BB5" i="3"/>
  <c r="AZ5" i="3"/>
  <c r="AX5" i="3"/>
  <c r="AV5" i="3"/>
  <c r="AT5" i="3"/>
  <c r="AR5" i="3"/>
  <c r="AP5" i="3"/>
  <c r="AN5" i="3"/>
  <c r="AL5" i="3"/>
  <c r="AJ5" i="3"/>
  <c r="AH5" i="3"/>
  <c r="AF5" i="3"/>
  <c r="AD5" i="3"/>
  <c r="AB5" i="3"/>
  <c r="Z5" i="3"/>
  <c r="X5" i="3"/>
  <c r="V5" i="3"/>
  <c r="T5" i="3"/>
  <c r="R5" i="3"/>
  <c r="P5" i="3"/>
  <c r="N5" i="3"/>
  <c r="L5" i="3"/>
  <c r="J5" i="3"/>
  <c r="H5" i="3"/>
  <c r="F5" i="3"/>
  <c r="D5" i="3"/>
  <c r="BJ17" i="3"/>
  <c r="BH17" i="3"/>
  <c r="BF17" i="3"/>
  <c r="BD17" i="3"/>
  <c r="BB17" i="3"/>
  <c r="AZ17" i="3"/>
  <c r="AX17" i="3"/>
  <c r="AV17" i="3"/>
  <c r="AT17" i="3"/>
  <c r="AR17" i="3"/>
  <c r="AP17" i="3"/>
  <c r="AN17" i="3"/>
  <c r="AL17" i="3"/>
  <c r="AJ17" i="3"/>
  <c r="AH17" i="3"/>
  <c r="AF17" i="3"/>
  <c r="AD17" i="3"/>
  <c r="AB17" i="3"/>
  <c r="Z17" i="3"/>
  <c r="X17" i="3"/>
  <c r="V17" i="3"/>
  <c r="V18" i="3" s="1"/>
  <c r="T17" i="3"/>
  <c r="R17" i="3"/>
  <c r="P17" i="3"/>
  <c r="N17" i="3"/>
  <c r="L17" i="3"/>
  <c r="J17" i="3"/>
  <c r="H17" i="3"/>
  <c r="F17" i="3"/>
  <c r="BJ18" i="3"/>
  <c r="BH18" i="3"/>
  <c r="BF18" i="3"/>
  <c r="BD18" i="3"/>
  <c r="BB18" i="3"/>
  <c r="AZ18" i="3"/>
  <c r="AX18" i="3"/>
  <c r="AT18" i="3"/>
  <c r="AP18" i="3"/>
  <c r="AN18" i="3"/>
  <c r="AL18" i="3"/>
  <c r="AJ18" i="3"/>
  <c r="AF18" i="3"/>
  <c r="AD18" i="3"/>
  <c r="X18" i="3"/>
  <c r="T18" i="3"/>
  <c r="R18" i="3"/>
  <c r="P18" i="3"/>
  <c r="N18" i="3"/>
  <c r="J18" i="3"/>
  <c r="H18" i="3"/>
  <c r="D17" i="3"/>
  <c r="BJ16" i="3"/>
  <c r="BH16" i="3"/>
  <c r="BF16" i="3"/>
  <c r="BD16" i="3"/>
  <c r="BB16" i="3"/>
  <c r="AZ16" i="3"/>
  <c r="AX16" i="3"/>
  <c r="AV16" i="3"/>
  <c r="AT16" i="3"/>
  <c r="AR16" i="3"/>
  <c r="AP16" i="3"/>
  <c r="AN16" i="3"/>
  <c r="AL16" i="3"/>
  <c r="AJ16" i="3"/>
  <c r="AH16" i="3"/>
  <c r="AF16" i="3"/>
  <c r="AD16" i="3"/>
  <c r="AB16" i="3"/>
  <c r="Z16" i="3"/>
  <c r="X16" i="3"/>
  <c r="V16" i="3"/>
  <c r="T16" i="3"/>
  <c r="R16" i="3"/>
  <c r="P16" i="3"/>
  <c r="N16" i="3"/>
  <c r="L16" i="3"/>
  <c r="J16" i="3"/>
  <c r="H16" i="3"/>
  <c r="F16" i="3"/>
  <c r="D16" i="3"/>
  <c r="BJ15" i="3"/>
  <c r="BH15" i="3"/>
  <c r="BF15" i="3"/>
  <c r="BD15" i="3"/>
  <c r="BB15" i="3"/>
  <c r="AZ15" i="3"/>
  <c r="AX15" i="3"/>
  <c r="AV15" i="3"/>
  <c r="AT15" i="3"/>
  <c r="AR15" i="3"/>
  <c r="AP15" i="3"/>
  <c r="AN15" i="3"/>
  <c r="AL15" i="3"/>
  <c r="AJ15" i="3"/>
  <c r="AH15" i="3"/>
  <c r="AF15" i="3"/>
  <c r="AD15" i="3"/>
  <c r="AB15" i="3"/>
  <c r="Z15" i="3"/>
  <c r="X15" i="3"/>
  <c r="V15" i="3"/>
  <c r="T15" i="3"/>
  <c r="R15" i="3"/>
  <c r="P15" i="3"/>
  <c r="N15" i="3"/>
  <c r="L15" i="3"/>
  <c r="J15" i="3"/>
  <c r="H15" i="3"/>
  <c r="F15" i="3"/>
  <c r="D15" i="3"/>
  <c r="BJ14" i="3"/>
  <c r="BH14" i="3"/>
  <c r="BF14" i="3"/>
  <c r="BD14" i="3"/>
  <c r="BB14" i="3"/>
  <c r="AZ14" i="3"/>
  <c r="AX14" i="3"/>
  <c r="AV14" i="3"/>
  <c r="AV18" i="3" s="1"/>
  <c r="AT14" i="3"/>
  <c r="AR14" i="3"/>
  <c r="AP14" i="3"/>
  <c r="AN14" i="3"/>
  <c r="AL14" i="3"/>
  <c r="AJ14" i="3"/>
  <c r="AH14" i="3"/>
  <c r="AF14" i="3"/>
  <c r="AD14" i="3"/>
  <c r="AB14" i="3"/>
  <c r="Z14" i="3"/>
  <c r="X14" i="3"/>
  <c r="V14" i="3"/>
  <c r="T14" i="3"/>
  <c r="R14" i="3"/>
  <c r="P14" i="3"/>
  <c r="N14" i="3"/>
  <c r="L14" i="3"/>
  <c r="J14" i="3"/>
  <c r="H14" i="3"/>
  <c r="F14" i="3"/>
  <c r="D12" i="3"/>
  <c r="D14" i="3"/>
  <c r="BJ13" i="3"/>
  <c r="BH13" i="3"/>
  <c r="BF13" i="3"/>
  <c r="BD13" i="3"/>
  <c r="BB13" i="3"/>
  <c r="AZ13" i="3"/>
  <c r="AX13" i="3"/>
  <c r="AV13" i="3"/>
  <c r="AT13" i="3"/>
  <c r="AR13" i="3"/>
  <c r="AP13" i="3"/>
  <c r="AN13" i="3"/>
  <c r="AL13" i="3"/>
  <c r="AJ13" i="3"/>
  <c r="AH13" i="3"/>
  <c r="AF13" i="3"/>
  <c r="AD13" i="3"/>
  <c r="AB13" i="3"/>
  <c r="AB18" i="3" s="1"/>
  <c r="Z13" i="3"/>
  <c r="X13" i="3"/>
  <c r="V13" i="3"/>
  <c r="T13" i="3"/>
  <c r="R13" i="3"/>
  <c r="P13" i="3"/>
  <c r="N13" i="3"/>
  <c r="L13" i="3"/>
  <c r="J13" i="3"/>
  <c r="H13" i="3"/>
  <c r="F13" i="3"/>
  <c r="D13" i="3"/>
  <c r="BJ12" i="3"/>
  <c r="BH12" i="3"/>
  <c r="BF12" i="3"/>
  <c r="BD12" i="3"/>
  <c r="BB12" i="3"/>
  <c r="AZ12" i="3"/>
  <c r="AX12" i="3"/>
  <c r="AV12" i="3"/>
  <c r="AT12" i="3"/>
  <c r="AR12" i="3"/>
  <c r="AP12" i="3"/>
  <c r="AN12" i="3"/>
  <c r="AL12" i="3"/>
  <c r="AJ12" i="3"/>
  <c r="AH12" i="3"/>
  <c r="AF12" i="3"/>
  <c r="AD12" i="3"/>
  <c r="AB12" i="3"/>
  <c r="Z12" i="3"/>
  <c r="X12" i="3"/>
  <c r="V12" i="3"/>
  <c r="T12" i="3"/>
  <c r="R12" i="3"/>
  <c r="P12" i="3"/>
  <c r="N12" i="3"/>
  <c r="L12" i="3"/>
  <c r="J12" i="3"/>
  <c r="H12" i="3"/>
  <c r="F12" i="3"/>
  <c r="BJ11" i="3"/>
  <c r="BH11" i="3"/>
  <c r="BF11" i="3"/>
  <c r="BD11" i="3"/>
  <c r="BB11" i="3"/>
  <c r="AZ11" i="3"/>
  <c r="AX11" i="3"/>
  <c r="AV11" i="3"/>
  <c r="AT11" i="3"/>
  <c r="AR11" i="3"/>
  <c r="AP11" i="3"/>
  <c r="AN11" i="3"/>
  <c r="AL11" i="3"/>
  <c r="AJ11" i="3"/>
  <c r="AH11" i="3"/>
  <c r="AF11" i="3"/>
  <c r="AD11" i="3"/>
  <c r="AB11" i="3"/>
  <c r="Z11" i="3"/>
  <c r="X11" i="3"/>
  <c r="V11" i="3"/>
  <c r="T11" i="3"/>
  <c r="R11" i="3"/>
  <c r="P11" i="3"/>
  <c r="N11" i="3"/>
  <c r="L11" i="3"/>
  <c r="J11" i="3"/>
  <c r="H11" i="3"/>
  <c r="F11" i="3"/>
  <c r="D11" i="3"/>
  <c r="BJ9" i="3"/>
  <c r="BH9" i="3"/>
  <c r="BF9" i="3"/>
  <c r="BD9" i="3"/>
  <c r="BB9" i="3"/>
  <c r="AZ9" i="3"/>
  <c r="AX9" i="3"/>
  <c r="AV9" i="3"/>
  <c r="AT9" i="3"/>
  <c r="AR9" i="3"/>
  <c r="AP9" i="3"/>
  <c r="AN9" i="3"/>
  <c r="AL9" i="3"/>
  <c r="AJ9" i="3"/>
  <c r="AH9" i="3"/>
  <c r="AF9" i="3"/>
  <c r="AD9" i="3"/>
  <c r="AB9" i="3"/>
  <c r="Z9" i="3"/>
  <c r="X9" i="3"/>
  <c r="V9" i="3"/>
  <c r="T9" i="3"/>
  <c r="R9" i="3"/>
  <c r="P9" i="3"/>
  <c r="N9" i="3"/>
  <c r="L9" i="3"/>
  <c r="J9" i="3"/>
  <c r="H9" i="3"/>
  <c r="F9" i="3"/>
  <c r="D9" i="3"/>
  <c r="BJ7" i="3"/>
  <c r="BH7" i="3"/>
  <c r="BF7" i="3"/>
  <c r="BD7" i="3"/>
  <c r="BB7" i="3"/>
  <c r="AZ7" i="3"/>
  <c r="AX7" i="3"/>
  <c r="AV7" i="3"/>
  <c r="AT7" i="3"/>
  <c r="AR7" i="3"/>
  <c r="AP7" i="3"/>
  <c r="AN7" i="3"/>
  <c r="AL7" i="3"/>
  <c r="AJ7" i="3"/>
  <c r="AH7" i="3"/>
  <c r="AF7" i="3"/>
  <c r="AD7" i="3"/>
  <c r="AB7" i="3"/>
  <c r="Z7" i="3"/>
  <c r="X7" i="3"/>
  <c r="V7" i="3"/>
  <c r="T7" i="3"/>
  <c r="R7" i="3"/>
  <c r="P7" i="3"/>
  <c r="N7" i="3"/>
  <c r="L7" i="3"/>
  <c r="J7" i="3"/>
  <c r="H7" i="3"/>
  <c r="F7" i="3"/>
  <c r="D7" i="3"/>
  <c r="BJ6" i="3"/>
  <c r="BH6" i="3"/>
  <c r="BF6" i="3"/>
  <c r="BD6" i="3"/>
  <c r="BB6" i="3"/>
  <c r="AZ6" i="3"/>
  <c r="AX6" i="3"/>
  <c r="AV6" i="3"/>
  <c r="AT6" i="3"/>
  <c r="AR6" i="3"/>
  <c r="AP6" i="3"/>
  <c r="AN6" i="3"/>
  <c r="AL6" i="3"/>
  <c r="AJ6" i="3"/>
  <c r="AH6" i="3"/>
  <c r="AF6" i="3"/>
  <c r="AD6" i="3"/>
  <c r="AB6" i="3"/>
  <c r="Z6" i="3"/>
  <c r="X6" i="3"/>
  <c r="V6" i="3"/>
  <c r="T6" i="3"/>
  <c r="R6" i="3"/>
  <c r="P6" i="3"/>
  <c r="N6" i="3"/>
  <c r="L6" i="3"/>
  <c r="J6" i="3"/>
  <c r="H6" i="3"/>
  <c r="F6" i="3"/>
  <c r="D6" i="3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Q2" i="1"/>
  <c r="P2" i="1"/>
  <c r="N2" i="1"/>
  <c r="O2" i="1"/>
  <c r="J3" i="1"/>
  <c r="R3" i="1" s="1"/>
  <c r="J4" i="1"/>
  <c r="R4" i="1" s="1"/>
  <c r="J5" i="1"/>
  <c r="R5" i="1" s="1"/>
  <c r="J6" i="1"/>
  <c r="R6" i="1" s="1"/>
  <c r="J7" i="1"/>
  <c r="R7" i="1" s="1"/>
  <c r="J8" i="1"/>
  <c r="R8" i="1" s="1"/>
  <c r="J9" i="1"/>
  <c r="R9" i="1" s="1"/>
  <c r="J10" i="1"/>
  <c r="R10" i="1" s="1"/>
  <c r="J11" i="1"/>
  <c r="R11" i="1" s="1"/>
  <c r="J12" i="1"/>
  <c r="R12" i="1" s="1"/>
  <c r="J13" i="1"/>
  <c r="R13" i="1" s="1"/>
  <c r="J14" i="1"/>
  <c r="R14" i="1" s="1"/>
  <c r="J15" i="1"/>
  <c r="R15" i="1" s="1"/>
  <c r="J16" i="1"/>
  <c r="R16" i="1" s="1"/>
  <c r="R17" i="1"/>
  <c r="J18" i="1"/>
  <c r="R18" i="1" s="1"/>
  <c r="J19" i="1"/>
  <c r="R19" i="1" s="1"/>
  <c r="J20" i="1"/>
  <c r="R20" i="1" s="1"/>
  <c r="J21" i="1"/>
  <c r="R21" i="1" s="1"/>
  <c r="J22" i="1"/>
  <c r="R22" i="1" s="1"/>
  <c r="J23" i="1"/>
  <c r="R23" i="1" s="1"/>
  <c r="J24" i="1"/>
  <c r="R24" i="1" s="1"/>
  <c r="J25" i="1"/>
  <c r="R25" i="1" s="1"/>
  <c r="J2" i="1"/>
  <c r="R2" i="1" s="1"/>
  <c r="L18" i="75" l="1"/>
  <c r="L18" i="78"/>
  <c r="L18" i="73"/>
  <c r="L18" i="69"/>
  <c r="L18" i="68"/>
  <c r="L18" i="60"/>
  <c r="L18" i="58"/>
  <c r="L18" i="56"/>
  <c r="L18" i="55"/>
  <c r="L18" i="53"/>
  <c r="L18" i="50"/>
  <c r="L18" i="52"/>
  <c r="L18" i="3"/>
  <c r="J18" i="75"/>
  <c r="J18" i="80"/>
  <c r="J18" i="78"/>
  <c r="J18" i="76"/>
  <c r="J18" i="73"/>
  <c r="J18" i="68"/>
  <c r="J18" i="58"/>
  <c r="J18" i="56"/>
  <c r="J18" i="18"/>
  <c r="J18" i="53"/>
  <c r="J18" i="50"/>
  <c r="J18" i="52"/>
  <c r="J18" i="49"/>
  <c r="J18" i="47"/>
  <c r="H18" i="75"/>
  <c r="H18" i="78"/>
  <c r="H18" i="76"/>
  <c r="H18" i="73"/>
  <c r="H18" i="59"/>
  <c r="H18" i="68"/>
  <c r="H18" i="60"/>
  <c r="H18" i="57"/>
  <c r="H18" i="58"/>
  <c r="H18" i="56"/>
  <c r="H18" i="18"/>
  <c r="H18" i="53"/>
  <c r="H18" i="50"/>
  <c r="H18" i="51"/>
  <c r="H18" i="49"/>
  <c r="H18" i="48"/>
  <c r="H18" i="47"/>
  <c r="F18" i="75"/>
  <c r="F18" i="80"/>
  <c r="F18" i="79"/>
  <c r="F18" i="78"/>
  <c r="F18" i="77"/>
  <c r="F18" i="76"/>
  <c r="F18" i="73"/>
  <c r="F18" i="68"/>
  <c r="F18" i="60"/>
  <c r="F18" i="57"/>
  <c r="F18" i="58"/>
  <c r="F18" i="55"/>
  <c r="F18" i="54"/>
  <c r="F18" i="53"/>
  <c r="F18" i="50"/>
  <c r="F18" i="51"/>
  <c r="F18" i="48"/>
  <c r="F18" i="3"/>
  <c r="D18" i="79"/>
  <c r="D18" i="78"/>
  <c r="D18" i="76"/>
  <c r="D18" i="73"/>
  <c r="D18" i="75"/>
  <c r="D18" i="74"/>
  <c r="AL18" i="59"/>
  <c r="AN18" i="59"/>
  <c r="AH18" i="59"/>
  <c r="AD18" i="59"/>
  <c r="Z18" i="59"/>
  <c r="X18" i="59"/>
  <c r="V18" i="59"/>
  <c r="R18" i="59"/>
  <c r="P18" i="59"/>
  <c r="N18" i="59"/>
  <c r="L18" i="59"/>
  <c r="J18" i="59"/>
  <c r="F18" i="59"/>
  <c r="D18" i="59"/>
  <c r="D18" i="68"/>
  <c r="D18" i="57"/>
  <c r="D18" i="58"/>
  <c r="D18" i="56"/>
  <c r="D18" i="55"/>
  <c r="D18" i="53"/>
  <c r="D18" i="50"/>
  <c r="D18" i="49"/>
  <c r="D18" i="48"/>
  <c r="D18" i="47"/>
  <c r="AR18" i="3"/>
  <c r="BH18" i="47"/>
  <c r="AV18" i="47"/>
  <c r="L18" i="47"/>
  <c r="D18" i="3"/>
  <c r="O5" i="2" a="1"/>
  <c r="T21" i="2" a="1"/>
  <c r="S16" i="2" a="1"/>
  <c r="O9" i="2" a="1"/>
  <c r="W26" i="2" a="1"/>
  <c r="W16" i="2" a="1"/>
  <c r="C6" i="2" a="1"/>
  <c r="AB15" i="2" a="1"/>
  <c r="Q10" i="2" a="1"/>
  <c r="T23" i="2" a="1"/>
  <c r="S17" i="2" a="1"/>
  <c r="AF24" i="2" a="1"/>
  <c r="P21" i="2" a="1"/>
  <c r="AF26" i="2" a="1"/>
  <c r="F24" i="2" a="1"/>
  <c r="AC6" i="2" a="1"/>
  <c r="AB21" i="2" a="1"/>
  <c r="Q14" i="2" a="1"/>
  <c r="AD17" i="2" a="1"/>
  <c r="D19" i="2" a="1"/>
  <c r="AB7" i="2" a="1"/>
  <c r="E24" i="2" a="1"/>
  <c r="X7" i="2" a="1"/>
  <c r="F13" i="2" a="1"/>
  <c r="V27" i="2" a="1"/>
  <c r="T26" i="2" a="1"/>
  <c r="AD11" i="2" a="1"/>
  <c r="AF2" i="2" a="1"/>
  <c r="AC9" i="2" a="1"/>
  <c r="X28" i="2" a="1"/>
  <c r="T19" i="2" a="1"/>
  <c r="M24" i="2" a="1"/>
  <c r="Y25" i="2" a="1"/>
  <c r="V13" i="2" a="1"/>
  <c r="H13" i="2" a="1"/>
  <c r="J4" i="2" a="1"/>
  <c r="AC11" i="2" a="1"/>
  <c r="U16" i="2" a="1"/>
  <c r="H14" i="2" a="1"/>
  <c r="E8" i="2" a="1"/>
  <c r="Y18" i="2" a="1"/>
  <c r="I7" i="2" a="1"/>
  <c r="E22" i="2" a="1"/>
  <c r="E25" i="2" a="1"/>
  <c r="N20" i="2" a="1"/>
  <c r="K25" i="2" a="1"/>
  <c r="J5" i="2" a="1"/>
  <c r="O16" i="2" a="1"/>
  <c r="C18" i="2" a="1"/>
  <c r="Z19" i="2" a="1"/>
  <c r="AC20" i="2" a="1"/>
  <c r="W10" i="2" a="1"/>
  <c r="X25" i="2" a="1"/>
  <c r="AC28" i="2" a="1"/>
  <c r="AA6" i="2" a="1"/>
  <c r="AD4" i="2" a="1"/>
  <c r="C4" i="2" a="1"/>
  <c r="W25" i="2" a="1"/>
  <c r="D27" i="2" a="1"/>
  <c r="E6" i="2" a="1"/>
  <c r="Y19" i="2" a="1"/>
  <c r="D2" i="2" a="1"/>
  <c r="N9" i="2" a="1"/>
  <c r="V10" i="2" a="1"/>
  <c r="H20" i="2" a="1"/>
  <c r="J26" i="2" a="1"/>
  <c r="AD19" i="2" a="1"/>
  <c r="F26" i="2" a="1"/>
  <c r="W21" i="2" a="1"/>
  <c r="Z26" i="2" a="1"/>
  <c r="AD20" i="2" a="1"/>
  <c r="W17" i="2" a="1"/>
  <c r="E7" i="2" a="1"/>
  <c r="Z25" i="2" a="1"/>
  <c r="AB20" i="2" a="1"/>
  <c r="Q6" i="2" a="1"/>
  <c r="X23" i="2" a="1"/>
  <c r="G18" i="2" a="1"/>
  <c r="C19" i="2" a="1"/>
  <c r="C28" i="2" a="1"/>
  <c r="P4" i="2" a="1"/>
  <c r="AE25" i="2" a="1"/>
  <c r="Y23" i="2" a="1"/>
  <c r="H16" i="2" a="1"/>
  <c r="E3" i="2" a="1"/>
  <c r="O27" i="2" a="1"/>
  <c r="F11" i="2" a="1"/>
  <c r="V2" i="2" a="1"/>
  <c r="T3" i="2" a="1"/>
  <c r="R21" i="2" a="1"/>
  <c r="O10" i="2" a="1"/>
  <c r="O14" i="2" a="1"/>
  <c r="S5" i="2" a="1"/>
  <c r="Z23" i="2" a="1"/>
  <c r="P2" i="2" a="1"/>
  <c r="U28" i="2" a="1"/>
  <c r="H25" i="2" a="1"/>
  <c r="I15" i="2" a="1"/>
  <c r="AB26" i="2" a="1"/>
  <c r="H24" i="2" a="1"/>
  <c r="U2" i="2" a="1"/>
  <c r="AF28" i="2" a="1"/>
  <c r="AE13" i="2" a="1"/>
  <c r="AA3" i="2" a="1"/>
  <c r="L4" i="2" a="1"/>
  <c r="K24" i="2" a="1"/>
  <c r="K18" i="2" a="1"/>
  <c r="Q24" i="2" a="1"/>
  <c r="U14" i="2" a="1"/>
  <c r="Y16" i="2" a="1"/>
  <c r="G13" i="2" a="1"/>
  <c r="L10" i="2" a="1"/>
  <c r="Y4" i="2" a="1"/>
  <c r="N4" i="2" a="1"/>
  <c r="C27" i="2" a="1"/>
  <c r="U25" i="2" a="1"/>
  <c r="M11" i="2" a="1"/>
  <c r="S20" i="2" a="1"/>
  <c r="J22" i="2" a="1"/>
  <c r="V17" i="2" a="1"/>
  <c r="E10" i="2" a="1"/>
  <c r="G2" i="2" a="1"/>
  <c r="D23" i="2" a="1"/>
  <c r="F8" i="2" a="1"/>
  <c r="N14" i="2" a="1"/>
  <c r="H17" i="2" a="1"/>
  <c r="X21" i="2" a="1"/>
  <c r="J28" i="2" a="1"/>
  <c r="T17" i="2" a="1"/>
  <c r="X6" i="2" a="1"/>
  <c r="AD12" i="2" a="1"/>
  <c r="C7" i="2" a="1"/>
  <c r="AF14" i="2" a="1"/>
  <c r="AA13" i="2" a="1"/>
  <c r="W24" i="2" a="1"/>
  <c r="V3" i="2" a="1"/>
  <c r="AF25" i="2" a="1"/>
  <c r="J21" i="2" a="1"/>
  <c r="W9" i="2" a="1"/>
  <c r="P15" i="2" a="1"/>
  <c r="V8" i="2" a="1"/>
  <c r="E17" i="2" a="1"/>
  <c r="U13" i="2" a="1"/>
  <c r="Z22" i="2" a="1"/>
  <c r="N3" i="2" a="1"/>
  <c r="S10" i="2" a="1"/>
  <c r="Q5" i="2" a="1"/>
  <c r="AF6" i="2" a="1"/>
  <c r="S2" i="2" a="1"/>
  <c r="U12" i="2" a="1"/>
  <c r="F17" i="2" a="1"/>
  <c r="K8" i="2" a="1"/>
  <c r="R26" i="2" a="1"/>
  <c r="AD22" i="2" a="1"/>
  <c r="X22" i="2" a="1"/>
  <c r="S22" i="2" a="1"/>
  <c r="T7" i="2" a="1"/>
  <c r="N12" i="2" a="1"/>
  <c r="L6" i="2" a="1"/>
  <c r="T25" i="2" a="1"/>
  <c r="R18" i="2" a="1"/>
  <c r="Z15" i="2" a="1"/>
  <c r="R22" i="2" a="1"/>
  <c r="O11" i="2" a="1"/>
  <c r="L27" i="2" a="1"/>
  <c r="AE10" i="2" a="1"/>
  <c r="S11" i="2" a="1"/>
  <c r="I3" i="2" a="1"/>
  <c r="AB6" i="2" a="1"/>
  <c r="AA25" i="2" a="1"/>
  <c r="I12" i="2" a="1"/>
  <c r="Q3" i="2" a="1"/>
  <c r="L12" i="2" a="1"/>
  <c r="AA11" i="2" a="1"/>
  <c r="AD2" i="2" a="1"/>
  <c r="Z14" i="2" a="1"/>
  <c r="X13" i="2" a="1"/>
  <c r="L13" i="2" a="1"/>
  <c r="R25" i="2" a="1"/>
  <c r="AD18" i="2" a="1"/>
  <c r="P5" i="2" a="1"/>
  <c r="Z20" i="2" a="1"/>
  <c r="AF8" i="2" a="1"/>
  <c r="W15" i="2" a="1"/>
  <c r="E4" i="2" a="1"/>
  <c r="S19" i="2" a="1"/>
  <c r="N15" i="2" a="1"/>
  <c r="AC4" i="2" a="1"/>
  <c r="E26" i="2" a="1"/>
  <c r="M21" i="2" a="1"/>
  <c r="M13" i="2" a="1"/>
  <c r="AE11" i="2" a="1"/>
  <c r="K5" i="2" a="1"/>
  <c r="G16" i="2" a="1"/>
  <c r="J27" i="2" a="1"/>
  <c r="P8" i="2" a="1"/>
  <c r="F27" i="2" a="1"/>
  <c r="P11" i="2" a="1"/>
  <c r="M27" i="2" a="1"/>
  <c r="Y2" i="2" a="1"/>
  <c r="L24" i="2" a="1"/>
  <c r="Q19" i="2" a="1"/>
  <c r="H4" i="2" a="1"/>
  <c r="AE8" i="2" a="1"/>
  <c r="S28" i="2" a="1"/>
  <c r="X17" i="2" a="1"/>
  <c r="O13" i="2" a="1"/>
  <c r="Q25" i="2" a="1"/>
  <c r="AA5" i="2" a="1"/>
  <c r="I26" i="2" a="1"/>
  <c r="X5" i="2" a="1"/>
  <c r="U27" i="2" a="1"/>
  <c r="N7" i="2" a="1"/>
  <c r="K15" i="2" a="1"/>
  <c r="K13" i="2" a="1"/>
  <c r="T12" i="2" a="1"/>
  <c r="J13" i="2" a="1"/>
  <c r="Y14" i="2" a="1"/>
  <c r="AE9" i="2" a="1"/>
  <c r="AD6" i="2" a="1"/>
  <c r="G7" i="2" a="1"/>
  <c r="F28" i="2" a="1"/>
  <c r="I18" i="2" a="1"/>
  <c r="AE14" i="2" a="1"/>
  <c r="U15" i="2" a="1"/>
  <c r="K4" i="2" a="1"/>
  <c r="G28" i="2" a="1"/>
  <c r="N23" i="2" a="1"/>
  <c r="L3" i="2" a="1"/>
  <c r="U18" i="2" a="1"/>
  <c r="K7" i="2" a="1"/>
  <c r="G21" i="2" a="1"/>
  <c r="Y26" i="2" a="1"/>
  <c r="F21" i="2" a="1"/>
  <c r="AB3" i="2" a="1"/>
  <c r="G5" i="2" a="1"/>
  <c r="O18" i="2" a="1"/>
  <c r="R7" i="2" a="1"/>
  <c r="X18" i="2" a="1"/>
  <c r="I16" i="2" a="1"/>
  <c r="F7" i="2" a="1"/>
  <c r="Q12" i="2" a="1"/>
  <c r="H15" i="2" a="1"/>
  <c r="AB18" i="2" a="1"/>
  <c r="D17" i="2" a="1"/>
  <c r="AC15" i="2" a="1"/>
  <c r="AB12" i="2" a="1"/>
  <c r="U10" i="2" a="1"/>
  <c r="R16" i="2" a="1"/>
  <c r="O24" i="2" a="1"/>
  <c r="V11" i="2" a="1"/>
  <c r="X20" i="2" a="1"/>
  <c r="E5" i="2" a="1"/>
  <c r="L28" i="2" a="1"/>
  <c r="X11" i="2" a="1"/>
  <c r="T24" i="2" a="1"/>
  <c r="T20" i="2" a="1"/>
  <c r="P9" i="2" a="1"/>
  <c r="AC16" i="2" a="1"/>
  <c r="L14" i="2" a="1"/>
  <c r="J2" i="2" a="1"/>
  <c r="G27" i="2" a="1"/>
  <c r="AF12" i="2" a="1"/>
  <c r="C20" i="2" a="1"/>
  <c r="O20" i="2" a="1"/>
  <c r="D22" i="2" a="1"/>
  <c r="G19" i="2" a="1"/>
  <c r="D3" i="2" a="1"/>
  <c r="AF19" i="2" a="1"/>
  <c r="AA2" i="2" a="1"/>
  <c r="M2" i="2" a="1"/>
  <c r="W23" i="2" a="1"/>
  <c r="Y28" i="2" a="1"/>
  <c r="R8" i="2" a="1"/>
  <c r="E16" i="2" a="1"/>
  <c r="S3" i="2" a="1"/>
  <c r="K20" i="2" a="1"/>
  <c r="P24" i="2" a="1"/>
  <c r="J7" i="2" a="1"/>
  <c r="E19" i="2" a="1"/>
  <c r="U9" i="2" a="1"/>
  <c r="AB25" i="2" a="1"/>
  <c r="AB22" i="2" a="1"/>
  <c r="L21" i="2" a="1"/>
  <c r="O7" i="2" a="1"/>
  <c r="M15" i="2" a="1"/>
  <c r="AB13" i="2" a="1"/>
  <c r="AD23" i="2" a="1"/>
  <c r="C17" i="2" a="1"/>
  <c r="P6" i="2" a="1"/>
  <c r="W20" i="2" a="1"/>
  <c r="W28" i="2" a="1"/>
  <c r="F12" i="2" a="1"/>
  <c r="AA8" i="2" a="1"/>
  <c r="D6" i="2" a="1"/>
  <c r="O4" i="2" a="1"/>
  <c r="O8" i="2" a="1"/>
  <c r="I8" i="2" a="1"/>
  <c r="O26" i="2" a="1"/>
  <c r="S9" i="2" a="1"/>
  <c r="J19" i="2" a="1"/>
  <c r="AE3" i="2" a="1"/>
  <c r="C24" i="2" a="1"/>
  <c r="X24" i="2" a="1"/>
  <c r="K23" i="2" a="1"/>
  <c r="D14" i="2" a="1"/>
  <c r="R20" i="2" a="1"/>
  <c r="Z4" i="2" a="1"/>
  <c r="U4" i="2" a="1"/>
  <c r="K21" i="2" a="1"/>
  <c r="AA14" i="2" a="1"/>
  <c r="T11" i="2" a="1"/>
  <c r="AE17" i="2" a="1"/>
  <c r="AA9" i="2" a="1"/>
  <c r="I2" i="2" a="1"/>
  <c r="G11" i="2" a="1"/>
  <c r="V28" i="2" a="1"/>
  <c r="S26" i="2" a="1"/>
  <c r="R15" i="2" a="1"/>
  <c r="D9" i="2" a="1"/>
  <c r="I14" i="2" a="1"/>
  <c r="O15" i="2" a="1"/>
  <c r="I22" i="2" a="1"/>
  <c r="C9" i="2" a="1"/>
  <c r="AE26" i="2" a="1"/>
  <c r="H27" i="2" a="1"/>
  <c r="V4" i="2" a="1"/>
  <c r="M20" i="2" a="1"/>
  <c r="M10" i="2" a="1"/>
  <c r="H23" i="2" a="1"/>
  <c r="S7" i="2" a="1"/>
  <c r="E9" i="2" a="1"/>
  <c r="R17" i="2" a="1"/>
  <c r="G12" i="2" a="1"/>
  <c r="AF16" i="2" a="1"/>
  <c r="Z17" i="2" a="1"/>
  <c r="R14" i="2" a="1"/>
  <c r="N11" i="2" a="1"/>
  <c r="AE27" i="2" a="1"/>
  <c r="K10" i="2" a="1"/>
  <c r="O21" i="2" a="1"/>
  <c r="I25" i="2" a="1"/>
  <c r="D25" i="2" a="1"/>
  <c r="P17" i="2" a="1"/>
  <c r="X2" i="2" a="1"/>
  <c r="R5" i="2" a="1"/>
  <c r="R11" i="2" a="1"/>
  <c r="U26" i="2" a="1"/>
  <c r="M18" i="2" a="1"/>
  <c r="P27" i="2" a="1"/>
  <c r="Z28" i="2" a="1"/>
  <c r="J12" i="2" a="1"/>
  <c r="S4" i="2" a="1"/>
  <c r="T22" i="2" a="1"/>
  <c r="S12" i="2" a="1"/>
  <c r="P18" i="2" a="1"/>
  <c r="W11" i="2" a="1"/>
  <c r="N19" i="2" a="1"/>
  <c r="AA16" i="2" a="1"/>
  <c r="AA20" i="2" a="1"/>
  <c r="Z6" i="2" a="1"/>
  <c r="L20" i="2" a="1"/>
  <c r="N28" i="2" a="1"/>
  <c r="R19" i="2" a="1"/>
  <c r="J20" i="2" a="1"/>
  <c r="K19" i="2" a="1"/>
  <c r="C23" i="2" a="1"/>
  <c r="W4" i="2" a="1"/>
  <c r="AA10" i="2" a="1"/>
  <c r="H3" i="2" a="1"/>
  <c r="V6" i="2" a="1"/>
  <c r="K28" i="2" a="1"/>
  <c r="E15" i="2" a="1"/>
  <c r="O12" i="2" a="1"/>
  <c r="D7" i="2" a="1"/>
  <c r="AC8" i="2" a="1"/>
  <c r="Q4" i="2" a="1"/>
  <c r="U19" i="2" a="1"/>
  <c r="AA23" i="2" a="1"/>
  <c r="L8" i="2" a="1"/>
  <c r="AD15" i="2" a="1"/>
  <c r="R24" i="2" a="1"/>
  <c r="N16" i="2" a="1"/>
  <c r="V19" i="2" a="1"/>
  <c r="AE22" i="2" a="1"/>
  <c r="C10" i="2" a="1"/>
  <c r="Z3" i="2" a="1"/>
  <c r="N27" i="2" a="1"/>
  <c r="L5" i="2" a="1"/>
  <c r="T13" i="2" a="1"/>
  <c r="F22" i="2" a="1"/>
  <c r="J23" i="2" a="1"/>
  <c r="K17" i="2" a="1"/>
  <c r="I17" i="2" a="1"/>
  <c r="T18" i="2" a="1"/>
  <c r="AF21" i="2" a="1"/>
  <c r="I24" i="2" a="1"/>
  <c r="N25" i="2" a="1"/>
  <c r="AF5" i="2" a="1"/>
  <c r="L7" i="2" a="1"/>
  <c r="P13" i="2" a="1"/>
  <c r="C16" i="2" a="1"/>
  <c r="X16" i="2" a="1"/>
  <c r="Y5" i="2" a="1"/>
  <c r="Y15" i="2" a="1"/>
  <c r="V25" i="2" a="1"/>
  <c r="F5" i="2" a="1"/>
  <c r="M6" i="2" a="1"/>
  <c r="Q21" i="2" a="1"/>
  <c r="AF22" i="2" a="1"/>
  <c r="E18" i="2" a="1"/>
  <c r="Y24" i="2" a="1"/>
  <c r="U17" i="2" a="1"/>
  <c r="G6" i="2" a="1"/>
  <c r="W12" i="2" a="1"/>
  <c r="W22" i="2" a="1"/>
  <c r="AC22" i="2" a="1"/>
  <c r="H21" i="2" a="1"/>
  <c r="AD28" i="2" a="1"/>
  <c r="Y12" i="2" a="1"/>
  <c r="G9" i="2" a="1"/>
  <c r="C8" i="2" a="1"/>
  <c r="L22" i="2" a="1"/>
  <c r="E2" i="2" a="1"/>
  <c r="Q22" i="2" a="1"/>
  <c r="AA27" i="2" a="1"/>
  <c r="Z12" i="2" a="1"/>
  <c r="K12" i="2" a="1"/>
  <c r="D26" i="2" a="1"/>
  <c r="Y3" i="2" a="1"/>
  <c r="AA17" i="2" a="1"/>
  <c r="J17" i="2" a="1"/>
  <c r="Z10" i="2" a="1"/>
  <c r="P20" i="2" a="1"/>
  <c r="AF13" i="2" a="1"/>
  <c r="E23" i="2" a="1"/>
  <c r="L17" i="2" a="1"/>
  <c r="W5" i="2" a="1"/>
  <c r="Y8" i="2" a="1"/>
  <c r="M14" i="2" a="1"/>
  <c r="Q26" i="2" a="1"/>
  <c r="AB16" i="2" a="1"/>
  <c r="Z13" i="2" a="1"/>
  <c r="O3" i="2" a="1"/>
  <c r="Z27" i="2" a="1"/>
  <c r="K9" i="2" a="1"/>
  <c r="Q8" i="2" a="1"/>
  <c r="G17" i="2" a="1"/>
  <c r="U20" i="2" a="1"/>
  <c r="U11" i="2" a="1"/>
  <c r="AA26" i="2" a="1"/>
  <c r="M25" i="2" a="1"/>
  <c r="K14" i="2" a="1"/>
  <c r="H8" i="2" a="1"/>
  <c r="Y6" i="2" a="1"/>
  <c r="F15" i="2" a="1"/>
  <c r="G14" i="2" a="1"/>
  <c r="N26" i="2" a="1"/>
  <c r="Q17" i="2" a="1"/>
  <c r="AC13" i="2" a="1"/>
  <c r="E28" i="2" a="1"/>
  <c r="F2" i="2" a="1"/>
  <c r="M19" i="2" a="1"/>
  <c r="X4" i="2" a="1"/>
  <c r="AF18" i="2" a="1"/>
  <c r="G15" i="2" a="1"/>
  <c r="AF10" i="2" a="1"/>
  <c r="V26" i="2" a="1"/>
  <c r="H28" i="2" a="1"/>
  <c r="Q15" i="2" a="1"/>
  <c r="V5" i="2" a="1"/>
  <c r="V14" i="2" a="1"/>
  <c r="Q2" i="2" a="1"/>
  <c r="AE28" i="2" a="1"/>
  <c r="H22" i="2" a="1"/>
  <c r="Y22" i="2" a="1"/>
  <c r="K6" i="2" a="1"/>
  <c r="AB28" i="2" a="1"/>
  <c r="C2" i="2" a="1"/>
  <c r="D8" i="2" a="1"/>
  <c r="AC18" i="2" a="1"/>
  <c r="N22" i="2" a="1"/>
  <c r="D21" i="2" a="1"/>
  <c r="AA22" i="2" a="1"/>
  <c r="T15" i="2" a="1"/>
  <c r="M3" i="2" a="1"/>
  <c r="N17" i="2" a="1"/>
  <c r="M17" i="2" a="1"/>
  <c r="R28" i="2" a="1"/>
  <c r="D12" i="2" a="1"/>
  <c r="Y21" i="2" a="1"/>
  <c r="D11" i="2" a="1"/>
  <c r="AC2" i="2" a="1"/>
  <c r="AD27" i="2" a="1"/>
  <c r="AA18" i="2" a="1"/>
  <c r="AE2" i="2" a="1"/>
  <c r="AA12" i="2" a="1"/>
  <c r="E12" i="2" a="1"/>
  <c r="I5" i="2" a="1"/>
  <c r="M5" i="2" a="1"/>
  <c r="K26" i="2" a="1"/>
  <c r="AB8" i="2" a="1"/>
  <c r="AE18" i="2" a="1"/>
  <c r="AF9" i="2" a="1"/>
  <c r="D15" i="2" a="1"/>
  <c r="X10" i="2" a="1"/>
  <c r="J18" i="2" a="1"/>
  <c r="AD8" i="2" a="1"/>
  <c r="AE21" i="2" a="1"/>
  <c r="W7" i="2" a="1"/>
  <c r="AF27" i="2" a="1"/>
  <c r="V16" i="2" a="1"/>
  <c r="Y13" i="2" a="1"/>
  <c r="Z2" i="2" a="1"/>
  <c r="F18" i="2" a="1"/>
  <c r="AD10" i="2" a="1"/>
  <c r="Q27" i="2" a="1"/>
  <c r="AA7" i="2" a="1"/>
  <c r="E14" i="2" a="1"/>
  <c r="V23" i="2" a="1"/>
  <c r="Z18" i="2" a="1"/>
  <c r="L16" i="2" a="1"/>
  <c r="W14" i="2" a="1"/>
  <c r="F6" i="2" a="1"/>
  <c r="V18" i="2" a="1"/>
  <c r="S15" i="2" a="1"/>
  <c r="C12" i="2" a="1"/>
  <c r="C15" i="2" a="1"/>
  <c r="Y10" i="2" a="1"/>
  <c r="I21" i="2" a="1"/>
  <c r="AC3" i="2" a="1"/>
  <c r="G25" i="2" a="1"/>
  <c r="AC5" i="2" a="1"/>
  <c r="Y11" i="2" a="1"/>
  <c r="S14" i="2" a="1"/>
  <c r="C14" i="2" a="1"/>
  <c r="AF20" i="2" a="1"/>
  <c r="L2" i="2" a="1"/>
  <c r="AE4" i="2" a="1"/>
  <c r="Z8" i="2" a="1"/>
  <c r="AC26" i="2" a="1"/>
  <c r="Z24" i="2" a="1"/>
  <c r="N18" i="2" a="1"/>
  <c r="K22" i="2" a="1"/>
  <c r="H26" i="2" a="1"/>
  <c r="J15" i="2" a="1"/>
  <c r="H10" i="2" a="1"/>
  <c r="V12" i="2" a="1"/>
  <c r="F16" i="2" a="1"/>
  <c r="R9" i="2" a="1"/>
  <c r="AF17" i="2" a="1"/>
  <c r="G8" i="2" a="1"/>
  <c r="T27" i="2" a="1"/>
  <c r="Z16" i="2" a="1"/>
  <c r="F25" i="2" a="1"/>
  <c r="G3" i="2" a="1"/>
  <c r="X3" i="2" a="1"/>
  <c r="D20" i="2" a="1"/>
  <c r="O25" i="2" a="1"/>
  <c r="X8" i="2" a="1"/>
  <c r="G20" i="2" a="1"/>
  <c r="L18" i="2" a="1"/>
  <c r="S27" i="2" a="1"/>
  <c r="Q18" i="2" a="1"/>
  <c r="P25" i="2" a="1"/>
  <c r="I6" i="2" a="1"/>
  <c r="AB4" i="2" a="1"/>
  <c r="T28" i="2" a="1"/>
  <c r="D4" i="2" a="1"/>
  <c r="P3" i="2" a="1"/>
  <c r="X26" i="2" a="1"/>
  <c r="R27" i="2" a="1"/>
  <c r="T6" i="2" a="1"/>
  <c r="AD7" i="2" a="1"/>
  <c r="F9" i="2" a="1"/>
  <c r="AE7" i="2" a="1"/>
  <c r="AD16" i="2" a="1"/>
  <c r="I19" i="2" a="1"/>
  <c r="AD5" i="2" a="1"/>
  <c r="U23" i="2" a="1"/>
  <c r="L25" i="2" a="1"/>
  <c r="R2" i="2" a="1"/>
  <c r="Y7" i="2" a="1"/>
  <c r="AF11" i="2" a="1"/>
  <c r="AA4" i="2" a="1"/>
  <c r="U3" i="2" a="1"/>
  <c r="S25" i="2" a="1"/>
  <c r="T10" i="2" a="1"/>
  <c r="Z7" i="2" a="1"/>
  <c r="AE16" i="2" a="1"/>
  <c r="P19" i="2" a="1"/>
  <c r="G4" i="2" a="1"/>
  <c r="D10" i="2" a="1"/>
  <c r="O6" i="2" a="1"/>
  <c r="Q11" i="2" a="1"/>
  <c r="V22" i="2" a="1"/>
  <c r="W18" i="2" a="1"/>
  <c r="AE19" i="2" a="1"/>
  <c r="Q28" i="2" a="1"/>
  <c r="V21" i="2" a="1"/>
  <c r="T16" i="2" a="1"/>
  <c r="F14" i="2" a="1"/>
  <c r="AB17" i="2" a="1"/>
  <c r="U5" i="2" a="1"/>
  <c r="AD9" i="2" a="1"/>
  <c r="P26" i="2" a="1"/>
  <c r="J3" i="2" a="1"/>
  <c r="S13" i="2" a="1"/>
  <c r="I20" i="2" a="1"/>
  <c r="AE5" i="2" a="1"/>
  <c r="R10" i="2" a="1"/>
  <c r="Z21" i="2" a="1"/>
  <c r="P28" i="2" a="1"/>
  <c r="J16" i="2" a="1"/>
  <c r="H9" i="2" a="1"/>
  <c r="AB2" i="2" a="1"/>
  <c r="X9" i="2" a="1"/>
  <c r="P14" i="2" a="1"/>
  <c r="AE15" i="2" a="1"/>
  <c r="AE12" i="2" a="1"/>
  <c r="AA28" i="2" a="1"/>
  <c r="M22" i="2" a="1"/>
  <c r="M7" i="2" a="1"/>
  <c r="AD21" i="2" a="1"/>
  <c r="T9" i="2" a="1"/>
  <c r="AB19" i="2" a="1"/>
  <c r="Q23" i="2" a="1"/>
  <c r="O2" i="2" a="1"/>
  <c r="Z9" i="2" a="1"/>
  <c r="K27" i="2" a="1"/>
  <c r="W8" i="2" a="1"/>
  <c r="D16" i="2" a="1"/>
  <c r="W6" i="2" a="1"/>
  <c r="AE20" i="2" a="1"/>
  <c r="AD3" i="2" a="1"/>
  <c r="M26" i="2" a="1"/>
  <c r="AA15" i="2" a="1"/>
  <c r="J25" i="2" a="1"/>
  <c r="U6" i="2" a="1"/>
  <c r="F23" i="2" a="1"/>
  <c r="C5" i="2" a="1"/>
  <c r="C26" i="2" a="1"/>
  <c r="O23" i="2" a="1"/>
  <c r="W2" i="2" a="1"/>
  <c r="G10" i="2" a="1"/>
  <c r="Q16" i="2" a="1"/>
  <c r="AD25" i="2" a="1"/>
  <c r="AC10" i="2" a="1"/>
  <c r="AB27" i="2" a="1"/>
  <c r="N2" i="2" a="1"/>
  <c r="M23" i="2" a="1"/>
  <c r="AB23" i="2" a="1"/>
  <c r="P7" i="2" a="1"/>
  <c r="O19" i="2" a="1"/>
  <c r="E13" i="2" a="1"/>
  <c r="V15" i="2" a="1"/>
  <c r="AC17" i="2" a="1"/>
  <c r="C11" i="2" a="1"/>
  <c r="O28" i="2" a="1"/>
  <c r="N5" i="2" a="1"/>
  <c r="C21" i="2" a="1"/>
  <c r="AA21" i="2" a="1"/>
  <c r="K11" i="2" a="1"/>
  <c r="L23" i="2" a="1"/>
  <c r="L9" i="2" a="1"/>
  <c r="O17" i="2" a="1"/>
  <c r="F10" i="2" a="1"/>
  <c r="W27" i="2" a="1"/>
  <c r="AC23" i="2" a="1"/>
  <c r="S8" i="2" a="1"/>
  <c r="D28" i="2" a="1"/>
  <c r="R23" i="2" a="1"/>
  <c r="S21" i="2" a="1"/>
  <c r="H2" i="2" a="1"/>
  <c r="G26" i="2" a="1"/>
  <c r="D13" i="2" a="1"/>
  <c r="AF15" i="2" a="1"/>
  <c r="I10" i="2" a="1"/>
  <c r="H5" i="2" a="1"/>
  <c r="H19" i="2" a="1"/>
  <c r="R12" i="2" a="1"/>
  <c r="O22" i="2" a="1"/>
  <c r="J11" i="2" a="1"/>
  <c r="S18" i="2" a="1"/>
  <c r="L26" i="2" a="1"/>
  <c r="F19" i="2" a="1"/>
  <c r="I28" i="2" a="1"/>
  <c r="AB11" i="2" a="1"/>
  <c r="AC7" i="2" a="1"/>
  <c r="G22" i="2" a="1"/>
  <c r="M12" i="2" a="1"/>
  <c r="AA19" i="2" a="1"/>
  <c r="AF3" i="2" a="1"/>
  <c r="J24" i="2" a="1"/>
  <c r="J8" i="2" a="1"/>
  <c r="T2" i="2" a="1"/>
  <c r="S6" i="2" a="1"/>
  <c r="M9" i="2" a="1"/>
  <c r="U22" i="2" a="1"/>
  <c r="T5" i="2" a="1"/>
  <c r="N21" i="2" a="1"/>
  <c r="D5" i="2" a="1"/>
  <c r="P16" i="2" a="1"/>
  <c r="M4" i="2" a="1"/>
  <c r="I27" i="2" a="1"/>
  <c r="V20" i="2" a="1"/>
  <c r="P12" i="2" a="1"/>
  <c r="N6" i="2" a="1"/>
  <c r="T4" i="2" a="1"/>
  <c r="X27" i="2" a="1"/>
  <c r="D18" i="2" a="1"/>
  <c r="J10" i="2" a="1"/>
  <c r="H18" i="2" a="1"/>
  <c r="C25" i="2" a="1"/>
  <c r="L15" i="2" a="1"/>
  <c r="I4" i="2" a="1"/>
  <c r="H7" i="2" a="1"/>
  <c r="K3" i="2" a="1"/>
  <c r="W3" i="2" a="1"/>
  <c r="M16" i="2" a="1"/>
  <c r="T8" i="2" a="1"/>
  <c r="AC14" i="2" a="1"/>
  <c r="Y9" i="2" a="1"/>
  <c r="C22" i="2" a="1"/>
  <c r="AC12" i="2" a="1"/>
  <c r="N10" i="2" a="1"/>
  <c r="AB5" i="2" a="1"/>
  <c r="AE6" i="2" a="1"/>
  <c r="AB9" i="2" a="1"/>
  <c r="AE23" i="2" a="1"/>
  <c r="U8" i="2" a="1"/>
  <c r="AC27" i="2" a="1"/>
  <c r="I13" i="2" a="1"/>
  <c r="J9" i="2" a="1"/>
  <c r="E27" i="2" a="1"/>
  <c r="Z11" i="2" a="1"/>
  <c r="F20" i="2" a="1"/>
  <c r="Q9" i="2" a="1"/>
  <c r="Q20" i="2" a="1"/>
  <c r="AC19" i="2" a="1"/>
  <c r="L11" i="2" a="1"/>
  <c r="AD13" i="2" a="1"/>
  <c r="G24" i="2" a="1"/>
  <c r="D24" i="2" a="1"/>
  <c r="Q7" i="2" a="1"/>
  <c r="U7" i="2" a="1"/>
  <c r="X19" i="2" a="1"/>
  <c r="Q13" i="2" a="1"/>
  <c r="Y27" i="2" a="1"/>
  <c r="C3" i="2" a="1"/>
  <c r="I23" i="2" a="1"/>
  <c r="S24" i="2" a="1"/>
  <c r="J14" i="2" a="1"/>
  <c r="M28" i="2" a="1"/>
  <c r="G23" i="2" a="1"/>
  <c r="L19" i="2" a="1"/>
  <c r="AC25" i="2" a="1"/>
  <c r="W13" i="2" a="1"/>
  <c r="E21" i="2" a="1"/>
  <c r="M8" i="2" a="1"/>
  <c r="N24" i="2" a="1"/>
  <c r="R4" i="2" a="1"/>
  <c r="U24" i="2" a="1"/>
  <c r="H11" i="2" a="1"/>
  <c r="X12" i="2" a="1"/>
  <c r="AF7" i="2" a="1"/>
  <c r="X14" i="2" a="1"/>
  <c r="V7" i="2" a="1"/>
  <c r="AB24" i="2" a="1"/>
  <c r="AD14" i="2" a="1"/>
  <c r="C13" i="2" a="1"/>
  <c r="AD24" i="2" a="1"/>
  <c r="K2" i="2" a="1"/>
  <c r="F3" i="2" a="1"/>
  <c r="W19" i="2" a="1"/>
  <c r="I11" i="2" a="1"/>
  <c r="R3" i="2" a="1"/>
  <c r="U21" i="2" a="1"/>
  <c r="N13" i="2" a="1"/>
  <c r="AF23" i="2" a="1"/>
  <c r="AE24" i="2" a="1"/>
  <c r="I9" i="2" a="1"/>
  <c r="AF4" i="2" a="1"/>
  <c r="P23" i="2" a="1"/>
  <c r="AD26" i="2" a="1"/>
  <c r="X15" i="2" a="1"/>
  <c r="V9" i="2" a="1"/>
  <c r="V24" i="2" a="1"/>
  <c r="K16" i="2" a="1"/>
  <c r="AA24" i="2" a="1"/>
  <c r="H6" i="2" a="1"/>
  <c r="Z5" i="2" a="1"/>
  <c r="AB14" i="2" a="1"/>
  <c r="AB10" i="2" a="1"/>
  <c r="N8" i="2" a="1"/>
  <c r="T14" i="2" a="1"/>
  <c r="F4" i="2" a="1"/>
  <c r="AC24" i="2" a="1"/>
  <c r="Y20" i="2" a="1"/>
  <c r="E20" i="2" a="1"/>
  <c r="AC21" i="2" a="1"/>
  <c r="R13" i="2" a="1"/>
  <c r="S23" i="2" a="1"/>
  <c r="R6" i="2" a="1"/>
  <c r="P22" i="2" a="1"/>
  <c r="J6" i="2" a="1"/>
  <c r="E11" i="2" a="1"/>
  <c r="H12" i="2" a="1"/>
  <c r="P10" i="2" a="1"/>
  <c r="Y17" i="2" a="1"/>
  <c r="Y17" i="2" l="1"/>
  <c r="P10" i="2"/>
  <c r="H12" i="2"/>
  <c r="E11" i="2"/>
  <c r="J6" i="2"/>
  <c r="P22" i="2"/>
  <c r="R6" i="2"/>
  <c r="S23" i="2"/>
  <c r="R13" i="2"/>
  <c r="AC21" i="2"/>
  <c r="E20" i="2"/>
  <c r="Y20" i="2"/>
  <c r="AC24" i="2"/>
  <c r="F4" i="2"/>
  <c r="T14" i="2"/>
  <c r="N8" i="2"/>
  <c r="AB10" i="2"/>
  <c r="AB14" i="2"/>
  <c r="Z5" i="2"/>
  <c r="H6" i="2"/>
  <c r="AA24" i="2"/>
  <c r="K16" i="2"/>
  <c r="V24" i="2"/>
  <c r="V9" i="2"/>
  <c r="X15" i="2"/>
  <c r="AD26" i="2"/>
  <c r="P23" i="2"/>
  <c r="AF4" i="2"/>
  <c r="I9" i="2"/>
  <c r="AE24" i="2"/>
  <c r="AF23" i="2"/>
  <c r="N13" i="2"/>
  <c r="U21" i="2"/>
  <c r="R3" i="2"/>
  <c r="I11" i="2"/>
  <c r="W19" i="2"/>
  <c r="F3" i="2"/>
  <c r="K2" i="2"/>
  <c r="AD24" i="2"/>
  <c r="C13" i="2"/>
  <c r="AD14" i="2"/>
  <c r="AB24" i="2"/>
  <c r="V7" i="2"/>
  <c r="X14" i="2"/>
  <c r="AF7" i="2"/>
  <c r="X12" i="2"/>
  <c r="H11" i="2"/>
  <c r="U24" i="2"/>
  <c r="R4" i="2"/>
  <c r="N24" i="2"/>
  <c r="M8" i="2"/>
  <c r="E21" i="2"/>
  <c r="W13" i="2"/>
  <c r="AC25" i="2"/>
  <c r="L19" i="2"/>
  <c r="G23" i="2"/>
  <c r="M28" i="2"/>
  <c r="J14" i="2"/>
  <c r="S24" i="2"/>
  <c r="I23" i="2"/>
  <c r="C3" i="2"/>
  <c r="Y27" i="2"/>
  <c r="Q13" i="2"/>
  <c r="X19" i="2"/>
  <c r="U7" i="2"/>
  <c r="Q7" i="2"/>
  <c r="D24" i="2"/>
  <c r="G24" i="2"/>
  <c r="AD13" i="2"/>
  <c r="L11" i="2"/>
  <c r="AC19" i="2"/>
  <c r="Q20" i="2"/>
  <c r="Q9" i="2"/>
  <c r="F20" i="2"/>
  <c r="Z11" i="2"/>
  <c r="E27" i="2"/>
  <c r="J9" i="2"/>
  <c r="I13" i="2"/>
  <c r="AC27" i="2"/>
  <c r="U8" i="2"/>
  <c r="AE23" i="2"/>
  <c r="AB9" i="2"/>
  <c r="AE6" i="2"/>
  <c r="AB5" i="2"/>
  <c r="N10" i="2"/>
  <c r="AC12" i="2"/>
  <c r="C22" i="2"/>
  <c r="Y9" i="2"/>
  <c r="AC14" i="2"/>
  <c r="T8" i="2"/>
  <c r="M16" i="2"/>
  <c r="W3" i="2"/>
  <c r="K3" i="2"/>
  <c r="H7" i="2"/>
  <c r="I4" i="2"/>
  <c r="L15" i="2"/>
  <c r="C25" i="2"/>
  <c r="H18" i="2"/>
  <c r="J10" i="2"/>
  <c r="D18" i="2"/>
  <c r="X27" i="2"/>
  <c r="T4" i="2"/>
  <c r="N6" i="2"/>
  <c r="P12" i="2"/>
  <c r="V20" i="2"/>
  <c r="I27" i="2"/>
  <c r="M4" i="2"/>
  <c r="P16" i="2"/>
  <c r="D5" i="2"/>
  <c r="N21" i="2"/>
  <c r="T5" i="2"/>
  <c r="U22" i="2"/>
  <c r="M9" i="2"/>
  <c r="S6" i="2"/>
  <c r="T2" i="2"/>
  <c r="J8" i="2"/>
  <c r="J24" i="2"/>
  <c r="AF3" i="2"/>
  <c r="AA19" i="2"/>
  <c r="M12" i="2"/>
  <c r="G22" i="2"/>
  <c r="AC7" i="2"/>
  <c r="AB11" i="2"/>
  <c r="I28" i="2"/>
  <c r="F19" i="2"/>
  <c r="L26" i="2"/>
  <c r="S18" i="2"/>
  <c r="J11" i="2"/>
  <c r="O22" i="2"/>
  <c r="R12" i="2"/>
  <c r="H19" i="2"/>
  <c r="H5" i="2"/>
  <c r="I10" i="2"/>
  <c r="AF15" i="2"/>
  <c r="D13" i="2"/>
  <c r="G26" i="2"/>
  <c r="H2" i="2"/>
  <c r="S21" i="2"/>
  <c r="R23" i="2"/>
  <c r="D28" i="2"/>
  <c r="S8" i="2"/>
  <c r="AC23" i="2"/>
  <c r="W27" i="2"/>
  <c r="F10" i="2"/>
  <c r="O17" i="2"/>
  <c r="L9" i="2"/>
  <c r="L23" i="2"/>
  <c r="K11" i="2"/>
  <c r="AA21" i="2"/>
  <c r="C21" i="2"/>
  <c r="N5" i="2"/>
  <c r="O28" i="2"/>
  <c r="C11" i="2"/>
  <c r="AC17" i="2"/>
  <c r="V15" i="2"/>
  <c r="E13" i="2"/>
  <c r="O19" i="2"/>
  <c r="P7" i="2"/>
  <c r="AB23" i="2"/>
  <c r="M23" i="2"/>
  <c r="N2" i="2"/>
  <c r="AB27" i="2"/>
  <c r="AC10" i="2"/>
  <c r="AD25" i="2"/>
  <c r="Q16" i="2"/>
  <c r="G10" i="2"/>
  <c r="W2" i="2"/>
  <c r="O23" i="2"/>
  <c r="C26" i="2"/>
  <c r="C5" i="2"/>
  <c r="F23" i="2"/>
  <c r="U6" i="2"/>
  <c r="J25" i="2"/>
  <c r="AA15" i="2"/>
  <c r="M26" i="2"/>
  <c r="AD3" i="2"/>
  <c r="AE20" i="2"/>
  <c r="W6" i="2"/>
  <c r="D16" i="2"/>
  <c r="W8" i="2"/>
  <c r="K27" i="2"/>
  <c r="Z9" i="2"/>
  <c r="O2" i="2"/>
  <c r="Q23" i="2"/>
  <c r="AB19" i="2"/>
  <c r="T9" i="2"/>
  <c r="AD21" i="2"/>
  <c r="M7" i="2"/>
  <c r="M22" i="2"/>
  <c r="AA28" i="2"/>
  <c r="AE12" i="2"/>
  <c r="AE15" i="2"/>
  <c r="P14" i="2"/>
  <c r="X9" i="2"/>
  <c r="AB2" i="2"/>
  <c r="H9" i="2"/>
  <c r="J16" i="2"/>
  <c r="P28" i="2"/>
  <c r="Z21" i="2"/>
  <c r="R10" i="2"/>
  <c r="AE5" i="2"/>
  <c r="I20" i="2"/>
  <c r="S13" i="2"/>
  <c r="J3" i="2"/>
  <c r="P26" i="2"/>
  <c r="AD9" i="2"/>
  <c r="U5" i="2"/>
  <c r="AB17" i="2"/>
  <c r="F14" i="2"/>
  <c r="T16" i="2"/>
  <c r="V21" i="2"/>
  <c r="Q28" i="2"/>
  <c r="AE19" i="2"/>
  <c r="W18" i="2"/>
  <c r="V22" i="2"/>
  <c r="Q11" i="2"/>
  <c r="O6" i="2"/>
  <c r="D10" i="2"/>
  <c r="G4" i="2"/>
  <c r="P19" i="2"/>
  <c r="AE16" i="2"/>
  <c r="Z7" i="2"/>
  <c r="T10" i="2"/>
  <c r="S25" i="2"/>
  <c r="U3" i="2"/>
  <c r="AA4" i="2"/>
  <c r="AF11" i="2"/>
  <c r="Y7" i="2"/>
  <c r="R2" i="2"/>
  <c r="L25" i="2"/>
  <c r="U23" i="2"/>
  <c r="AD5" i="2"/>
  <c r="I19" i="2"/>
  <c r="AD16" i="2"/>
  <c r="AE7" i="2"/>
  <c r="F9" i="2"/>
  <c r="AD7" i="2"/>
  <c r="T6" i="2"/>
  <c r="R27" i="2"/>
  <c r="X26" i="2"/>
  <c r="P3" i="2"/>
  <c r="D4" i="2"/>
  <c r="T28" i="2"/>
  <c r="AB4" i="2"/>
  <c r="I6" i="2"/>
  <c r="P25" i="2"/>
  <c r="Q18" i="2"/>
  <c r="S27" i="2"/>
  <c r="L18" i="2"/>
  <c r="G20" i="2"/>
  <c r="X8" i="2"/>
  <c r="O25" i="2"/>
  <c r="D20" i="2"/>
  <c r="X3" i="2"/>
  <c r="G3" i="2"/>
  <c r="F25" i="2"/>
  <c r="Z16" i="2"/>
  <c r="T27" i="2"/>
  <c r="G8" i="2"/>
  <c r="AF17" i="2"/>
  <c r="R9" i="2"/>
  <c r="F16" i="2"/>
  <c r="V12" i="2"/>
  <c r="H10" i="2"/>
  <c r="J15" i="2"/>
  <c r="H26" i="2"/>
  <c r="K22" i="2"/>
  <c r="N18" i="2"/>
  <c r="Z24" i="2"/>
  <c r="AC26" i="2"/>
  <c r="Z8" i="2"/>
  <c r="AE4" i="2"/>
  <c r="L2" i="2"/>
  <c r="AF20" i="2"/>
  <c r="C14" i="2"/>
  <c r="S14" i="2"/>
  <c r="Y11" i="2"/>
  <c r="AC5" i="2"/>
  <c r="G25" i="2"/>
  <c r="AC3" i="2"/>
  <c r="I21" i="2"/>
  <c r="Y10" i="2"/>
  <c r="C15" i="2"/>
  <c r="C12" i="2"/>
  <c r="S15" i="2"/>
  <c r="V18" i="2"/>
  <c r="F6" i="2"/>
  <c r="W14" i="2"/>
  <c r="L16" i="2"/>
  <c r="Z18" i="2"/>
  <c r="V23" i="2"/>
  <c r="E14" i="2"/>
  <c r="AA7" i="2"/>
  <c r="Q27" i="2"/>
  <c r="AD10" i="2"/>
  <c r="F18" i="2"/>
  <c r="Z2" i="2"/>
  <c r="Y13" i="2"/>
  <c r="V16" i="2"/>
  <c r="AF27" i="2"/>
  <c r="W7" i="2"/>
  <c r="AE21" i="2"/>
  <c r="AD8" i="2"/>
  <c r="J18" i="2"/>
  <c r="X10" i="2"/>
  <c r="D15" i="2"/>
  <c r="AF9" i="2"/>
  <c r="AE18" i="2"/>
  <c r="AB8" i="2"/>
  <c r="K26" i="2"/>
  <c r="M5" i="2"/>
  <c r="I5" i="2"/>
  <c r="E12" i="2"/>
  <c r="AA12" i="2"/>
  <c r="AE2" i="2"/>
  <c r="AA18" i="2"/>
  <c r="AD27" i="2"/>
  <c r="AC2" i="2"/>
  <c r="D11" i="2"/>
  <c r="Y21" i="2"/>
  <c r="D12" i="2"/>
  <c r="R28" i="2"/>
  <c r="M17" i="2"/>
  <c r="N17" i="2"/>
  <c r="M3" i="2"/>
  <c r="T15" i="2"/>
  <c r="AA22" i="2"/>
  <c r="D21" i="2"/>
  <c r="N22" i="2"/>
  <c r="AC18" i="2"/>
  <c r="D8" i="2"/>
  <c r="C2" i="2"/>
  <c r="AB28" i="2"/>
  <c r="K6" i="2"/>
  <c r="Y22" i="2"/>
  <c r="H22" i="2"/>
  <c r="AE28" i="2"/>
  <c r="Q2" i="2"/>
  <c r="V14" i="2"/>
  <c r="V5" i="2"/>
  <c r="Q15" i="2"/>
  <c r="H28" i="2"/>
  <c r="V26" i="2"/>
  <c r="AF10" i="2"/>
  <c r="G15" i="2"/>
  <c r="AF18" i="2"/>
  <c r="X4" i="2"/>
  <c r="M19" i="2"/>
  <c r="F2" i="2"/>
  <c r="E28" i="2"/>
  <c r="AC13" i="2"/>
  <c r="Q17" i="2"/>
  <c r="N26" i="2"/>
  <c r="G14" i="2"/>
  <c r="F15" i="2"/>
  <c r="Y6" i="2"/>
  <c r="H8" i="2"/>
  <c r="K14" i="2"/>
  <c r="M25" i="2"/>
  <c r="AA26" i="2"/>
  <c r="U11" i="2"/>
  <c r="U20" i="2"/>
  <c r="G17" i="2"/>
  <c r="Q8" i="2"/>
  <c r="K9" i="2"/>
  <c r="Z27" i="2"/>
  <c r="O3" i="2"/>
  <c r="Z13" i="2"/>
  <c r="AB16" i="2"/>
  <c r="Q26" i="2"/>
  <c r="M14" i="2"/>
  <c r="Y8" i="2"/>
  <c r="W5" i="2"/>
  <c r="L17" i="2"/>
  <c r="E23" i="2"/>
  <c r="AF13" i="2"/>
  <c r="P20" i="2"/>
  <c r="Z10" i="2"/>
  <c r="J17" i="2"/>
  <c r="AA17" i="2"/>
  <c r="Y3" i="2"/>
  <c r="D26" i="2"/>
  <c r="K12" i="2"/>
  <c r="Z12" i="2"/>
  <c r="AA27" i="2"/>
  <c r="Q22" i="2"/>
  <c r="E2" i="2"/>
  <c r="L22" i="2"/>
  <c r="C8" i="2"/>
  <c r="G9" i="2"/>
  <c r="Y12" i="2"/>
  <c r="AD28" i="2"/>
  <c r="H21" i="2"/>
  <c r="AC22" i="2"/>
  <c r="W22" i="2"/>
  <c r="W12" i="2"/>
  <c r="G6" i="2"/>
  <c r="U17" i="2"/>
  <c r="Y24" i="2"/>
  <c r="E18" i="2"/>
  <c r="AF22" i="2"/>
  <c r="Q21" i="2"/>
  <c r="M6" i="2"/>
  <c r="F5" i="2"/>
  <c r="V25" i="2"/>
  <c r="Y15" i="2"/>
  <c r="Y5" i="2"/>
  <c r="X16" i="2"/>
  <c r="C16" i="2"/>
  <c r="P13" i="2"/>
  <c r="L7" i="2"/>
  <c r="AF5" i="2"/>
  <c r="N25" i="2"/>
  <c r="I24" i="2"/>
  <c r="AF21" i="2"/>
  <c r="T18" i="2"/>
  <c r="I17" i="2"/>
  <c r="K17" i="2"/>
  <c r="J23" i="2"/>
  <c r="F22" i="2"/>
  <c r="T13" i="2"/>
  <c r="L5" i="2"/>
  <c r="N27" i="2"/>
  <c r="Z3" i="2"/>
  <c r="C10" i="2"/>
  <c r="AE22" i="2"/>
  <c r="V19" i="2"/>
  <c r="N16" i="2"/>
  <c r="R24" i="2"/>
  <c r="AD15" i="2"/>
  <c r="L8" i="2"/>
  <c r="AA23" i="2"/>
  <c r="U19" i="2"/>
  <c r="Q4" i="2"/>
  <c r="AC8" i="2"/>
  <c r="D7" i="2"/>
  <c r="O12" i="2"/>
  <c r="E15" i="2"/>
  <c r="K28" i="2"/>
  <c r="V6" i="2"/>
  <c r="H3" i="2"/>
  <c r="AA10" i="2"/>
  <c r="W4" i="2"/>
  <c r="C23" i="2"/>
  <c r="K19" i="2"/>
  <c r="J20" i="2"/>
  <c r="R19" i="2"/>
  <c r="N28" i="2"/>
  <c r="L20" i="2"/>
  <c r="Z6" i="2"/>
  <c r="AA20" i="2"/>
  <c r="AA16" i="2"/>
  <c r="N19" i="2"/>
  <c r="W11" i="2"/>
  <c r="P18" i="2"/>
  <c r="S12" i="2"/>
  <c r="T22" i="2"/>
  <c r="S4" i="2"/>
  <c r="J12" i="2"/>
  <c r="Z28" i="2"/>
  <c r="P27" i="2"/>
  <c r="M18" i="2"/>
  <c r="U26" i="2"/>
  <c r="R11" i="2"/>
  <c r="R5" i="2"/>
  <c r="X2" i="2"/>
  <c r="P17" i="2"/>
  <c r="D25" i="2"/>
  <c r="I25" i="2"/>
  <c r="O21" i="2"/>
  <c r="K10" i="2"/>
  <c r="AE27" i="2"/>
  <c r="N11" i="2"/>
  <c r="R14" i="2"/>
  <c r="Z17" i="2"/>
  <c r="AF16" i="2"/>
  <c r="G12" i="2"/>
  <c r="R17" i="2"/>
  <c r="E9" i="2"/>
  <c r="S7" i="2"/>
  <c r="H23" i="2"/>
  <c r="M10" i="2"/>
  <c r="M20" i="2"/>
  <c r="V4" i="2"/>
  <c r="H27" i="2"/>
  <c r="AE26" i="2"/>
  <c r="C9" i="2"/>
  <c r="I22" i="2"/>
  <c r="O15" i="2"/>
  <c r="I14" i="2"/>
  <c r="D9" i="2"/>
  <c r="R15" i="2"/>
  <c r="S26" i="2"/>
  <c r="V28" i="2"/>
  <c r="G11" i="2"/>
  <c r="I2" i="2"/>
  <c r="AA9" i="2"/>
  <c r="AE17" i="2"/>
  <c r="T11" i="2"/>
  <c r="AA14" i="2"/>
  <c r="K21" i="2"/>
  <c r="U4" i="2"/>
  <c r="Z4" i="2"/>
  <c r="R20" i="2"/>
  <c r="D14" i="2"/>
  <c r="K23" i="2"/>
  <c r="X24" i="2"/>
  <c r="C24" i="2"/>
  <c r="AE3" i="2"/>
  <c r="J19" i="2"/>
  <c r="S9" i="2"/>
  <c r="O26" i="2"/>
  <c r="I8" i="2"/>
  <c r="O8" i="2"/>
  <c r="O4" i="2"/>
  <c r="D6" i="2"/>
  <c r="AA8" i="2"/>
  <c r="F12" i="2"/>
  <c r="W28" i="2"/>
  <c r="W20" i="2"/>
  <c r="P6" i="2"/>
  <c r="C17" i="2"/>
  <c r="AD23" i="2"/>
  <c r="AB13" i="2"/>
  <c r="M15" i="2"/>
  <c r="O7" i="2"/>
  <c r="L21" i="2"/>
  <c r="AB22" i="2"/>
  <c r="AB25" i="2"/>
  <c r="U9" i="2"/>
  <c r="E19" i="2"/>
  <c r="J7" i="2"/>
  <c r="P24" i="2"/>
  <c r="K20" i="2"/>
  <c r="S3" i="2"/>
  <c r="E16" i="2"/>
  <c r="R8" i="2"/>
  <c r="Y28" i="2"/>
  <c r="W23" i="2"/>
  <c r="M2" i="2"/>
  <c r="AA2" i="2"/>
  <c r="AF19" i="2"/>
  <c r="D3" i="2"/>
  <c r="G19" i="2"/>
  <c r="D22" i="2"/>
  <c r="O20" i="2"/>
  <c r="C20" i="2"/>
  <c r="AF12" i="2"/>
  <c r="G27" i="2"/>
  <c r="J2" i="2"/>
  <c r="L14" i="2"/>
  <c r="AC16" i="2"/>
  <c r="P9" i="2"/>
  <c r="T20" i="2"/>
  <c r="T24" i="2"/>
  <c r="X11" i="2"/>
  <c r="L28" i="2"/>
  <c r="E5" i="2"/>
  <c r="X20" i="2"/>
  <c r="V11" i="2"/>
  <c r="O24" i="2"/>
  <c r="R16" i="2"/>
  <c r="U10" i="2"/>
  <c r="AB12" i="2"/>
  <c r="AC15" i="2"/>
  <c r="D17" i="2"/>
  <c r="AB18" i="2"/>
  <c r="H15" i="2"/>
  <c r="Q12" i="2"/>
  <c r="F7" i="2"/>
  <c r="I16" i="2"/>
  <c r="X18" i="2"/>
  <c r="R7" i="2"/>
  <c r="O18" i="2"/>
  <c r="G5" i="2"/>
  <c r="AB3" i="2"/>
  <c r="F21" i="2"/>
  <c r="Y26" i="2"/>
  <c r="G21" i="2"/>
  <c r="K7" i="2"/>
  <c r="U18" i="2"/>
  <c r="L3" i="2"/>
  <c r="N23" i="2"/>
  <c r="G28" i="2"/>
  <c r="K4" i="2"/>
  <c r="U15" i="2"/>
  <c r="AE14" i="2"/>
  <c r="I18" i="2"/>
  <c r="F28" i="2"/>
  <c r="G7" i="2"/>
  <c r="AD6" i="2"/>
  <c r="AE9" i="2"/>
  <c r="Y14" i="2"/>
  <c r="J13" i="2"/>
  <c r="T12" i="2"/>
  <c r="K13" i="2"/>
  <c r="K15" i="2"/>
  <c r="N7" i="2"/>
  <c r="U27" i="2"/>
  <c r="X5" i="2"/>
  <c r="I26" i="2"/>
  <c r="AA5" i="2"/>
  <c r="Q25" i="2"/>
  <c r="O13" i="2"/>
  <c r="X17" i="2"/>
  <c r="S28" i="2"/>
  <c r="AE8" i="2"/>
  <c r="H4" i="2"/>
  <c r="Q19" i="2"/>
  <c r="L24" i="2"/>
  <c r="Y2" i="2"/>
  <c r="M27" i="2"/>
  <c r="P11" i="2"/>
  <c r="F27" i="2"/>
  <c r="P8" i="2"/>
  <c r="J27" i="2"/>
  <c r="G16" i="2"/>
  <c r="K5" i="2"/>
  <c r="AE11" i="2"/>
  <c r="M13" i="2"/>
  <c r="M21" i="2"/>
  <c r="E26" i="2"/>
  <c r="AC4" i="2"/>
  <c r="N15" i="2"/>
  <c r="S19" i="2"/>
  <c r="E4" i="2"/>
  <c r="W15" i="2"/>
  <c r="AF8" i="2"/>
  <c r="Z20" i="2"/>
  <c r="P5" i="2"/>
  <c r="AD18" i="2"/>
  <c r="R25" i="2"/>
  <c r="L13" i="2"/>
  <c r="X13" i="2"/>
  <c r="Z14" i="2"/>
  <c r="AD2" i="2"/>
  <c r="AA11" i="2"/>
  <c r="L12" i="2"/>
  <c r="Q3" i="2"/>
  <c r="I12" i="2"/>
  <c r="AA25" i="2"/>
  <c r="AB6" i="2"/>
  <c r="I3" i="2"/>
  <c r="S11" i="2"/>
  <c r="AE10" i="2"/>
  <c r="L27" i="2"/>
  <c r="O11" i="2"/>
  <c r="R22" i="2"/>
  <c r="Z15" i="2"/>
  <c r="R18" i="2"/>
  <c r="T25" i="2"/>
  <c r="L6" i="2"/>
  <c r="N12" i="2"/>
  <c r="T7" i="2"/>
  <c r="S22" i="2"/>
  <c r="X22" i="2"/>
  <c r="AD22" i="2"/>
  <c r="R26" i="2"/>
  <c r="K8" i="2"/>
  <c r="F17" i="2"/>
  <c r="U12" i="2"/>
  <c r="S2" i="2"/>
  <c r="AF6" i="2"/>
  <c r="Q5" i="2"/>
  <c r="S10" i="2"/>
  <c r="N3" i="2"/>
  <c r="Z22" i="2"/>
  <c r="U13" i="2"/>
  <c r="E17" i="2"/>
  <c r="V8" i="2"/>
  <c r="P15" i="2"/>
  <c r="W9" i="2"/>
  <c r="J21" i="2"/>
  <c r="AF25" i="2"/>
  <c r="V3" i="2"/>
  <c r="W24" i="2"/>
  <c r="AA13" i="2"/>
  <c r="AF14" i="2"/>
  <c r="C7" i="2"/>
  <c r="AD12" i="2"/>
  <c r="X6" i="2"/>
  <c r="T17" i="2"/>
  <c r="J28" i="2"/>
  <c r="X21" i="2"/>
  <c r="H17" i="2"/>
  <c r="N14" i="2"/>
  <c r="F8" i="2"/>
  <c r="D23" i="2"/>
  <c r="G2" i="2"/>
  <c r="E10" i="2"/>
  <c r="V17" i="2"/>
  <c r="J22" i="2"/>
  <c r="S20" i="2"/>
  <c r="M11" i="2"/>
  <c r="U25" i="2"/>
  <c r="C27" i="2"/>
  <c r="N4" i="2"/>
  <c r="Y4" i="2"/>
  <c r="L10" i="2"/>
  <c r="G13" i="2"/>
  <c r="Y16" i="2"/>
  <c r="U14" i="2"/>
  <c r="Q24" i="2"/>
  <c r="K18" i="2"/>
  <c r="K24" i="2"/>
  <c r="L4" i="2"/>
  <c r="AA3" i="2"/>
  <c r="AE13" i="2"/>
  <c r="AF28" i="2"/>
  <c r="U2" i="2"/>
  <c r="H24" i="2"/>
  <c r="AB26" i="2"/>
  <c r="I15" i="2"/>
  <c r="H25" i="2"/>
  <c r="U28" i="2"/>
  <c r="P2" i="2"/>
  <c r="Z23" i="2"/>
  <c r="S5" i="2"/>
  <c r="O14" i="2"/>
  <c r="O10" i="2"/>
  <c r="R21" i="2"/>
  <c r="T3" i="2"/>
  <c r="V2" i="2"/>
  <c r="F11" i="2"/>
  <c r="O27" i="2"/>
  <c r="E3" i="2"/>
  <c r="H16" i="2"/>
  <c r="Y23" i="2"/>
  <c r="AE25" i="2"/>
  <c r="P4" i="2"/>
  <c r="C28" i="2"/>
  <c r="C19" i="2"/>
  <c r="G18" i="2"/>
  <c r="X23" i="2"/>
  <c r="Q6" i="2"/>
  <c r="AB20" i="2"/>
  <c r="Z25" i="2"/>
  <c r="E7" i="2"/>
  <c r="W17" i="2"/>
  <c r="AD20" i="2"/>
  <c r="Z26" i="2"/>
  <c r="W21" i="2"/>
  <c r="F26" i="2"/>
  <c r="AD19" i="2"/>
  <c r="J26" i="2"/>
  <c r="H20" i="2"/>
  <c r="V10" i="2"/>
  <c r="N9" i="2"/>
  <c r="D2" i="2"/>
  <c r="Y19" i="2"/>
  <c r="E6" i="2"/>
  <c r="D27" i="2"/>
  <c r="W25" i="2"/>
  <c r="C4" i="2"/>
  <c r="AD4" i="2"/>
  <c r="AA6" i="2"/>
  <c r="AC28" i="2"/>
  <c r="X25" i="2"/>
  <c r="W10" i="2"/>
  <c r="AC20" i="2"/>
  <c r="Z19" i="2"/>
  <c r="C18" i="2"/>
  <c r="O16" i="2"/>
  <c r="J5" i="2"/>
  <c r="K25" i="2"/>
  <c r="N20" i="2"/>
  <c r="E25" i="2"/>
  <c r="E22" i="2"/>
  <c r="I7" i="2"/>
  <c r="Y18" i="2"/>
  <c r="E8" i="2"/>
  <c r="H14" i="2"/>
  <c r="U16" i="2"/>
  <c r="AC11" i="2"/>
  <c r="J4" i="2"/>
  <c r="H13" i="2"/>
  <c r="V13" i="2"/>
  <c r="Y25" i="2"/>
  <c r="M24" i="2"/>
  <c r="T19" i="2"/>
  <c r="X28" i="2"/>
  <c r="AC9" i="2"/>
  <c r="AF2" i="2"/>
  <c r="AD11" i="2"/>
  <c r="T26" i="2"/>
  <c r="V27" i="2"/>
  <c r="F13" i="2"/>
  <c r="X7" i="2"/>
  <c r="E24" i="2"/>
  <c r="AB7" i="2"/>
  <c r="D19" i="2"/>
  <c r="AD17" i="2"/>
  <c r="Q14" i="2"/>
  <c r="AB21" i="2"/>
  <c r="AC6" i="2"/>
  <c r="F24" i="2"/>
  <c r="AF26" i="2"/>
  <c r="P21" i="2"/>
  <c r="AF24" i="2"/>
  <c r="S17" i="2"/>
  <c r="T23" i="2"/>
  <c r="Q10" i="2"/>
  <c r="AB15" i="2"/>
  <c r="C6" i="2"/>
  <c r="W16" i="2"/>
  <c r="W26" i="2"/>
  <c r="O9" i="2"/>
  <c r="S16" i="2"/>
  <c r="T21" i="2"/>
  <c r="O5" i="2"/>
  <c r="B6" i="2" l="1"/>
  <c r="B28" i="2"/>
  <c r="B19" i="2"/>
  <c r="B27" i="2"/>
  <c r="B23" i="2"/>
  <c r="B14" i="2"/>
  <c r="B4" i="2"/>
  <c r="B11" i="2"/>
  <c r="B2" i="2"/>
  <c r="B12" i="2"/>
  <c r="B7" i="2"/>
  <c r="B20" i="2"/>
  <c r="B9" i="2"/>
  <c r="B15" i="2"/>
  <c r="B18" i="2"/>
  <c r="B17" i="2"/>
  <c r="B21" i="2"/>
  <c r="B10" i="2"/>
  <c r="B8" i="2"/>
  <c r="B24" i="2"/>
  <c r="B13" i="2"/>
  <c r="B22" i="2"/>
  <c r="B5" i="2"/>
  <c r="B16" i="2"/>
  <c r="B26" i="2"/>
  <c r="B25" i="2"/>
  <c r="B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<sst xmlns="http://schemas.openxmlformats.org/spreadsheetml/2006/main" count="2181" uniqueCount="66">
  <si>
    <t>Jugador</t>
  </si>
  <si>
    <t>Minutos</t>
  </si>
  <si>
    <t xml:space="preserve">Titular </t>
  </si>
  <si>
    <t>Suplente</t>
  </si>
  <si>
    <t>Victorias</t>
  </si>
  <si>
    <t>Empates</t>
  </si>
  <si>
    <t xml:space="preserve">Derrotas </t>
  </si>
  <si>
    <t xml:space="preserve">Goles </t>
  </si>
  <si>
    <t xml:space="preserve">Asistencias </t>
  </si>
  <si>
    <t>GyA</t>
  </si>
  <si>
    <t>Goles en contra</t>
  </si>
  <si>
    <t>Amarillas</t>
  </si>
  <si>
    <t>Rojas</t>
  </si>
  <si>
    <t>% Titular</t>
  </si>
  <si>
    <t>% NP</t>
  </si>
  <si>
    <t>% Victorias</t>
  </si>
  <si>
    <t>% Derrotas</t>
  </si>
  <si>
    <t>GyA/P</t>
  </si>
  <si>
    <t>% Minutos</t>
  </si>
  <si>
    <t>Luis Moreno</t>
  </si>
  <si>
    <t>Die</t>
  </si>
  <si>
    <t>Reina</t>
  </si>
  <si>
    <t>Richter</t>
  </si>
  <si>
    <t>Torres</t>
  </si>
  <si>
    <t>Arteta</t>
  </si>
  <si>
    <t>Juan</t>
  </si>
  <si>
    <t>Hernan</t>
  </si>
  <si>
    <t>Montero</t>
  </si>
  <si>
    <t>Roma</t>
  </si>
  <si>
    <t>Capape</t>
  </si>
  <si>
    <t>Rome</t>
  </si>
  <si>
    <t>Jalons</t>
  </si>
  <si>
    <t>Eslava</t>
  </si>
  <si>
    <t>Chete</t>
  </si>
  <si>
    <t>Tomas</t>
  </si>
  <si>
    <t>Ignacio Die</t>
  </si>
  <si>
    <t>Siegrist</t>
  </si>
  <si>
    <t>Rubira</t>
  </si>
  <si>
    <t>Jose Luis</t>
  </si>
  <si>
    <t>Asier</t>
  </si>
  <si>
    <t>Alfonso</t>
  </si>
  <si>
    <t>Hugo</t>
  </si>
  <si>
    <t>Montis</t>
  </si>
  <si>
    <t>Partidos</t>
  </si>
  <si>
    <t>total</t>
  </si>
  <si>
    <t>Herrera</t>
  </si>
  <si>
    <t>Berned</t>
  </si>
  <si>
    <t>Moreno</t>
  </si>
  <si>
    <t>JORNADAS</t>
  </si>
  <si>
    <t>Estadísticas</t>
  </si>
  <si>
    <t>Puntos</t>
  </si>
  <si>
    <t>Titular</t>
  </si>
  <si>
    <t>Resultado</t>
  </si>
  <si>
    <t>W</t>
  </si>
  <si>
    <t>L</t>
  </si>
  <si>
    <t>Paradas</t>
  </si>
  <si>
    <t>Asistencias</t>
  </si>
  <si>
    <t>Goles en propia</t>
  </si>
  <si>
    <t xml:space="preserve">Amarillas </t>
  </si>
  <si>
    <t>Errores grandes</t>
  </si>
  <si>
    <t>Penalti provocado</t>
  </si>
  <si>
    <t>Penalti cometido</t>
  </si>
  <si>
    <t>MVP</t>
  </si>
  <si>
    <t>TOTAL</t>
  </si>
  <si>
    <t>Goles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</si>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</sst>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1" applyFill="1" applyAlignment="1">
      <alignment horizontal="center"/>
    </xf>
    <xf numFmtId="0" fontId="1" fillId="2" borderId="0" xfId="1" applyFill="1" applyAlignment="1">
      <alignment horizontal="center"/>
    </xf>
    <xf numFmtId="0" fontId="2" fillId="4" borderId="0" xfId="0" applyFont="1" applyFill="1" applyAlignment="1">
      <alignment horizont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37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07B6-255C-FE47-9400-615DFF05CE9D}">
  <sheetPr>
    <tabColor rgb="FFFFFF00"/>
  </sheetPr>
  <dimension ref="A1:S30"/>
  <sheetViews>
    <sheetView tabSelected="1" zoomScale="89" zoomScaleNormal="60" zoomScaleSheetLayoutView="100" workbookViewId="0">
      <selection activeCell="A26" sqref="A26"/>
    </sheetView>
  </sheetViews>
  <sheetFormatPr baseColWidth="10" defaultColWidth="8.88671875" defaultRowHeight="14.4" x14ac:dyDescent="0.3"/>
  <cols>
    <col min="1" max="1" width="13.6640625" customWidth="1"/>
    <col min="2" max="2" width="12.33203125" customWidth="1"/>
    <col min="3" max="3" width="8.33203125" customWidth="1"/>
    <col min="4" max="4" width="7.109375" customWidth="1"/>
    <col min="6" max="6" width="9.33203125" customWidth="1"/>
    <col min="10" max="11" width="11.44140625" customWidth="1"/>
    <col min="12" max="12" width="16.44140625" customWidth="1"/>
    <col min="13" max="13" width="11.109375" customWidth="1"/>
    <col min="15" max="16" width="11.44140625" customWidth="1"/>
    <col min="17" max="17" width="10.5546875" customWidth="1"/>
    <col min="18" max="18" width="10.88671875" customWidth="1"/>
    <col min="19" max="19" width="10.332031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</row>
    <row r="2" spans="1:19" x14ac:dyDescent="0.3">
      <c r="A2" s="2" t="s">
        <v>19</v>
      </c>
      <c r="B2" s="2">
        <v>270</v>
      </c>
      <c r="C2" s="2">
        <v>3</v>
      </c>
      <c r="D2" s="2">
        <v>0</v>
      </c>
      <c r="E2" s="2">
        <v>2</v>
      </c>
      <c r="F2" s="2">
        <v>0</v>
      </c>
      <c r="G2" s="2">
        <v>1</v>
      </c>
      <c r="H2" s="2">
        <v>0</v>
      </c>
      <c r="I2" s="2">
        <v>0</v>
      </c>
      <c r="J2" s="2">
        <f>H2+I2</f>
        <v>0</v>
      </c>
      <c r="K2" s="2">
        <v>6</v>
      </c>
      <c r="L2" s="2">
        <v>0</v>
      </c>
      <c r="M2" s="2">
        <v>0</v>
      </c>
      <c r="N2" s="10">
        <f>C2/(C2+D2)*100</f>
        <v>100</v>
      </c>
      <c r="O2" s="10">
        <f t="shared" ref="O2:O26" si="0">($B$30-C2-D2)/$B$30*100</f>
        <v>40</v>
      </c>
      <c r="P2" s="10">
        <f>E2/(D2+C2)*100</f>
        <v>66.666666666666657</v>
      </c>
      <c r="Q2" s="10">
        <f>G2/(D2+C2)*100</f>
        <v>33.333333333333329</v>
      </c>
      <c r="R2" s="10">
        <f>J2/(C2+D2)</f>
        <v>0</v>
      </c>
      <c r="S2" s="9">
        <f>B2/($B$30*90)*100</f>
        <v>60</v>
      </c>
    </row>
    <row r="3" spans="1:19" x14ac:dyDescent="0.3">
      <c r="A3" s="2" t="s">
        <v>20</v>
      </c>
      <c r="B3" s="2">
        <v>254</v>
      </c>
      <c r="C3" s="2">
        <v>3</v>
      </c>
      <c r="D3" s="2">
        <v>1</v>
      </c>
      <c r="E3" s="2">
        <v>3</v>
      </c>
      <c r="F3" s="2">
        <v>0</v>
      </c>
      <c r="G3" s="2">
        <v>1</v>
      </c>
      <c r="H3" s="2">
        <v>0</v>
      </c>
      <c r="I3" s="2">
        <v>0</v>
      </c>
      <c r="J3" s="2">
        <f t="shared" ref="J3:J26" si="1">H3+I3</f>
        <v>0</v>
      </c>
      <c r="K3" s="2">
        <v>2</v>
      </c>
      <c r="L3" s="2">
        <v>0</v>
      </c>
      <c r="M3" s="2">
        <v>0</v>
      </c>
      <c r="N3" s="10">
        <f t="shared" ref="N3:N26" si="2">C3/(C3+D3)*100</f>
        <v>75</v>
      </c>
      <c r="O3" s="10">
        <f t="shared" si="0"/>
        <v>20</v>
      </c>
      <c r="P3" s="10">
        <f t="shared" ref="P3:P26" si="3">E3/(D3+C3)*100</f>
        <v>75</v>
      </c>
      <c r="Q3" s="10">
        <f t="shared" ref="Q3:Q26" si="4">G3/(D3+C3)*100</f>
        <v>25</v>
      </c>
      <c r="R3" s="10">
        <f t="shared" ref="R3:R26" si="5">J3/(C3+D3)</f>
        <v>0</v>
      </c>
      <c r="S3" s="9">
        <f t="shared" ref="S3:S26" si="6">B3/($B$30*90)*100</f>
        <v>56.444444444444443</v>
      </c>
    </row>
    <row r="4" spans="1:19" x14ac:dyDescent="0.3">
      <c r="A4" s="2" t="s">
        <v>21</v>
      </c>
      <c r="B4" s="2">
        <v>270</v>
      </c>
      <c r="C4" s="2">
        <v>3</v>
      </c>
      <c r="D4" s="2">
        <v>0</v>
      </c>
      <c r="E4" s="2">
        <v>2</v>
      </c>
      <c r="F4" s="2">
        <v>0</v>
      </c>
      <c r="G4" s="2">
        <v>1</v>
      </c>
      <c r="H4" s="2">
        <v>0</v>
      </c>
      <c r="I4" s="2">
        <v>0</v>
      </c>
      <c r="J4" s="2">
        <f t="shared" si="1"/>
        <v>0</v>
      </c>
      <c r="K4" s="2">
        <v>5</v>
      </c>
      <c r="L4" s="2">
        <v>0</v>
      </c>
      <c r="M4" s="2">
        <v>0</v>
      </c>
      <c r="N4" s="10">
        <f t="shared" si="2"/>
        <v>100</v>
      </c>
      <c r="O4" s="10">
        <f t="shared" si="0"/>
        <v>40</v>
      </c>
      <c r="P4" s="10">
        <f t="shared" si="3"/>
        <v>66.666666666666657</v>
      </c>
      <c r="Q4" s="10">
        <f t="shared" si="4"/>
        <v>33.333333333333329</v>
      </c>
      <c r="R4" s="10">
        <f t="shared" si="5"/>
        <v>0</v>
      </c>
      <c r="S4" s="9">
        <f t="shared" si="6"/>
        <v>60</v>
      </c>
    </row>
    <row r="5" spans="1:19" x14ac:dyDescent="0.3">
      <c r="A5" s="2" t="s">
        <v>22</v>
      </c>
      <c r="B5" s="2">
        <v>195</v>
      </c>
      <c r="C5" s="2">
        <v>2</v>
      </c>
      <c r="D5" s="2">
        <v>1</v>
      </c>
      <c r="E5" s="2">
        <v>2</v>
      </c>
      <c r="F5" s="2">
        <v>0</v>
      </c>
      <c r="G5" s="2">
        <v>1</v>
      </c>
      <c r="H5" s="2">
        <v>0</v>
      </c>
      <c r="I5" s="2">
        <v>0</v>
      </c>
      <c r="J5" s="2">
        <f t="shared" si="1"/>
        <v>0</v>
      </c>
      <c r="K5" s="2">
        <v>2</v>
      </c>
      <c r="L5" s="2">
        <v>0</v>
      </c>
      <c r="M5" s="2">
        <v>1</v>
      </c>
      <c r="N5" s="10">
        <f t="shared" si="2"/>
        <v>66.666666666666657</v>
      </c>
      <c r="O5" s="10">
        <f t="shared" si="0"/>
        <v>40</v>
      </c>
      <c r="P5" s="10">
        <f t="shared" si="3"/>
        <v>66.666666666666657</v>
      </c>
      <c r="Q5" s="10">
        <f t="shared" si="4"/>
        <v>33.333333333333329</v>
      </c>
      <c r="R5" s="10">
        <f t="shared" si="5"/>
        <v>0</v>
      </c>
      <c r="S5" s="9">
        <f t="shared" si="6"/>
        <v>43.333333333333336</v>
      </c>
    </row>
    <row r="6" spans="1:19" x14ac:dyDescent="0.3">
      <c r="A6" s="2" t="s">
        <v>23</v>
      </c>
      <c r="B6" s="2">
        <v>107</v>
      </c>
      <c r="C6" s="2">
        <v>2</v>
      </c>
      <c r="D6" s="2">
        <v>0</v>
      </c>
      <c r="E6" s="2">
        <v>1</v>
      </c>
      <c r="F6" s="2">
        <v>0</v>
      </c>
      <c r="G6" s="2">
        <v>1</v>
      </c>
      <c r="H6" s="2">
        <v>1</v>
      </c>
      <c r="I6" s="2">
        <v>0</v>
      </c>
      <c r="J6" s="2">
        <f t="shared" si="1"/>
        <v>1</v>
      </c>
      <c r="K6" s="2">
        <v>2</v>
      </c>
      <c r="L6" s="2">
        <v>0</v>
      </c>
      <c r="M6" s="2">
        <v>0</v>
      </c>
      <c r="N6" s="10">
        <f t="shared" si="2"/>
        <v>100</v>
      </c>
      <c r="O6" s="10">
        <f t="shared" si="0"/>
        <v>60</v>
      </c>
      <c r="P6" s="10">
        <f t="shared" si="3"/>
        <v>50</v>
      </c>
      <c r="Q6" s="10">
        <f t="shared" si="4"/>
        <v>50</v>
      </c>
      <c r="R6" s="10">
        <f t="shared" si="5"/>
        <v>0.5</v>
      </c>
      <c r="S6" s="9">
        <f t="shared" si="6"/>
        <v>23.777777777777779</v>
      </c>
    </row>
    <row r="7" spans="1:19" x14ac:dyDescent="0.3">
      <c r="A7" s="2" t="s">
        <v>24</v>
      </c>
      <c r="B7" s="2">
        <v>105</v>
      </c>
      <c r="C7" s="2">
        <v>1</v>
      </c>
      <c r="D7" s="2">
        <v>1</v>
      </c>
      <c r="E7" s="2">
        <v>1</v>
      </c>
      <c r="F7" s="2">
        <v>0</v>
      </c>
      <c r="G7" s="2">
        <v>1</v>
      </c>
      <c r="H7" s="2">
        <v>0</v>
      </c>
      <c r="I7" s="2">
        <v>0</v>
      </c>
      <c r="J7" s="2">
        <f t="shared" si="1"/>
        <v>0</v>
      </c>
      <c r="K7" s="2">
        <v>1</v>
      </c>
      <c r="L7" s="2">
        <v>0</v>
      </c>
      <c r="M7" s="2">
        <v>0</v>
      </c>
      <c r="N7" s="10">
        <f t="shared" si="2"/>
        <v>50</v>
      </c>
      <c r="O7" s="10">
        <f t="shared" si="0"/>
        <v>60</v>
      </c>
      <c r="P7" s="10">
        <f t="shared" si="3"/>
        <v>50</v>
      </c>
      <c r="Q7" s="10">
        <f t="shared" si="4"/>
        <v>50</v>
      </c>
      <c r="R7" s="10">
        <f t="shared" si="5"/>
        <v>0</v>
      </c>
      <c r="S7" s="9">
        <f t="shared" si="6"/>
        <v>23.333333333333332</v>
      </c>
    </row>
    <row r="8" spans="1:19" x14ac:dyDescent="0.3">
      <c r="A8" s="2" t="s">
        <v>25</v>
      </c>
      <c r="B8" s="2">
        <v>402</v>
      </c>
      <c r="C8" s="2">
        <v>5</v>
      </c>
      <c r="D8" s="2">
        <v>0</v>
      </c>
      <c r="E8" s="2">
        <v>3</v>
      </c>
      <c r="F8" s="2">
        <v>0</v>
      </c>
      <c r="G8" s="2">
        <v>2</v>
      </c>
      <c r="H8" s="2">
        <v>3</v>
      </c>
      <c r="I8" s="2">
        <v>1</v>
      </c>
      <c r="J8" s="2">
        <f t="shared" si="1"/>
        <v>4</v>
      </c>
      <c r="K8" s="2">
        <v>5</v>
      </c>
      <c r="L8" s="2">
        <v>0</v>
      </c>
      <c r="M8" s="2">
        <v>0</v>
      </c>
      <c r="N8" s="10">
        <f t="shared" si="2"/>
        <v>100</v>
      </c>
      <c r="O8" s="10">
        <f t="shared" si="0"/>
        <v>0</v>
      </c>
      <c r="P8" s="10">
        <f t="shared" si="3"/>
        <v>60</v>
      </c>
      <c r="Q8" s="10">
        <f t="shared" si="4"/>
        <v>40</v>
      </c>
      <c r="R8" s="10">
        <f t="shared" si="5"/>
        <v>0.8</v>
      </c>
      <c r="S8" s="9">
        <f t="shared" si="6"/>
        <v>89.333333333333329</v>
      </c>
    </row>
    <row r="9" spans="1:19" x14ac:dyDescent="0.3">
      <c r="A9" s="2" t="s">
        <v>26</v>
      </c>
      <c r="B9" s="2">
        <v>429</v>
      </c>
      <c r="C9" s="2">
        <v>5</v>
      </c>
      <c r="D9" s="2">
        <v>0</v>
      </c>
      <c r="E9" s="2">
        <v>3</v>
      </c>
      <c r="F9" s="2">
        <v>0</v>
      </c>
      <c r="G9" s="2">
        <v>2</v>
      </c>
      <c r="H9" s="2">
        <v>1</v>
      </c>
      <c r="I9" s="2">
        <v>0</v>
      </c>
      <c r="J9" s="2">
        <f t="shared" si="1"/>
        <v>1</v>
      </c>
      <c r="K9" s="2">
        <v>7</v>
      </c>
      <c r="L9" s="2">
        <v>2</v>
      </c>
      <c r="M9" s="2">
        <v>0</v>
      </c>
      <c r="N9" s="10">
        <f t="shared" si="2"/>
        <v>100</v>
      </c>
      <c r="O9" s="10">
        <f t="shared" si="0"/>
        <v>0</v>
      </c>
      <c r="P9" s="10">
        <f t="shared" si="3"/>
        <v>60</v>
      </c>
      <c r="Q9" s="10">
        <f t="shared" si="4"/>
        <v>40</v>
      </c>
      <c r="R9" s="10">
        <f t="shared" si="5"/>
        <v>0.2</v>
      </c>
      <c r="S9" s="9">
        <f t="shared" si="6"/>
        <v>95.333333333333343</v>
      </c>
    </row>
    <row r="10" spans="1:19" x14ac:dyDescent="0.3">
      <c r="A10" s="2" t="s">
        <v>27</v>
      </c>
      <c r="B10" s="2">
        <v>3</v>
      </c>
      <c r="C10" s="2">
        <v>0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f t="shared" si="1"/>
        <v>0</v>
      </c>
      <c r="K10" s="2">
        <v>1</v>
      </c>
      <c r="L10" s="2">
        <v>0</v>
      </c>
      <c r="M10" s="2">
        <v>0</v>
      </c>
      <c r="N10" s="10">
        <f t="shared" si="2"/>
        <v>0</v>
      </c>
      <c r="O10" s="10">
        <f t="shared" si="0"/>
        <v>80</v>
      </c>
      <c r="P10" s="10">
        <f t="shared" si="3"/>
        <v>0</v>
      </c>
      <c r="Q10" s="10">
        <f t="shared" si="4"/>
        <v>100</v>
      </c>
      <c r="R10" s="10">
        <f t="shared" si="5"/>
        <v>0</v>
      </c>
      <c r="S10" s="9">
        <f t="shared" si="6"/>
        <v>0.66666666666666674</v>
      </c>
    </row>
    <row r="11" spans="1:19" x14ac:dyDescent="0.3">
      <c r="A11" s="2" t="s">
        <v>28</v>
      </c>
      <c r="B11" s="2">
        <v>180</v>
      </c>
      <c r="C11" s="2">
        <v>2</v>
      </c>
      <c r="D11" s="2">
        <v>0</v>
      </c>
      <c r="E11" s="2">
        <v>1</v>
      </c>
      <c r="F11" s="2">
        <v>0</v>
      </c>
      <c r="G11" s="2">
        <v>1</v>
      </c>
      <c r="H11" s="2">
        <v>0</v>
      </c>
      <c r="I11" s="2">
        <v>0</v>
      </c>
      <c r="J11" s="2">
        <f t="shared" si="1"/>
        <v>0</v>
      </c>
      <c r="K11" s="2">
        <v>1</v>
      </c>
      <c r="L11" s="2">
        <v>0</v>
      </c>
      <c r="M11" s="2">
        <v>0</v>
      </c>
      <c r="N11" s="10">
        <f t="shared" si="2"/>
        <v>100</v>
      </c>
      <c r="O11" s="10">
        <f t="shared" si="0"/>
        <v>60</v>
      </c>
      <c r="P11" s="10">
        <f t="shared" si="3"/>
        <v>50</v>
      </c>
      <c r="Q11" s="10">
        <f t="shared" si="4"/>
        <v>50</v>
      </c>
      <c r="R11" s="10">
        <f t="shared" si="5"/>
        <v>0</v>
      </c>
      <c r="S11" s="9">
        <f t="shared" si="6"/>
        <v>40</v>
      </c>
    </row>
    <row r="12" spans="1:19" x14ac:dyDescent="0.3">
      <c r="A12" s="2" t="s">
        <v>29</v>
      </c>
      <c r="B12" s="2">
        <v>104</v>
      </c>
      <c r="C12" s="2">
        <v>1</v>
      </c>
      <c r="D12" s="2">
        <v>2</v>
      </c>
      <c r="E12" s="2">
        <v>2</v>
      </c>
      <c r="F12" s="2">
        <v>0</v>
      </c>
      <c r="G12" s="2">
        <v>1</v>
      </c>
      <c r="H12" s="2">
        <v>0</v>
      </c>
      <c r="I12" s="2">
        <v>0</v>
      </c>
      <c r="J12" s="2">
        <f t="shared" si="1"/>
        <v>0</v>
      </c>
      <c r="K12" s="2">
        <v>3</v>
      </c>
      <c r="L12" s="2">
        <v>0</v>
      </c>
      <c r="M12" s="2">
        <v>0</v>
      </c>
      <c r="N12" s="10">
        <f t="shared" si="2"/>
        <v>33.333333333333329</v>
      </c>
      <c r="O12" s="10">
        <f t="shared" si="0"/>
        <v>40</v>
      </c>
      <c r="P12" s="10">
        <f t="shared" si="3"/>
        <v>66.666666666666657</v>
      </c>
      <c r="Q12" s="10">
        <f t="shared" si="4"/>
        <v>33.333333333333329</v>
      </c>
      <c r="R12" s="10">
        <f t="shared" si="5"/>
        <v>0</v>
      </c>
      <c r="S12" s="9">
        <f t="shared" si="6"/>
        <v>23.111111111111111</v>
      </c>
    </row>
    <row r="13" spans="1:19" x14ac:dyDescent="0.3">
      <c r="A13" s="2" t="s">
        <v>30</v>
      </c>
      <c r="B13" s="2">
        <v>348</v>
      </c>
      <c r="C13" s="2">
        <v>4</v>
      </c>
      <c r="D13" s="2">
        <v>0</v>
      </c>
      <c r="E13" s="2">
        <v>3</v>
      </c>
      <c r="F13" s="2">
        <v>0</v>
      </c>
      <c r="G13" s="2">
        <v>1</v>
      </c>
      <c r="H13" s="2">
        <v>1</v>
      </c>
      <c r="I13" s="2">
        <v>1</v>
      </c>
      <c r="J13" s="2">
        <f t="shared" si="1"/>
        <v>2</v>
      </c>
      <c r="K13" s="2">
        <v>3</v>
      </c>
      <c r="L13" s="2">
        <v>0</v>
      </c>
      <c r="M13" s="2">
        <v>0</v>
      </c>
      <c r="N13" s="10">
        <f t="shared" si="2"/>
        <v>100</v>
      </c>
      <c r="O13" s="10">
        <f t="shared" si="0"/>
        <v>20</v>
      </c>
      <c r="P13" s="10">
        <f t="shared" si="3"/>
        <v>75</v>
      </c>
      <c r="Q13" s="10">
        <f t="shared" si="4"/>
        <v>25</v>
      </c>
      <c r="R13" s="10">
        <f t="shared" si="5"/>
        <v>0.5</v>
      </c>
      <c r="S13" s="9">
        <f t="shared" si="6"/>
        <v>77.333333333333329</v>
      </c>
    </row>
    <row r="14" spans="1:19" x14ac:dyDescent="0.3">
      <c r="A14" s="2" t="s">
        <v>31</v>
      </c>
      <c r="B14" s="2">
        <v>364</v>
      </c>
      <c r="C14" s="2">
        <v>5</v>
      </c>
      <c r="D14" s="2">
        <v>0</v>
      </c>
      <c r="E14" s="2">
        <v>3</v>
      </c>
      <c r="F14" s="2">
        <v>0</v>
      </c>
      <c r="G14" s="2">
        <v>2</v>
      </c>
      <c r="H14" s="2">
        <v>1</v>
      </c>
      <c r="I14" s="2">
        <v>3</v>
      </c>
      <c r="J14" s="2">
        <f t="shared" si="1"/>
        <v>4</v>
      </c>
      <c r="K14" s="2">
        <v>6</v>
      </c>
      <c r="L14" s="2">
        <v>1</v>
      </c>
      <c r="M14" s="2">
        <v>0</v>
      </c>
      <c r="N14" s="10">
        <f t="shared" si="2"/>
        <v>100</v>
      </c>
      <c r="O14" s="10">
        <f t="shared" si="0"/>
        <v>0</v>
      </c>
      <c r="P14" s="10">
        <f t="shared" si="3"/>
        <v>60</v>
      </c>
      <c r="Q14" s="10">
        <f t="shared" si="4"/>
        <v>40</v>
      </c>
      <c r="R14" s="10">
        <f t="shared" si="5"/>
        <v>0.8</v>
      </c>
      <c r="S14" s="9">
        <f t="shared" si="6"/>
        <v>80.888888888888886</v>
      </c>
    </row>
    <row r="15" spans="1:19" x14ac:dyDescent="0.3">
      <c r="A15" s="2" t="s">
        <v>32</v>
      </c>
      <c r="B15" s="2">
        <v>201</v>
      </c>
      <c r="C15" s="2">
        <v>2</v>
      </c>
      <c r="D15" s="2">
        <v>1</v>
      </c>
      <c r="E15" s="2">
        <v>2</v>
      </c>
      <c r="F15" s="2">
        <v>0</v>
      </c>
      <c r="G15" s="2">
        <v>1</v>
      </c>
      <c r="H15" s="2">
        <v>0</v>
      </c>
      <c r="I15" s="2">
        <v>0</v>
      </c>
      <c r="J15" s="2">
        <f t="shared" si="1"/>
        <v>0</v>
      </c>
      <c r="K15" s="2">
        <v>5</v>
      </c>
      <c r="L15" s="2">
        <v>0</v>
      </c>
      <c r="M15" s="2">
        <v>0</v>
      </c>
      <c r="N15" s="10">
        <f t="shared" si="2"/>
        <v>66.666666666666657</v>
      </c>
      <c r="O15" s="10">
        <f t="shared" si="0"/>
        <v>40</v>
      </c>
      <c r="P15" s="10">
        <f t="shared" si="3"/>
        <v>66.666666666666657</v>
      </c>
      <c r="Q15" s="10">
        <f t="shared" si="4"/>
        <v>33.333333333333329</v>
      </c>
      <c r="R15" s="10">
        <f t="shared" si="5"/>
        <v>0</v>
      </c>
      <c r="S15" s="9">
        <f t="shared" si="6"/>
        <v>44.666666666666664</v>
      </c>
    </row>
    <row r="16" spans="1:19" x14ac:dyDescent="0.3">
      <c r="A16" s="2" t="s">
        <v>33</v>
      </c>
      <c r="B16" s="2">
        <v>87</v>
      </c>
      <c r="C16" s="2">
        <v>0</v>
      </c>
      <c r="D16" s="2">
        <v>3</v>
      </c>
      <c r="E16" s="2">
        <v>2</v>
      </c>
      <c r="F16" s="2">
        <v>0</v>
      </c>
      <c r="G16" s="2">
        <v>1</v>
      </c>
      <c r="H16" s="2">
        <v>0</v>
      </c>
      <c r="I16" s="2">
        <v>0</v>
      </c>
      <c r="J16" s="2">
        <f t="shared" si="1"/>
        <v>0</v>
      </c>
      <c r="K16" s="2">
        <v>3</v>
      </c>
      <c r="L16" s="2">
        <v>3</v>
      </c>
      <c r="M16" s="2">
        <v>0</v>
      </c>
      <c r="N16" s="10">
        <f t="shared" si="2"/>
        <v>0</v>
      </c>
      <c r="O16" s="10">
        <f t="shared" si="0"/>
        <v>40</v>
      </c>
      <c r="P16" s="10">
        <f t="shared" si="3"/>
        <v>66.666666666666657</v>
      </c>
      <c r="Q16" s="10">
        <f t="shared" si="4"/>
        <v>33.333333333333329</v>
      </c>
      <c r="R16" s="10">
        <f t="shared" si="5"/>
        <v>0</v>
      </c>
      <c r="S16" s="9">
        <f t="shared" si="6"/>
        <v>19.333333333333332</v>
      </c>
    </row>
    <row r="17" spans="1:19" x14ac:dyDescent="0.3">
      <c r="A17" s="2" t="s">
        <v>34</v>
      </c>
      <c r="B17" s="2">
        <v>339</v>
      </c>
      <c r="C17" s="2">
        <v>4</v>
      </c>
      <c r="D17" s="2">
        <v>0</v>
      </c>
      <c r="E17" s="2">
        <v>3</v>
      </c>
      <c r="F17" s="2">
        <v>0</v>
      </c>
      <c r="G17" s="2">
        <v>1</v>
      </c>
      <c r="H17" s="2">
        <v>1</v>
      </c>
      <c r="I17" s="2">
        <v>2</v>
      </c>
      <c r="J17" s="2">
        <f t="shared" si="1"/>
        <v>3</v>
      </c>
      <c r="K17" s="2">
        <v>3</v>
      </c>
      <c r="L17" s="2">
        <v>0</v>
      </c>
      <c r="M17" s="2">
        <v>0</v>
      </c>
      <c r="N17" s="10">
        <f t="shared" si="2"/>
        <v>100</v>
      </c>
      <c r="O17" s="10">
        <f t="shared" si="0"/>
        <v>20</v>
      </c>
      <c r="P17" s="10">
        <f t="shared" si="3"/>
        <v>75</v>
      </c>
      <c r="Q17" s="10">
        <f t="shared" si="4"/>
        <v>25</v>
      </c>
      <c r="R17" s="10">
        <f t="shared" si="5"/>
        <v>0.75</v>
      </c>
      <c r="S17" s="9">
        <f t="shared" si="6"/>
        <v>75.333333333333329</v>
      </c>
    </row>
    <row r="18" spans="1:19" x14ac:dyDescent="0.3">
      <c r="A18" s="2" t="s">
        <v>35</v>
      </c>
      <c r="B18" s="2">
        <v>85</v>
      </c>
      <c r="C18" s="2">
        <v>0</v>
      </c>
      <c r="D18" s="2">
        <v>4</v>
      </c>
      <c r="E18" s="2">
        <v>2</v>
      </c>
      <c r="F18" s="2">
        <v>0</v>
      </c>
      <c r="G18" s="2">
        <v>2</v>
      </c>
      <c r="H18" s="2">
        <v>0</v>
      </c>
      <c r="I18" s="2">
        <v>0</v>
      </c>
      <c r="J18" s="2">
        <f t="shared" si="1"/>
        <v>0</v>
      </c>
      <c r="K18" s="2">
        <v>3</v>
      </c>
      <c r="L18" s="2">
        <v>0</v>
      </c>
      <c r="M18" s="2">
        <v>0</v>
      </c>
      <c r="N18" s="10">
        <f t="shared" si="2"/>
        <v>0</v>
      </c>
      <c r="O18" s="10">
        <f t="shared" si="0"/>
        <v>20</v>
      </c>
      <c r="P18" s="10">
        <f t="shared" si="3"/>
        <v>50</v>
      </c>
      <c r="Q18" s="10">
        <f t="shared" si="4"/>
        <v>50</v>
      </c>
      <c r="R18" s="10">
        <f t="shared" si="5"/>
        <v>0</v>
      </c>
      <c r="S18" s="9">
        <f t="shared" si="6"/>
        <v>18.888888888888889</v>
      </c>
    </row>
    <row r="19" spans="1:19" x14ac:dyDescent="0.3">
      <c r="A19" s="2" t="s">
        <v>36</v>
      </c>
      <c r="B19" s="2">
        <v>209</v>
      </c>
      <c r="C19" s="2">
        <v>2</v>
      </c>
      <c r="D19" s="2">
        <v>2</v>
      </c>
      <c r="E19" s="2">
        <v>2</v>
      </c>
      <c r="F19" s="2">
        <v>0</v>
      </c>
      <c r="G19" s="2">
        <v>2</v>
      </c>
      <c r="H19" s="2">
        <v>0</v>
      </c>
      <c r="I19" s="2">
        <v>0</v>
      </c>
      <c r="J19" s="2">
        <f t="shared" si="1"/>
        <v>0</v>
      </c>
      <c r="K19" s="2">
        <v>2</v>
      </c>
      <c r="L19" s="2">
        <v>0</v>
      </c>
      <c r="M19" s="2">
        <v>0</v>
      </c>
      <c r="N19" s="10">
        <f t="shared" si="2"/>
        <v>50</v>
      </c>
      <c r="O19" s="10">
        <f t="shared" si="0"/>
        <v>20</v>
      </c>
      <c r="P19" s="10">
        <f t="shared" si="3"/>
        <v>50</v>
      </c>
      <c r="Q19" s="10">
        <f t="shared" si="4"/>
        <v>50</v>
      </c>
      <c r="R19" s="10">
        <f t="shared" si="5"/>
        <v>0</v>
      </c>
      <c r="S19" s="9">
        <f t="shared" si="6"/>
        <v>46.444444444444443</v>
      </c>
    </row>
    <row r="20" spans="1:19" x14ac:dyDescent="0.3">
      <c r="A20" s="2" t="s">
        <v>37</v>
      </c>
      <c r="B20" s="2">
        <v>62</v>
      </c>
      <c r="C20" s="2">
        <v>1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f t="shared" si="1"/>
        <v>0</v>
      </c>
      <c r="K20" s="2">
        <v>2</v>
      </c>
      <c r="L20" s="2">
        <v>0</v>
      </c>
      <c r="M20" s="2">
        <v>0</v>
      </c>
      <c r="N20" s="10">
        <f t="shared" si="2"/>
        <v>100</v>
      </c>
      <c r="O20" s="10">
        <f t="shared" si="0"/>
        <v>80</v>
      </c>
      <c r="P20" s="10">
        <f t="shared" si="3"/>
        <v>0</v>
      </c>
      <c r="Q20" s="10">
        <f t="shared" si="4"/>
        <v>100</v>
      </c>
      <c r="R20" s="10">
        <f t="shared" si="5"/>
        <v>0</v>
      </c>
      <c r="S20" s="9">
        <f t="shared" si="6"/>
        <v>13.777777777777779</v>
      </c>
    </row>
    <row r="21" spans="1:19" x14ac:dyDescent="0.3">
      <c r="A21" s="2" t="s">
        <v>38</v>
      </c>
      <c r="B21" s="2">
        <v>317</v>
      </c>
      <c r="C21" s="2">
        <v>4</v>
      </c>
      <c r="D21" s="2">
        <v>0</v>
      </c>
      <c r="E21" s="2">
        <v>3</v>
      </c>
      <c r="F21" s="2">
        <v>0</v>
      </c>
      <c r="G21" s="2">
        <v>1</v>
      </c>
      <c r="H21" s="2">
        <v>4</v>
      </c>
      <c r="I21" s="2">
        <v>0</v>
      </c>
      <c r="J21" s="2">
        <f t="shared" si="1"/>
        <v>4</v>
      </c>
      <c r="K21" s="2">
        <v>2</v>
      </c>
      <c r="L21" s="2">
        <v>3</v>
      </c>
      <c r="M21" s="2">
        <v>0</v>
      </c>
      <c r="N21" s="10">
        <f t="shared" si="2"/>
        <v>100</v>
      </c>
      <c r="O21" s="10">
        <f t="shared" si="0"/>
        <v>20</v>
      </c>
      <c r="P21" s="10">
        <f t="shared" si="3"/>
        <v>75</v>
      </c>
      <c r="Q21" s="10">
        <f t="shared" si="4"/>
        <v>25</v>
      </c>
      <c r="R21" s="10">
        <f t="shared" si="5"/>
        <v>1</v>
      </c>
      <c r="S21" s="9">
        <f t="shared" si="6"/>
        <v>70.444444444444443</v>
      </c>
    </row>
    <row r="22" spans="1:19" x14ac:dyDescent="0.3">
      <c r="A22" s="2" t="s">
        <v>39</v>
      </c>
      <c r="B22" s="2">
        <v>132</v>
      </c>
      <c r="C22" s="2">
        <v>2</v>
      </c>
      <c r="D22" s="2">
        <v>0</v>
      </c>
      <c r="E22" s="2">
        <v>1</v>
      </c>
      <c r="F22" s="2">
        <v>0</v>
      </c>
      <c r="G22" s="2">
        <v>1</v>
      </c>
      <c r="H22" s="2">
        <v>2</v>
      </c>
      <c r="I22" s="2">
        <v>0</v>
      </c>
      <c r="J22" s="2">
        <f t="shared" si="1"/>
        <v>2</v>
      </c>
      <c r="K22" s="2">
        <v>3</v>
      </c>
      <c r="L22" s="2">
        <v>0</v>
      </c>
      <c r="M22" s="2">
        <v>0</v>
      </c>
      <c r="N22" s="10">
        <f t="shared" si="2"/>
        <v>100</v>
      </c>
      <c r="O22" s="10">
        <f t="shared" si="0"/>
        <v>60</v>
      </c>
      <c r="P22" s="10">
        <f t="shared" si="3"/>
        <v>50</v>
      </c>
      <c r="Q22" s="10">
        <f t="shared" si="4"/>
        <v>50</v>
      </c>
      <c r="R22" s="10">
        <f t="shared" si="5"/>
        <v>1</v>
      </c>
      <c r="S22" s="9">
        <f t="shared" si="6"/>
        <v>29.333333333333332</v>
      </c>
    </row>
    <row r="23" spans="1:19" x14ac:dyDescent="0.3">
      <c r="A23" s="2" t="s">
        <v>40</v>
      </c>
      <c r="B23" s="2">
        <v>36</v>
      </c>
      <c r="C23" s="2">
        <v>0</v>
      </c>
      <c r="D23" s="2">
        <v>2</v>
      </c>
      <c r="E23" s="2">
        <v>0</v>
      </c>
      <c r="F23" s="2">
        <v>0</v>
      </c>
      <c r="G23" s="2">
        <v>2</v>
      </c>
      <c r="H23" s="2">
        <v>0</v>
      </c>
      <c r="I23" s="2">
        <v>0</v>
      </c>
      <c r="J23" s="2">
        <f t="shared" si="1"/>
        <v>0</v>
      </c>
      <c r="K23" s="2">
        <v>2</v>
      </c>
      <c r="L23" s="2">
        <v>0</v>
      </c>
      <c r="M23" s="2">
        <v>0</v>
      </c>
      <c r="N23" s="10">
        <f t="shared" si="2"/>
        <v>0</v>
      </c>
      <c r="O23" s="10">
        <f t="shared" si="0"/>
        <v>60</v>
      </c>
      <c r="P23" s="10">
        <f t="shared" si="3"/>
        <v>0</v>
      </c>
      <c r="Q23" s="10">
        <f t="shared" si="4"/>
        <v>100</v>
      </c>
      <c r="R23" s="10">
        <f t="shared" si="5"/>
        <v>0</v>
      </c>
      <c r="S23" s="9">
        <f t="shared" si="6"/>
        <v>8</v>
      </c>
    </row>
    <row r="24" spans="1:19" x14ac:dyDescent="0.3">
      <c r="A24" s="2" t="s">
        <v>41</v>
      </c>
      <c r="B24" s="2">
        <v>218</v>
      </c>
      <c r="C24" s="2">
        <v>2</v>
      </c>
      <c r="D24" s="2">
        <v>3</v>
      </c>
      <c r="E24" s="2">
        <v>3</v>
      </c>
      <c r="F24" s="2">
        <v>0</v>
      </c>
      <c r="G24" s="2">
        <v>2</v>
      </c>
      <c r="H24" s="2">
        <v>0</v>
      </c>
      <c r="I24" s="2">
        <v>1</v>
      </c>
      <c r="J24" s="2">
        <f t="shared" si="1"/>
        <v>1</v>
      </c>
      <c r="K24" s="2">
        <v>5</v>
      </c>
      <c r="L24" s="2">
        <v>1</v>
      </c>
      <c r="M24" s="2">
        <v>0</v>
      </c>
      <c r="N24" s="10">
        <f t="shared" si="2"/>
        <v>40</v>
      </c>
      <c r="O24" s="10">
        <f t="shared" si="0"/>
        <v>0</v>
      </c>
      <c r="P24" s="10">
        <f t="shared" si="3"/>
        <v>60</v>
      </c>
      <c r="Q24" s="10">
        <f t="shared" si="4"/>
        <v>40</v>
      </c>
      <c r="R24" s="10">
        <f t="shared" si="5"/>
        <v>0.2</v>
      </c>
      <c r="S24" s="9">
        <f t="shared" si="6"/>
        <v>48.444444444444443</v>
      </c>
    </row>
    <row r="25" spans="1:19" x14ac:dyDescent="0.3">
      <c r="A25" s="2" t="s">
        <v>42</v>
      </c>
      <c r="B25" s="2">
        <v>141</v>
      </c>
      <c r="C25" s="2">
        <v>1</v>
      </c>
      <c r="D25" s="2">
        <v>4</v>
      </c>
      <c r="E25" s="2">
        <v>3</v>
      </c>
      <c r="F25" s="2">
        <v>0</v>
      </c>
      <c r="G25" s="2">
        <v>2</v>
      </c>
      <c r="H25" s="2">
        <v>1</v>
      </c>
      <c r="I25" s="2">
        <v>0</v>
      </c>
      <c r="J25" s="2">
        <f t="shared" si="1"/>
        <v>1</v>
      </c>
      <c r="K25" s="2">
        <v>2</v>
      </c>
      <c r="L25" s="2">
        <v>1</v>
      </c>
      <c r="M25" s="2">
        <v>0</v>
      </c>
      <c r="N25" s="10">
        <f t="shared" si="2"/>
        <v>20</v>
      </c>
      <c r="O25" s="10">
        <f t="shared" si="0"/>
        <v>0</v>
      </c>
      <c r="P25" s="10">
        <f t="shared" si="3"/>
        <v>60</v>
      </c>
      <c r="Q25" s="10">
        <f t="shared" si="4"/>
        <v>40</v>
      </c>
      <c r="R25" s="10">
        <f t="shared" si="5"/>
        <v>0.2</v>
      </c>
      <c r="S25" s="9">
        <f t="shared" si="6"/>
        <v>31.333333333333336</v>
      </c>
    </row>
    <row r="26" spans="1:19" x14ac:dyDescent="0.3">
      <c r="A26" s="2" t="s">
        <v>46</v>
      </c>
      <c r="B26" s="2">
        <v>90</v>
      </c>
      <c r="C26" s="2">
        <v>1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f t="shared" si="1"/>
        <v>0</v>
      </c>
      <c r="K26" s="2">
        <v>1</v>
      </c>
      <c r="L26" s="2">
        <v>0</v>
      </c>
      <c r="M26" s="2">
        <v>0</v>
      </c>
      <c r="N26" s="10">
        <f t="shared" si="2"/>
        <v>100</v>
      </c>
      <c r="O26" s="10">
        <f t="shared" si="0"/>
        <v>80</v>
      </c>
      <c r="P26" s="10">
        <f t="shared" si="3"/>
        <v>100</v>
      </c>
      <c r="Q26" s="10">
        <f t="shared" si="4"/>
        <v>0</v>
      </c>
      <c r="R26" s="10">
        <f t="shared" si="5"/>
        <v>0</v>
      </c>
      <c r="S26" s="9">
        <f t="shared" si="6"/>
        <v>20</v>
      </c>
    </row>
    <row r="30" spans="1:19" x14ac:dyDescent="0.3">
      <c r="A30" t="s">
        <v>43</v>
      </c>
      <c r="B3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FC55-1737-4545-96F4-5ABE3B5B3E24}">
  <sheetPr>
    <tabColor rgb="FFFFFF00"/>
  </sheetPr>
  <dimension ref="A1:AF29"/>
  <sheetViews>
    <sheetView topLeftCell="A4" workbookViewId="0">
      <selection activeCell="A6" sqref="A6"/>
    </sheetView>
  </sheetViews>
  <sheetFormatPr baseColWidth="10" defaultColWidth="11.44140625" defaultRowHeight="14.4" x14ac:dyDescent="0.3"/>
  <cols>
    <col min="1" max="1" width="16.6640625" customWidth="1"/>
  </cols>
  <sheetData>
    <row r="1" spans="1:32" x14ac:dyDescent="0.3">
      <c r="A1" s="2" t="s">
        <v>0</v>
      </c>
      <c r="B1" s="7" t="s">
        <v>44</v>
      </c>
      <c r="C1" s="3">
        <v>1</v>
      </c>
      <c r="D1" s="4">
        <v>2</v>
      </c>
      <c r="E1" s="3">
        <v>3</v>
      </c>
      <c r="F1" s="4">
        <v>4</v>
      </c>
      <c r="G1" s="3">
        <v>5</v>
      </c>
      <c r="H1" s="4">
        <v>6</v>
      </c>
      <c r="I1" s="3">
        <v>7</v>
      </c>
      <c r="J1" s="4">
        <v>8</v>
      </c>
      <c r="K1" s="3">
        <v>9</v>
      </c>
      <c r="L1" s="4">
        <v>10</v>
      </c>
      <c r="M1" s="3">
        <v>11</v>
      </c>
      <c r="N1" s="4">
        <v>12</v>
      </c>
      <c r="O1" s="3">
        <v>13</v>
      </c>
      <c r="P1" s="4">
        <v>14</v>
      </c>
      <c r="Q1" s="3">
        <v>15</v>
      </c>
      <c r="R1" s="4">
        <v>16</v>
      </c>
      <c r="S1" s="3">
        <v>17</v>
      </c>
      <c r="T1" s="4">
        <v>18</v>
      </c>
      <c r="U1" s="3">
        <v>19</v>
      </c>
      <c r="V1" s="4">
        <v>20</v>
      </c>
      <c r="W1" s="3">
        <v>21</v>
      </c>
      <c r="X1" s="4">
        <v>22</v>
      </c>
      <c r="Y1" s="3">
        <v>23</v>
      </c>
      <c r="Z1" s="4">
        <v>24</v>
      </c>
      <c r="AA1" s="3">
        <v>25</v>
      </c>
      <c r="AB1" s="4">
        <v>26</v>
      </c>
      <c r="AC1" s="3">
        <v>27</v>
      </c>
      <c r="AD1" s="4">
        <v>28</v>
      </c>
      <c r="AE1" s="3">
        <v>29</v>
      </c>
      <c r="AF1" s="4">
        <v>30</v>
      </c>
    </row>
    <row r="2" spans="1:32" x14ac:dyDescent="0.3">
      <c r="A2" s="6" t="s">
        <v>19</v>
      </c>
      <c r="B2" s="2">
        <f ca="1">SUM($C2:$AF2)</f>
        <v>12</v>
      </c>
      <c r="C2" s="2" cm="1">
        <f t="array" aca="1" ref="C2" ca="1">INDIRECT("'" &amp; $A2 &amp; "'!D18")</f>
        <v>6</v>
      </c>
      <c r="D2" s="2" cm="1">
        <f t="array" aca="1" ref="D2" ca="1">INDIRECT("'" &amp; $A2 &amp; "'!F18")</f>
        <v>0</v>
      </c>
      <c r="E2" s="2" cm="1">
        <f t="array" aca="1" ref="E2" ca="1">INDIRECT("'" &amp; $A2 &amp; "'!H18")</f>
        <v>0</v>
      </c>
      <c r="F2" s="2" cm="1">
        <f t="array" aca="1" ref="F2" ca="1">INDIRECT("'" &amp; $A2 &amp; "'!J18")</f>
        <v>0</v>
      </c>
      <c r="G2" s="2" cm="1">
        <f t="array" aca="1" ref="G2" ca="1">INDIRECT("'" &amp; $A2 &amp; "'!L18")</f>
        <v>6</v>
      </c>
      <c r="H2" s="2" cm="1">
        <f t="array" aca="1" ref="H2" ca="1">INDIRECT("'" &amp; $A2 &amp; "'!N18")</f>
        <v>0</v>
      </c>
      <c r="I2" s="2" cm="1">
        <f t="array" aca="1" ref="I2" ca="1">INDIRECT("'" &amp; $A2 &amp; "'!P18")</f>
        <v>0</v>
      </c>
      <c r="J2" s="2" cm="1">
        <f t="array" aca="1" ref="J2" ca="1">INDIRECT("'" &amp; $A2 &amp; "'!R18")</f>
        <v>0</v>
      </c>
      <c r="K2" s="2" cm="1">
        <f t="array" aca="1" ref="K2" ca="1">INDIRECT("'" &amp; $A2 &amp; "'!T18")</f>
        <v>0</v>
      </c>
      <c r="L2" s="2" cm="1">
        <f t="array" aca="1" ref="L2" ca="1">INDIRECT("'" &amp; $A2 &amp; "'!V18")</f>
        <v>0</v>
      </c>
      <c r="M2" s="2" cm="1">
        <f t="array" aca="1" ref="M2" ca="1">INDIRECT("'" &amp; $A2 &amp; "'!X18")</f>
        <v>0</v>
      </c>
      <c r="N2" s="2" cm="1">
        <f t="array" aca="1" ref="N2" ca="1">INDIRECT("'" &amp; $A2 &amp; "'!Z18")</f>
        <v>0</v>
      </c>
      <c r="O2" s="2" cm="1">
        <f t="array" aca="1" ref="O2" ca="1">INDIRECT("'" &amp; $A2 &amp; "'!AB18")</f>
        <v>0</v>
      </c>
      <c r="P2" s="2" cm="1">
        <f t="array" aca="1" ref="P2" ca="1">INDIRECT("'" &amp; $A2 &amp; "'!AD18")</f>
        <v>0</v>
      </c>
      <c r="Q2" s="2" cm="1">
        <f t="array" aca="1" ref="Q2" ca="1">INDIRECT("'" &amp; $A2 &amp; "'!AF18")</f>
        <v>0</v>
      </c>
      <c r="R2" s="2" cm="1">
        <f t="array" aca="1" ref="R2" ca="1">INDIRECT("'" &amp; $A2 &amp; "'!AH18")</f>
        <v>0</v>
      </c>
      <c r="S2" s="2" cm="1">
        <f t="array" aca="1" ref="S2" ca="1">INDIRECT("'" &amp; $A2 &amp; "'!AJ18")</f>
        <v>0</v>
      </c>
      <c r="T2" s="2" cm="1">
        <f t="array" aca="1" ref="T2" ca="1">INDIRECT("'" &amp; $A2 &amp; "'!AL18")</f>
        <v>0</v>
      </c>
      <c r="U2" s="2" cm="1">
        <f t="array" aca="1" ref="U2" ca="1">INDIRECT("'" &amp; $A2 &amp; "'!AN18")</f>
        <v>0</v>
      </c>
      <c r="V2" s="2" cm="1">
        <f t="array" aca="1" ref="V2" ca="1">INDIRECT("'" &amp; $A2 &amp; "'!AP18")</f>
        <v>0</v>
      </c>
      <c r="W2" s="2" cm="1">
        <f t="array" aca="1" ref="W2" ca="1">INDIRECT("'" &amp; $A2 &amp; "'!AR18")</f>
        <v>0</v>
      </c>
      <c r="X2" s="2" cm="1">
        <f t="array" aca="1" ref="X2" ca="1">INDIRECT("'" &amp; $A2 &amp; "'!AT18")</f>
        <v>0</v>
      </c>
      <c r="Y2" s="2" cm="1">
        <f t="array" aca="1" ref="Y2" ca="1">INDIRECT("'" &amp; $A2 &amp; "'!AV18")</f>
        <v>0</v>
      </c>
      <c r="Z2" s="2" cm="1">
        <f t="array" aca="1" ref="Z2" ca="1">INDIRECT("'" &amp; $A2 &amp; "'!AX18")</f>
        <v>0</v>
      </c>
      <c r="AA2" s="2" cm="1">
        <f t="array" aca="1" ref="AA2" ca="1">INDIRECT("'" &amp; $A2 &amp; "'!AZ18")</f>
        <v>0</v>
      </c>
      <c r="AB2" s="2" cm="1">
        <f t="array" aca="1" ref="AB2" ca="1">INDIRECT("'" &amp; $A2 &amp; "'!BB18")</f>
        <v>0</v>
      </c>
      <c r="AC2" s="2" cm="1">
        <f t="array" aca="1" ref="AC2" ca="1">INDIRECT("'" &amp; $A2 &amp; "'!BD18")</f>
        <v>0</v>
      </c>
      <c r="AD2" s="2" cm="1">
        <f t="array" aca="1" ref="AD2" ca="1">INDIRECT("'" &amp; $A2 &amp; "'!BF18")</f>
        <v>0</v>
      </c>
      <c r="AE2" s="2" cm="1">
        <f t="array" aca="1" ref="AE2" ca="1">INDIRECT("'" &amp; $A2 &amp; "'!BH18")</f>
        <v>0</v>
      </c>
      <c r="AF2" s="2" cm="1">
        <f t="array" aca="1" ref="AF2" ca="1">INDIRECT("'" &amp; $A2 &amp; "'!BJ18")</f>
        <v>0</v>
      </c>
    </row>
    <row r="3" spans="1:32" x14ac:dyDescent="0.3">
      <c r="A3" s="5" t="s">
        <v>20</v>
      </c>
      <c r="B3" s="2">
        <f t="shared" ref="B3:B28" ca="1" si="0">SUM($C3:$AF3)</f>
        <v>12</v>
      </c>
      <c r="C3" s="2" cm="1">
        <f t="array" aca="1" ref="C3" ca="1">INDIRECT("'" &amp; $A3 &amp; "'!D18")</f>
        <v>2</v>
      </c>
      <c r="D3" s="2" cm="1">
        <f t="array" aca="1" ref="D3" ca="1">INDIRECT("'" &amp; $A3 &amp; "'!F18")</f>
        <v>0</v>
      </c>
      <c r="E3" s="2" cm="1">
        <f t="array" aca="1" ref="E3" ca="1">INDIRECT("'" &amp; $A3 &amp; "'!H18")</f>
        <v>5</v>
      </c>
      <c r="F3" s="2" cm="1">
        <f t="array" aca="1" ref="F3" ca="1">INDIRECT("'" &amp; $A3 &amp; "'!J18")</f>
        <v>3</v>
      </c>
      <c r="G3" s="2" cm="1">
        <f t="array" aca="1" ref="G3" ca="1">INDIRECT("'" &amp; $A3 &amp; "'!L18")</f>
        <v>2</v>
      </c>
      <c r="H3" s="2" cm="1">
        <f t="array" aca="1" ref="H3" ca="1">INDIRECT("'" &amp; $A3 &amp; "'!N18")</f>
        <v>0</v>
      </c>
      <c r="I3" s="2" cm="1">
        <f t="array" aca="1" ref="I3" ca="1">INDIRECT("'" &amp; $A3 &amp; "'!P18")</f>
        <v>0</v>
      </c>
      <c r="J3" s="2" cm="1">
        <f t="array" aca="1" ref="J3" ca="1">INDIRECT("'" &amp; $A3 &amp; "'!R18")</f>
        <v>0</v>
      </c>
      <c r="K3" s="2" cm="1">
        <f t="array" aca="1" ref="K3" ca="1">INDIRECT("'" &amp; $A3 &amp; "'!T18")</f>
        <v>0</v>
      </c>
      <c r="L3" s="2" cm="1">
        <f t="array" aca="1" ref="L3" ca="1">INDIRECT("'" &amp; $A3 &amp; "'!V18")</f>
        <v>0</v>
      </c>
      <c r="M3" s="2" cm="1">
        <f t="array" aca="1" ref="M3" ca="1">INDIRECT("'" &amp; $A3 &amp; "'!X18")</f>
        <v>0</v>
      </c>
      <c r="N3" s="2" cm="1">
        <f t="array" aca="1" ref="N3" ca="1">INDIRECT("'" &amp; $A3 &amp; "'!Z18")</f>
        <v>0</v>
      </c>
      <c r="O3" s="2" cm="1">
        <f t="array" aca="1" ref="O3" ca="1">INDIRECT("'" &amp; $A3 &amp; "'!AB18")</f>
        <v>0</v>
      </c>
      <c r="P3" s="2" cm="1">
        <f t="array" aca="1" ref="P3" ca="1">INDIRECT("'" &amp; $A3 &amp; "'!AD18")</f>
        <v>0</v>
      </c>
      <c r="Q3" s="2" cm="1">
        <f t="array" aca="1" ref="Q3" ca="1">INDIRECT("'" &amp; $A3 &amp; "'!AF18")</f>
        <v>0</v>
      </c>
      <c r="R3" s="2" cm="1">
        <f t="array" aca="1" ref="R3" ca="1">INDIRECT("'" &amp; $A3 &amp; "'!AH18")</f>
        <v>0</v>
      </c>
      <c r="S3" s="2" cm="1">
        <f t="array" aca="1" ref="S3" ca="1">INDIRECT("'" &amp; $A3 &amp; "'!AJ18")</f>
        <v>0</v>
      </c>
      <c r="T3" s="2" cm="1">
        <f t="array" aca="1" ref="T3" ca="1">INDIRECT("'" &amp; $A3 &amp; "'!AL18")</f>
        <v>0</v>
      </c>
      <c r="U3" s="2" cm="1">
        <f t="array" aca="1" ref="U3" ca="1">INDIRECT("'" &amp; $A3 &amp; "'!AN18")</f>
        <v>0</v>
      </c>
      <c r="V3" s="2" cm="1">
        <f t="array" aca="1" ref="V3" ca="1">INDIRECT("'" &amp; $A3 &amp; "'!AP18")</f>
        <v>0</v>
      </c>
      <c r="W3" s="2" cm="1">
        <f t="array" aca="1" ref="W3" ca="1">INDIRECT("'" &amp; $A3 &amp; "'!AR18")</f>
        <v>0</v>
      </c>
      <c r="X3" s="2" cm="1">
        <f t="array" aca="1" ref="X3" ca="1">INDIRECT("'" &amp; $A3 &amp; "'!AT18")</f>
        <v>0</v>
      </c>
      <c r="Y3" s="2" cm="1">
        <f t="array" aca="1" ref="Y3" ca="1">INDIRECT("'" &amp; $A3 &amp; "'!AV18")</f>
        <v>0</v>
      </c>
      <c r="Z3" s="2" cm="1">
        <f t="array" aca="1" ref="Z3" ca="1">INDIRECT("'" &amp; $A3 &amp; "'!AX18")</f>
        <v>0</v>
      </c>
      <c r="AA3" s="2" cm="1">
        <f t="array" aca="1" ref="AA3" ca="1">INDIRECT("'" &amp; $A3 &amp; "'!AZ18")</f>
        <v>0</v>
      </c>
      <c r="AB3" s="2" cm="1">
        <f t="array" aca="1" ref="AB3" ca="1">INDIRECT("'" &amp; $A3 &amp; "'!BB18")</f>
        <v>0</v>
      </c>
      <c r="AC3" s="2" cm="1">
        <f t="array" aca="1" ref="AC3" ca="1">INDIRECT("'" &amp; $A3 &amp; "'!BD18")</f>
        <v>0</v>
      </c>
      <c r="AD3" s="2" cm="1">
        <f t="array" aca="1" ref="AD3" ca="1">INDIRECT("'" &amp; $A3 &amp; "'!BF18")</f>
        <v>0</v>
      </c>
      <c r="AE3" s="2" cm="1">
        <f t="array" aca="1" ref="AE3" ca="1">INDIRECT("'" &amp; $A3 &amp; "'!BH18")</f>
        <v>0</v>
      </c>
      <c r="AF3" s="2" cm="1">
        <f t="array" aca="1" ref="AF3" ca="1">INDIRECT("'" &amp; $A3 &amp; "'!BJ18")</f>
        <v>0</v>
      </c>
    </row>
    <row r="4" spans="1:32" x14ac:dyDescent="0.3">
      <c r="A4" s="6" t="s">
        <v>21</v>
      </c>
      <c r="B4" s="2">
        <f t="shared" ca="1" si="0"/>
        <v>13</v>
      </c>
      <c r="C4" s="2" cm="1">
        <f t="array" aca="1" ref="C4" ca="1">INDIRECT("'" &amp; $A4 &amp; "'!D18")</f>
        <v>5</v>
      </c>
      <c r="D4" s="2" cm="1">
        <f t="array" aca="1" ref="D4" ca="1">INDIRECT("'" &amp; $A4 &amp; "'!F18")</f>
        <v>0</v>
      </c>
      <c r="E4" s="2" cm="1">
        <f t="array" aca="1" ref="E4" ca="1">INDIRECT("'" &amp; $A4 &amp; "'!H18")</f>
        <v>8</v>
      </c>
      <c r="F4" s="2" cm="1">
        <f t="array" aca="1" ref="F4" ca="1">INDIRECT("'" &amp; $A4 &amp; "'!J18")</f>
        <v>0</v>
      </c>
      <c r="G4" s="2" cm="1">
        <f t="array" aca="1" ref="G4" ca="1">INDIRECT("'" &amp; $A4 &amp; "'!L18")</f>
        <v>0</v>
      </c>
      <c r="H4" s="2" cm="1">
        <f t="array" aca="1" ref="H4" ca="1">INDIRECT("'" &amp; $A4 &amp; "'!N18")</f>
        <v>0</v>
      </c>
      <c r="I4" s="2" cm="1">
        <f t="array" aca="1" ref="I4" ca="1">INDIRECT("'" &amp; $A4 &amp; "'!P18")</f>
        <v>0</v>
      </c>
      <c r="J4" s="2" cm="1">
        <f t="array" aca="1" ref="J4" ca="1">INDIRECT("'" &amp; $A4 &amp; "'!R18")</f>
        <v>0</v>
      </c>
      <c r="K4" s="2" cm="1">
        <f t="array" aca="1" ref="K4" ca="1">INDIRECT("'" &amp; $A4 &amp; "'!T18")</f>
        <v>0</v>
      </c>
      <c r="L4" s="2" cm="1">
        <f t="array" aca="1" ref="L4" ca="1">INDIRECT("'" &amp; $A4 &amp; "'!V18")</f>
        <v>0</v>
      </c>
      <c r="M4" s="2" cm="1">
        <f t="array" aca="1" ref="M4" ca="1">INDIRECT("'" &amp; $A4 &amp; "'!X18")</f>
        <v>0</v>
      </c>
      <c r="N4" s="2" cm="1">
        <f t="array" aca="1" ref="N4" ca="1">INDIRECT("'" &amp; $A4 &amp; "'!Z18")</f>
        <v>0</v>
      </c>
      <c r="O4" s="2" cm="1">
        <f t="array" aca="1" ref="O4" ca="1">INDIRECT("'" &amp; $A4 &amp; "'!AB18")</f>
        <v>0</v>
      </c>
      <c r="P4" s="2" cm="1">
        <f t="array" aca="1" ref="P4" ca="1">INDIRECT("'" &amp; $A4 &amp; "'!AD18")</f>
        <v>0</v>
      </c>
      <c r="Q4" s="2" cm="1">
        <f t="array" aca="1" ref="Q4" ca="1">INDIRECT("'" &amp; $A4 &amp; "'!AF18")</f>
        <v>0</v>
      </c>
      <c r="R4" s="2" cm="1">
        <f t="array" aca="1" ref="R4" ca="1">INDIRECT("'" &amp; $A4 &amp; "'!AH18")</f>
        <v>0</v>
      </c>
      <c r="S4" s="2" cm="1">
        <f t="array" aca="1" ref="S4" ca="1">INDIRECT("'" &amp; $A4 &amp; "'!AJ18")</f>
        <v>0</v>
      </c>
      <c r="T4" s="2" cm="1">
        <f t="array" aca="1" ref="T4" ca="1">INDIRECT("'" &amp; $A4 &amp; "'!AL18")</f>
        <v>0</v>
      </c>
      <c r="U4" s="2" cm="1">
        <f t="array" aca="1" ref="U4" ca="1">INDIRECT("'" &amp; $A4 &amp; "'!AN18")</f>
        <v>0</v>
      </c>
      <c r="V4" s="2" cm="1">
        <f t="array" aca="1" ref="V4" ca="1">INDIRECT("'" &amp; $A4 &amp; "'!AP18")</f>
        <v>0</v>
      </c>
      <c r="W4" s="2" cm="1">
        <f t="array" aca="1" ref="W4" ca="1">INDIRECT("'" &amp; $A4 &amp; "'!AR18")</f>
        <v>0</v>
      </c>
      <c r="X4" s="2" cm="1">
        <f t="array" aca="1" ref="X4" ca="1">INDIRECT("'" &amp; $A4 &amp; "'!AT18")</f>
        <v>0</v>
      </c>
      <c r="Y4" s="2" cm="1">
        <f t="array" aca="1" ref="Y4" ca="1">INDIRECT("'" &amp; $A4 &amp; "'!AV18")</f>
        <v>0</v>
      </c>
      <c r="Z4" s="2" cm="1">
        <f t="array" aca="1" ref="Z4" ca="1">INDIRECT("'" &amp; $A4 &amp; "'!AX18")</f>
        <v>0</v>
      </c>
      <c r="AA4" s="2" cm="1">
        <f t="array" aca="1" ref="AA4" ca="1">INDIRECT("'" &amp; $A4 &amp; "'!AZ18")</f>
        <v>0</v>
      </c>
      <c r="AB4" s="2" cm="1">
        <f t="array" aca="1" ref="AB4" ca="1">INDIRECT("'" &amp; $A4 &amp; "'!BB18")</f>
        <v>0</v>
      </c>
      <c r="AC4" s="2" cm="1">
        <f t="array" aca="1" ref="AC4" ca="1">INDIRECT("'" &amp; $A4 &amp; "'!BD18")</f>
        <v>0</v>
      </c>
      <c r="AD4" s="2" cm="1">
        <f t="array" aca="1" ref="AD4" ca="1">INDIRECT("'" &amp; $A4 &amp; "'!BF18")</f>
        <v>0</v>
      </c>
      <c r="AE4" s="2" cm="1">
        <f t="array" aca="1" ref="AE4" ca="1">INDIRECT("'" &amp; $A4 &amp; "'!BH18")</f>
        <v>0</v>
      </c>
      <c r="AF4" s="2" cm="1">
        <f t="array" aca="1" ref="AF4" ca="1">INDIRECT("'" &amp; $A4 &amp; "'!BJ18")</f>
        <v>0</v>
      </c>
    </row>
    <row r="5" spans="1:32" x14ac:dyDescent="0.3">
      <c r="A5" s="5" t="s">
        <v>22</v>
      </c>
      <c r="B5" s="2">
        <f t="shared" ca="1" si="0"/>
        <v>8</v>
      </c>
      <c r="C5" s="2" cm="1">
        <f t="array" aca="1" ref="C5" ca="1">INDIRECT("'" &amp; $A5 &amp; "'!D18")</f>
        <v>4</v>
      </c>
      <c r="D5" s="2" cm="1">
        <f t="array" aca="1" ref="D5" ca="1">INDIRECT("'" &amp; $A5 &amp; "'!F18")</f>
        <v>0</v>
      </c>
      <c r="E5" s="2" cm="1">
        <f t="array" aca="1" ref="E5" ca="1">INDIRECT("'" &amp; $A5 &amp; "'!H18")</f>
        <v>5</v>
      </c>
      <c r="F5" s="2" cm="1">
        <f t="array" aca="1" ref="F5" ca="1">INDIRECT("'" &amp; $A5 &amp; "'!J18")</f>
        <v>-1</v>
      </c>
      <c r="G5" s="2" cm="1">
        <f t="array" aca="1" ref="G5" ca="1">INDIRECT("'" &amp; $A5 &amp; "'!L18")</f>
        <v>0</v>
      </c>
      <c r="H5" s="2" cm="1">
        <f t="array" aca="1" ref="H5" ca="1">INDIRECT("'" &amp; $A5 &amp; "'!N18")</f>
        <v>0</v>
      </c>
      <c r="I5" s="2" cm="1">
        <f t="array" aca="1" ref="I5" ca="1">INDIRECT("'" &amp; $A5 &amp; "'!P18")</f>
        <v>0</v>
      </c>
      <c r="J5" s="2" cm="1">
        <f t="array" aca="1" ref="J5" ca="1">INDIRECT("'" &amp; $A5 &amp; "'!R18")</f>
        <v>0</v>
      </c>
      <c r="K5" s="2" cm="1">
        <f t="array" aca="1" ref="K5" ca="1">INDIRECT("'" &amp; $A5 &amp; "'!T18")</f>
        <v>0</v>
      </c>
      <c r="L5" s="2" cm="1">
        <f t="array" aca="1" ref="L5" ca="1">INDIRECT("'" &amp; $A5 &amp; "'!V18")</f>
        <v>0</v>
      </c>
      <c r="M5" s="2" cm="1">
        <f t="array" aca="1" ref="M5" ca="1">INDIRECT("'" &amp; $A5 &amp; "'!X18")</f>
        <v>0</v>
      </c>
      <c r="N5" s="2" cm="1">
        <f t="array" aca="1" ref="N5" ca="1">INDIRECT("'" &amp; $A5 &amp; "'!Z18")</f>
        <v>0</v>
      </c>
      <c r="O5" s="2" cm="1">
        <f t="array" aca="1" ref="O5" ca="1">INDIRECT("'" &amp; $A5 &amp; "'!AB18")</f>
        <v>0</v>
      </c>
      <c r="P5" s="2" cm="1">
        <f t="array" aca="1" ref="P5" ca="1">INDIRECT("'" &amp; $A5 &amp; "'!AD18")</f>
        <v>0</v>
      </c>
      <c r="Q5" s="2" cm="1">
        <f t="array" aca="1" ref="Q5" ca="1">INDIRECT("'" &amp; $A5 &amp; "'!AF18")</f>
        <v>0</v>
      </c>
      <c r="R5" s="2" cm="1">
        <f t="array" aca="1" ref="R5" ca="1">INDIRECT("'" &amp; $A5 &amp; "'!AH18")</f>
        <v>0</v>
      </c>
      <c r="S5" s="2" cm="1">
        <f t="array" aca="1" ref="S5" ca="1">INDIRECT("'" &amp; $A5 &amp; "'!AJ18")</f>
        <v>0</v>
      </c>
      <c r="T5" s="2" cm="1">
        <f t="array" aca="1" ref="T5" ca="1">INDIRECT("'" &amp; $A5 &amp; "'!AL18")</f>
        <v>0</v>
      </c>
      <c r="U5" s="2" cm="1">
        <f t="array" aca="1" ref="U5" ca="1">INDIRECT("'" &amp; $A5 &amp; "'!AN18")</f>
        <v>0</v>
      </c>
      <c r="V5" s="2" cm="1">
        <f t="array" aca="1" ref="V5" ca="1">INDIRECT("'" &amp; $A5 &amp; "'!AP18")</f>
        <v>0</v>
      </c>
      <c r="W5" s="2" cm="1">
        <f t="array" aca="1" ref="W5" ca="1">INDIRECT("'" &amp; $A5 &amp; "'!AR18")</f>
        <v>0</v>
      </c>
      <c r="X5" s="2" cm="1">
        <f t="array" aca="1" ref="X5" ca="1">INDIRECT("'" &amp; $A5 &amp; "'!AT18")</f>
        <v>0</v>
      </c>
      <c r="Y5" s="2" cm="1">
        <f t="array" aca="1" ref="Y5" ca="1">INDIRECT("'" &amp; $A5 &amp; "'!AV18")</f>
        <v>0</v>
      </c>
      <c r="Z5" s="2" cm="1">
        <f t="array" aca="1" ref="Z5" ca="1">INDIRECT("'" &amp; $A5 &amp; "'!AX18")</f>
        <v>0</v>
      </c>
      <c r="AA5" s="2" cm="1">
        <f t="array" aca="1" ref="AA5" ca="1">INDIRECT("'" &amp; $A5 &amp; "'!AZ18")</f>
        <v>0</v>
      </c>
      <c r="AB5" s="2" cm="1">
        <f t="array" aca="1" ref="AB5" ca="1">INDIRECT("'" &amp; $A5 &amp; "'!BB18")</f>
        <v>0</v>
      </c>
      <c r="AC5" s="2" cm="1">
        <f t="array" aca="1" ref="AC5" ca="1">INDIRECT("'" &amp; $A5 &amp; "'!BD18")</f>
        <v>0</v>
      </c>
      <c r="AD5" s="2" cm="1">
        <f t="array" aca="1" ref="AD5" ca="1">INDIRECT("'" &amp; $A5 &amp; "'!BF18")</f>
        <v>0</v>
      </c>
      <c r="AE5" s="2" cm="1">
        <f t="array" aca="1" ref="AE5" ca="1">INDIRECT("'" &amp; $A5 &amp; "'!BH18")</f>
        <v>0</v>
      </c>
      <c r="AF5" s="2" cm="1">
        <f t="array" aca="1" ref="AF5" ca="1">INDIRECT("'" &amp; $A5 &amp; "'!BJ18")</f>
        <v>0</v>
      </c>
    </row>
    <row r="6" spans="1:32" x14ac:dyDescent="0.3">
      <c r="A6" s="6" t="s">
        <v>23</v>
      </c>
      <c r="B6" s="2">
        <f t="shared" ca="1" si="0"/>
        <v>12</v>
      </c>
      <c r="C6" s="2" cm="1">
        <f t="array" aca="1" ref="C6" ca="1">INDIRECT("'" &amp; $A6 &amp; "'!D18")</f>
        <v>0</v>
      </c>
      <c r="D6" s="2" cm="1">
        <f t="array" aca="1" ref="D6" ca="1">INDIRECT("'" &amp; $A6 &amp; "'!F18")</f>
        <v>7</v>
      </c>
      <c r="E6" s="2" cm="1">
        <f t="array" aca="1" ref="E6" ca="1">INDIRECT("'" &amp; $A6 &amp; "'!H18")</f>
        <v>5</v>
      </c>
      <c r="F6" s="2" cm="1">
        <f t="array" aca="1" ref="F6" ca="1">INDIRECT("'" &amp; $A6 &amp; "'!J18")</f>
        <v>0</v>
      </c>
      <c r="G6" s="2" cm="1">
        <f t="array" aca="1" ref="G6" ca="1">INDIRECT("'" &amp; $A6 &amp; "'!L18")</f>
        <v>0</v>
      </c>
      <c r="H6" s="2" cm="1">
        <f t="array" aca="1" ref="H6" ca="1">INDIRECT("'" &amp; $A6 &amp; "'!N18")</f>
        <v>0</v>
      </c>
      <c r="I6" s="2" cm="1">
        <f t="array" aca="1" ref="I6" ca="1">INDIRECT("'" &amp; $A6 &amp; "'!P18")</f>
        <v>0</v>
      </c>
      <c r="J6" s="2" cm="1">
        <f t="array" aca="1" ref="J6" ca="1">INDIRECT("'" &amp; $A6 &amp; "'!R18")</f>
        <v>0</v>
      </c>
      <c r="K6" s="2" cm="1">
        <f t="array" aca="1" ref="K6" ca="1">INDIRECT("'" &amp; $A6 &amp; "'!T18")</f>
        <v>0</v>
      </c>
      <c r="L6" s="2" cm="1">
        <f t="array" aca="1" ref="L6" ca="1">INDIRECT("'" &amp; $A6 &amp; "'!V18")</f>
        <v>0</v>
      </c>
      <c r="M6" s="2" cm="1">
        <f t="array" aca="1" ref="M6" ca="1">INDIRECT("'" &amp; $A6 &amp; "'!X18")</f>
        <v>0</v>
      </c>
      <c r="N6" s="2" cm="1">
        <f t="array" aca="1" ref="N6" ca="1">INDIRECT("'" &amp; $A6 &amp; "'!Z18")</f>
        <v>0</v>
      </c>
      <c r="O6" s="2" cm="1">
        <f t="array" aca="1" ref="O6" ca="1">INDIRECT("'" &amp; $A6 &amp; "'!AB18")</f>
        <v>0</v>
      </c>
      <c r="P6" s="2" cm="1">
        <f t="array" aca="1" ref="P6" ca="1">INDIRECT("'" &amp; $A6 &amp; "'!AD18")</f>
        <v>0</v>
      </c>
      <c r="Q6" s="2" cm="1">
        <f t="array" aca="1" ref="Q6" ca="1">INDIRECT("'" &amp; $A6 &amp; "'!AF18")</f>
        <v>0</v>
      </c>
      <c r="R6" s="2" cm="1">
        <f t="array" aca="1" ref="R6" ca="1">INDIRECT("'" &amp; $A6 &amp; "'!AH18")</f>
        <v>0</v>
      </c>
      <c r="S6" s="2" cm="1">
        <f t="array" aca="1" ref="S6" ca="1">INDIRECT("'" &amp; $A6 &amp; "'!AJ18")</f>
        <v>0</v>
      </c>
      <c r="T6" s="2" cm="1">
        <f t="array" aca="1" ref="T6" ca="1">INDIRECT("'" &amp; $A6 &amp; "'!AL18")</f>
        <v>0</v>
      </c>
      <c r="U6" s="2" cm="1">
        <f t="array" aca="1" ref="U6" ca="1">INDIRECT("'" &amp; $A6 &amp; "'!AN18")</f>
        <v>0</v>
      </c>
      <c r="V6" s="2" cm="1">
        <f t="array" aca="1" ref="V6" ca="1">INDIRECT("'" &amp; $A6 &amp; "'!AP18")</f>
        <v>0</v>
      </c>
      <c r="W6" s="2" cm="1">
        <f t="array" aca="1" ref="W6" ca="1">INDIRECT("'" &amp; $A6 &amp; "'!AR18")</f>
        <v>0</v>
      </c>
      <c r="X6" s="2" cm="1">
        <f t="array" aca="1" ref="X6" ca="1">INDIRECT("'" &amp; $A6 &amp; "'!AT18")</f>
        <v>0</v>
      </c>
      <c r="Y6" s="2" cm="1">
        <f t="array" aca="1" ref="Y6" ca="1">INDIRECT("'" &amp; $A6 &amp; "'!AV18")</f>
        <v>0</v>
      </c>
      <c r="Z6" s="2" cm="1">
        <f t="array" aca="1" ref="Z6" ca="1">INDIRECT("'" &amp; $A6 &amp; "'!AX18")</f>
        <v>0</v>
      </c>
      <c r="AA6" s="2" cm="1">
        <f t="array" aca="1" ref="AA6" ca="1">INDIRECT("'" &amp; $A6 &amp; "'!AZ18")</f>
        <v>0</v>
      </c>
      <c r="AB6" s="2" cm="1">
        <f t="array" aca="1" ref="AB6" ca="1">INDIRECT("'" &amp; $A6 &amp; "'!BB18")</f>
        <v>0</v>
      </c>
      <c r="AC6" s="2" cm="1">
        <f t="array" aca="1" ref="AC6" ca="1">INDIRECT("'" &amp; $A6 &amp; "'!BD18")</f>
        <v>0</v>
      </c>
      <c r="AD6" s="2" cm="1">
        <f t="array" aca="1" ref="AD6" ca="1">INDIRECT("'" &amp; $A6 &amp; "'!BF18")</f>
        <v>0</v>
      </c>
      <c r="AE6" s="2" cm="1">
        <f t="array" aca="1" ref="AE6" ca="1">INDIRECT("'" &amp; $A6 &amp; "'!BH18")</f>
        <v>0</v>
      </c>
      <c r="AF6" s="2" cm="1">
        <f t="array" aca="1" ref="AF6" ca="1">INDIRECT("'" &amp; $A6 &amp; "'!BJ18")</f>
        <v>0</v>
      </c>
    </row>
    <row r="7" spans="1:32" x14ac:dyDescent="0.3">
      <c r="A7" s="5" t="s">
        <v>24</v>
      </c>
      <c r="B7" s="2">
        <f t="shared" ca="1" si="0"/>
        <v>9</v>
      </c>
      <c r="C7" s="2" cm="1">
        <f t="array" aca="1" ref="C7" ca="1">INDIRECT("'" &amp; $A7 &amp; "'!D18")</f>
        <v>0</v>
      </c>
      <c r="D7" s="2" cm="1">
        <f t="array" aca="1" ref="D7" ca="1">INDIRECT("'" &amp; $A7 &amp; "'!F18")</f>
        <v>0</v>
      </c>
      <c r="E7" s="2" cm="1">
        <f t="array" aca="1" ref="E7" ca="1">INDIRECT("'" &amp; $A7 &amp; "'!H18")</f>
        <v>0</v>
      </c>
      <c r="F7" s="2" cm="1">
        <f t="array" aca="1" ref="F7" ca="1">INDIRECT("'" &amp; $A7 &amp; "'!J18")</f>
        <v>2</v>
      </c>
      <c r="G7" s="2" cm="1">
        <f t="array" aca="1" ref="G7" ca="1">INDIRECT("'" &amp; $A7 &amp; "'!L18")</f>
        <v>7</v>
      </c>
      <c r="H7" s="2" cm="1">
        <f t="array" aca="1" ref="H7" ca="1">INDIRECT("'" &amp; $A7 &amp; "'!N18")</f>
        <v>0</v>
      </c>
      <c r="I7" s="2" cm="1">
        <f t="array" aca="1" ref="I7" ca="1">INDIRECT("'" &amp; $A7 &amp; "'!P18")</f>
        <v>0</v>
      </c>
      <c r="J7" s="2" cm="1">
        <f t="array" aca="1" ref="J7" ca="1">INDIRECT("'" &amp; $A7 &amp; "'!R18")</f>
        <v>0</v>
      </c>
      <c r="K7" s="2" cm="1">
        <f t="array" aca="1" ref="K7" ca="1">INDIRECT("'" &amp; $A7 &amp; "'!T18")</f>
        <v>0</v>
      </c>
      <c r="L7" s="2" cm="1">
        <f t="array" aca="1" ref="L7" ca="1">INDIRECT("'" &amp; $A7 &amp; "'!V18")</f>
        <v>0</v>
      </c>
      <c r="M7" s="2" cm="1">
        <f t="array" aca="1" ref="M7" ca="1">INDIRECT("'" &amp; $A7 &amp; "'!X18")</f>
        <v>0</v>
      </c>
      <c r="N7" s="2" cm="1">
        <f t="array" aca="1" ref="N7" ca="1">INDIRECT("'" &amp; $A7 &amp; "'!Z18")</f>
        <v>0</v>
      </c>
      <c r="O7" s="2" cm="1">
        <f t="array" aca="1" ref="O7" ca="1">INDIRECT("'" &amp; $A7 &amp; "'!AB18")</f>
        <v>0</v>
      </c>
      <c r="P7" s="2" cm="1">
        <f t="array" aca="1" ref="P7" ca="1">INDIRECT("'" &amp; $A7 &amp; "'!AD18")</f>
        <v>0</v>
      </c>
      <c r="Q7" s="2" cm="1">
        <f t="array" aca="1" ref="Q7" ca="1">INDIRECT("'" &amp; $A7 &amp; "'!AF18")</f>
        <v>0</v>
      </c>
      <c r="R7" s="2" cm="1">
        <f t="array" aca="1" ref="R7" ca="1">INDIRECT("'" &amp; $A7 &amp; "'!AH18")</f>
        <v>0</v>
      </c>
      <c r="S7" s="2" cm="1">
        <f t="array" aca="1" ref="S7" ca="1">INDIRECT("'" &amp; $A7 &amp; "'!AJ18")</f>
        <v>0</v>
      </c>
      <c r="T7" s="2" cm="1">
        <f t="array" aca="1" ref="T7" ca="1">INDIRECT("'" &amp; $A7 &amp; "'!AL18")</f>
        <v>0</v>
      </c>
      <c r="U7" s="2" cm="1">
        <f t="array" aca="1" ref="U7" ca="1">INDIRECT("'" &amp; $A7 &amp; "'!AN18")</f>
        <v>0</v>
      </c>
      <c r="V7" s="2" cm="1">
        <f t="array" aca="1" ref="V7" ca="1">INDIRECT("'" &amp; $A7 &amp; "'!AP18")</f>
        <v>0</v>
      </c>
      <c r="W7" s="2" cm="1">
        <f t="array" aca="1" ref="W7" ca="1">INDIRECT("'" &amp; $A7 &amp; "'!AR18")</f>
        <v>0</v>
      </c>
      <c r="X7" s="2" cm="1">
        <f t="array" aca="1" ref="X7" ca="1">INDIRECT("'" &amp; $A7 &amp; "'!AT18")</f>
        <v>0</v>
      </c>
      <c r="Y7" s="2" cm="1">
        <f t="array" aca="1" ref="Y7" ca="1">INDIRECT("'" &amp; $A7 &amp; "'!AV18")</f>
        <v>0</v>
      </c>
      <c r="Z7" s="2" cm="1">
        <f t="array" aca="1" ref="Z7" ca="1">INDIRECT("'" &amp; $A7 &amp; "'!AX18")</f>
        <v>0</v>
      </c>
      <c r="AA7" s="2" cm="1">
        <f t="array" aca="1" ref="AA7" ca="1">INDIRECT("'" &amp; $A7 &amp; "'!AZ18")</f>
        <v>0</v>
      </c>
      <c r="AB7" s="2" cm="1">
        <f t="array" aca="1" ref="AB7" ca="1">INDIRECT("'" &amp; $A7 &amp; "'!BB18")</f>
        <v>0</v>
      </c>
      <c r="AC7" s="2" cm="1">
        <f t="array" aca="1" ref="AC7" ca="1">INDIRECT("'" &amp; $A7 &amp; "'!BD18")</f>
        <v>0</v>
      </c>
      <c r="AD7" s="2" cm="1">
        <f t="array" aca="1" ref="AD7" ca="1">INDIRECT("'" &amp; $A7 &amp; "'!BF18")</f>
        <v>0</v>
      </c>
      <c r="AE7" s="2" cm="1">
        <f t="array" aca="1" ref="AE7" ca="1">INDIRECT("'" &amp; $A7 &amp; "'!BH18")</f>
        <v>0</v>
      </c>
      <c r="AF7" s="2" cm="1">
        <f t="array" aca="1" ref="AF7" ca="1">INDIRECT("'" &amp; $A7 &amp; "'!BJ18")</f>
        <v>0</v>
      </c>
    </row>
    <row r="8" spans="1:32" x14ac:dyDescent="0.3">
      <c r="A8" s="6" t="s">
        <v>25</v>
      </c>
      <c r="B8" s="2">
        <f t="shared" ca="1" si="0"/>
        <v>40</v>
      </c>
      <c r="C8" s="2" cm="1">
        <f t="array" aca="1" ref="C8" ca="1">INDIRECT("'" &amp; $A8 &amp; "'!D18")</f>
        <v>11</v>
      </c>
      <c r="D8" s="2" cm="1">
        <f t="array" aca="1" ref="D8" ca="1">INDIRECT("'" &amp; $A8 &amp; "'!F18")</f>
        <v>13</v>
      </c>
      <c r="E8" s="2" cm="1">
        <f t="array" aca="1" ref="E8" ca="1">INDIRECT("'" &amp; $A8 &amp; "'!H18")</f>
        <v>8</v>
      </c>
      <c r="F8" s="2" cm="1">
        <f t="array" aca="1" ref="F8" ca="1">INDIRECT("'" &amp; $A8 &amp; "'!J18")</f>
        <v>3</v>
      </c>
      <c r="G8" s="2" cm="1">
        <f t="array" aca="1" ref="G8" ca="1">INDIRECT("'" &amp; $A8 &amp; "'!L18")</f>
        <v>5</v>
      </c>
      <c r="H8" s="2" cm="1">
        <f t="array" aca="1" ref="H8" ca="1">INDIRECT("'" &amp; $A8 &amp; "'!N18")</f>
        <v>0</v>
      </c>
      <c r="I8" s="2" cm="1">
        <f t="array" aca="1" ref="I8" ca="1">INDIRECT("'" &amp; $A8 &amp; "'!P18")</f>
        <v>0</v>
      </c>
      <c r="J8" s="2" cm="1">
        <f t="array" aca="1" ref="J8" ca="1">INDIRECT("'" &amp; $A8 &amp; "'!R18")</f>
        <v>0</v>
      </c>
      <c r="K8" s="2" cm="1">
        <f t="array" aca="1" ref="K8" ca="1">INDIRECT("'" &amp; $A8 &amp; "'!T18")</f>
        <v>0</v>
      </c>
      <c r="L8" s="2" cm="1">
        <f t="array" aca="1" ref="L8" ca="1">INDIRECT("'" &amp; $A8 &amp; "'!V18")</f>
        <v>0</v>
      </c>
      <c r="M8" s="2" cm="1">
        <f t="array" aca="1" ref="M8" ca="1">INDIRECT("'" &amp; $A8 &amp; "'!X18")</f>
        <v>0</v>
      </c>
      <c r="N8" s="2" cm="1">
        <f t="array" aca="1" ref="N8" ca="1">INDIRECT("'" &amp; $A8 &amp; "'!Z18")</f>
        <v>0</v>
      </c>
      <c r="O8" s="2" cm="1">
        <f t="array" aca="1" ref="O8" ca="1">INDIRECT("'" &amp; $A8 &amp; "'!AB18")</f>
        <v>0</v>
      </c>
      <c r="P8" s="2" cm="1">
        <f t="array" aca="1" ref="P8" ca="1">INDIRECT("'" &amp; $A8 &amp; "'!AD18")</f>
        <v>0</v>
      </c>
      <c r="Q8" s="2" cm="1">
        <f t="array" aca="1" ref="Q8" ca="1">INDIRECT("'" &amp; $A8 &amp; "'!AF18")</f>
        <v>0</v>
      </c>
      <c r="R8" s="2" cm="1">
        <f t="array" aca="1" ref="R8" ca="1">INDIRECT("'" &amp; $A8 &amp; "'!AH18")</f>
        <v>0</v>
      </c>
      <c r="S8" s="2" cm="1">
        <f t="array" aca="1" ref="S8" ca="1">INDIRECT("'" &amp; $A8 &amp; "'!AJ18")</f>
        <v>0</v>
      </c>
      <c r="T8" s="2" cm="1">
        <f t="array" aca="1" ref="T8" ca="1">INDIRECT("'" &amp; $A8 &amp; "'!AL18")</f>
        <v>0</v>
      </c>
      <c r="U8" s="2" cm="1">
        <f t="array" aca="1" ref="U8" ca="1">INDIRECT("'" &amp; $A8 &amp; "'!AN18")</f>
        <v>0</v>
      </c>
      <c r="V8" s="2" cm="1">
        <f t="array" aca="1" ref="V8" ca="1">INDIRECT("'" &amp; $A8 &amp; "'!AP18")</f>
        <v>0</v>
      </c>
      <c r="W8" s="2" cm="1">
        <f t="array" aca="1" ref="W8" ca="1">INDIRECT("'" &amp; $A8 &amp; "'!AR18")</f>
        <v>0</v>
      </c>
      <c r="X8" s="2" cm="1">
        <f t="array" aca="1" ref="X8" ca="1">INDIRECT("'" &amp; $A8 &amp; "'!AT18")</f>
        <v>0</v>
      </c>
      <c r="Y8" s="2" cm="1">
        <f t="array" aca="1" ref="Y8" ca="1">INDIRECT("'" &amp; $A8 &amp; "'!AV18")</f>
        <v>0</v>
      </c>
      <c r="Z8" s="2" cm="1">
        <f t="array" aca="1" ref="Z8" ca="1">INDIRECT("'" &amp; $A8 &amp; "'!AX18")</f>
        <v>0</v>
      </c>
      <c r="AA8" s="2" cm="1">
        <f t="array" aca="1" ref="AA8" ca="1">INDIRECT("'" &amp; $A8 &amp; "'!AZ18")</f>
        <v>0</v>
      </c>
      <c r="AB8" s="2" cm="1">
        <f t="array" aca="1" ref="AB8" ca="1">INDIRECT("'" &amp; $A8 &amp; "'!BB18")</f>
        <v>0</v>
      </c>
      <c r="AC8" s="2" cm="1">
        <f t="array" aca="1" ref="AC8" ca="1">INDIRECT("'" &amp; $A8 &amp; "'!BD18")</f>
        <v>0</v>
      </c>
      <c r="AD8" s="2" cm="1">
        <f t="array" aca="1" ref="AD8" ca="1">INDIRECT("'" &amp; $A8 &amp; "'!BF18")</f>
        <v>0</v>
      </c>
      <c r="AE8" s="2" cm="1">
        <f t="array" aca="1" ref="AE8" ca="1">INDIRECT("'" &amp; $A8 &amp; "'!BH18")</f>
        <v>0</v>
      </c>
      <c r="AF8" s="2" cm="1">
        <f t="array" aca="1" ref="AF8" ca="1">INDIRECT("'" &amp; $A8 &amp; "'!BJ18")</f>
        <v>0</v>
      </c>
    </row>
    <row r="9" spans="1:32" x14ac:dyDescent="0.3">
      <c r="A9" s="5" t="s">
        <v>26</v>
      </c>
      <c r="B9" s="2">
        <f t="shared" ca="1" si="0"/>
        <v>19</v>
      </c>
      <c r="C9" s="2" cm="1">
        <f t="array" aca="1" ref="C9" ca="1">INDIRECT("'" &amp; $A9 &amp; "'!D18")</f>
        <v>11</v>
      </c>
      <c r="D9" s="2" cm="1">
        <f t="array" aca="1" ref="D9" ca="1">INDIRECT("'" &amp; $A9 &amp; "'!F18")</f>
        <v>-3</v>
      </c>
      <c r="E9" s="2" cm="1">
        <f t="array" aca="1" ref="E9" ca="1">INDIRECT("'" &amp; $A9 &amp; "'!H18")</f>
        <v>6</v>
      </c>
      <c r="F9" s="2" cm="1">
        <f t="array" aca="1" ref="F9" ca="1">INDIRECT("'" &amp; $A9 &amp; "'!J18")</f>
        <v>1</v>
      </c>
      <c r="G9" s="2" cm="1">
        <f t="array" aca="1" ref="G9" ca="1">INDIRECT("'" &amp; $A9 &amp; "'!L18")</f>
        <v>4</v>
      </c>
      <c r="H9" s="2" cm="1">
        <f t="array" aca="1" ref="H9" ca="1">INDIRECT("'" &amp; $A9 &amp; "'!N18")</f>
        <v>0</v>
      </c>
      <c r="I9" s="2" cm="1">
        <f t="array" aca="1" ref="I9" ca="1">INDIRECT("'" &amp; $A9 &amp; "'!P18")</f>
        <v>0</v>
      </c>
      <c r="J9" s="2" cm="1">
        <f t="array" aca="1" ref="J9" ca="1">INDIRECT("'" &amp; $A9 &amp; "'!R18")</f>
        <v>0</v>
      </c>
      <c r="K9" s="2" cm="1">
        <f t="array" aca="1" ref="K9" ca="1">INDIRECT("'" &amp; $A9 &amp; "'!T18")</f>
        <v>0</v>
      </c>
      <c r="L9" s="2" cm="1">
        <f t="array" aca="1" ref="L9" ca="1">INDIRECT("'" &amp; $A9 &amp; "'!V18")</f>
        <v>0</v>
      </c>
      <c r="M9" s="2" cm="1">
        <f t="array" aca="1" ref="M9" ca="1">INDIRECT("'" &amp; $A9 &amp; "'!X18")</f>
        <v>0</v>
      </c>
      <c r="N9" s="2" cm="1">
        <f t="array" aca="1" ref="N9" ca="1">INDIRECT("'" &amp; $A9 &amp; "'!Z18")</f>
        <v>0</v>
      </c>
      <c r="O9" s="2" cm="1">
        <f t="array" aca="1" ref="O9" ca="1">INDIRECT("'" &amp; $A9 &amp; "'!AB18")</f>
        <v>0</v>
      </c>
      <c r="P9" s="2" cm="1">
        <f t="array" aca="1" ref="P9" ca="1">INDIRECT("'" &amp; $A9 &amp; "'!AD18")</f>
        <v>0</v>
      </c>
      <c r="Q9" s="2" cm="1">
        <f t="array" aca="1" ref="Q9" ca="1">INDIRECT("'" &amp; $A9 &amp; "'!AF18")</f>
        <v>0</v>
      </c>
      <c r="R9" s="2" cm="1">
        <f t="array" aca="1" ref="R9" ca="1">INDIRECT("'" &amp; $A9 &amp; "'!AH18")</f>
        <v>0</v>
      </c>
      <c r="S9" s="2" cm="1">
        <f t="array" aca="1" ref="S9" ca="1">INDIRECT("'" &amp; $A9 &amp; "'!AJ18")</f>
        <v>0</v>
      </c>
      <c r="T9" s="2" cm="1">
        <f t="array" aca="1" ref="T9" ca="1">INDIRECT("'" &amp; $A9 &amp; "'!AL18")</f>
        <v>0</v>
      </c>
      <c r="U9" s="2" cm="1">
        <f t="array" aca="1" ref="U9" ca="1">INDIRECT("'" &amp; $A9 &amp; "'!AN18")</f>
        <v>0</v>
      </c>
      <c r="V9" s="2" cm="1">
        <f t="array" aca="1" ref="V9" ca="1">INDIRECT("'" &amp; $A9 &amp; "'!AP18")</f>
        <v>0</v>
      </c>
      <c r="W9" s="2" cm="1">
        <f t="array" aca="1" ref="W9" ca="1">INDIRECT("'" &amp; $A9 &amp; "'!AR18")</f>
        <v>0</v>
      </c>
      <c r="X9" s="2" cm="1">
        <f t="array" aca="1" ref="X9" ca="1">INDIRECT("'" &amp; $A9 &amp; "'!AT18")</f>
        <v>0</v>
      </c>
      <c r="Y9" s="2" cm="1">
        <f t="array" aca="1" ref="Y9" ca="1">INDIRECT("'" &amp; $A9 &amp; "'!AV18")</f>
        <v>0</v>
      </c>
      <c r="Z9" s="2" cm="1">
        <f t="array" aca="1" ref="Z9" ca="1">INDIRECT("'" &amp; $A9 &amp; "'!AX18")</f>
        <v>0</v>
      </c>
      <c r="AA9" s="2" cm="1">
        <f t="array" aca="1" ref="AA9" ca="1">INDIRECT("'" &amp; $A9 &amp; "'!AZ18")</f>
        <v>0</v>
      </c>
      <c r="AB9" s="2" cm="1">
        <f t="array" aca="1" ref="AB9" ca="1">INDIRECT("'" &amp; $A9 &amp; "'!BB18")</f>
        <v>0</v>
      </c>
      <c r="AC9" s="2" cm="1">
        <f t="array" aca="1" ref="AC9" ca="1">INDIRECT("'" &amp; $A9 &amp; "'!BD18")</f>
        <v>0</v>
      </c>
      <c r="AD9" s="2" cm="1">
        <f t="array" aca="1" ref="AD9" ca="1">INDIRECT("'" &amp; $A9 &amp; "'!BF18")</f>
        <v>0</v>
      </c>
      <c r="AE9" s="2" cm="1">
        <f t="array" aca="1" ref="AE9" ca="1">INDIRECT("'" &amp; $A9 &amp; "'!BH18")</f>
        <v>0</v>
      </c>
      <c r="AF9" s="2" cm="1">
        <f t="array" aca="1" ref="AF9" ca="1">INDIRECT("'" &amp; $A9 &amp; "'!BJ18")</f>
        <v>0</v>
      </c>
    </row>
    <row r="10" spans="1:32" x14ac:dyDescent="0.3">
      <c r="A10" s="6" t="s">
        <v>27</v>
      </c>
      <c r="B10" s="2">
        <f t="shared" ca="1" si="0"/>
        <v>1</v>
      </c>
      <c r="C10" s="2" cm="1">
        <f t="array" aca="1" ref="C10" ca="1">INDIRECT("'" &amp; $A10 &amp; "'!D18")</f>
        <v>0</v>
      </c>
      <c r="D10" s="2" cm="1">
        <f t="array" aca="1" ref="D10" ca="1">INDIRECT("'" &amp; $A10 &amp; "'!F18")</f>
        <v>1</v>
      </c>
      <c r="E10" s="2" cm="1">
        <f t="array" aca="1" ref="E10" ca="1">INDIRECT("'" &amp; $A10 &amp; "'!H18")</f>
        <v>0</v>
      </c>
      <c r="F10" s="2" cm="1">
        <f t="array" aca="1" ref="F10" ca="1">INDIRECT("'" &amp; $A10 &amp; "'!J18")</f>
        <v>0</v>
      </c>
      <c r="G10" s="2" cm="1">
        <f t="array" aca="1" ref="G10" ca="1">INDIRECT("'" &amp; $A10 &amp; "'!L18")</f>
        <v>0</v>
      </c>
      <c r="H10" s="2" cm="1">
        <f t="array" aca="1" ref="H10" ca="1">INDIRECT("'" &amp; $A10 &amp; "'!N18")</f>
        <v>0</v>
      </c>
      <c r="I10" s="2" cm="1">
        <f t="array" aca="1" ref="I10" ca="1">INDIRECT("'" &amp; $A10 &amp; "'!P18")</f>
        <v>0</v>
      </c>
      <c r="J10" s="2" cm="1">
        <f t="array" aca="1" ref="J10" ca="1">INDIRECT("'" &amp; $A10 &amp; "'!R18")</f>
        <v>0</v>
      </c>
      <c r="K10" s="2" cm="1">
        <f t="array" aca="1" ref="K10" ca="1">INDIRECT("'" &amp; $A10 &amp; "'!T18")</f>
        <v>0</v>
      </c>
      <c r="L10" s="2" cm="1">
        <f t="array" aca="1" ref="L10" ca="1">INDIRECT("'" &amp; $A10 &amp; "'!V18")</f>
        <v>0</v>
      </c>
      <c r="M10" s="2" cm="1">
        <f t="array" aca="1" ref="M10" ca="1">INDIRECT("'" &amp; $A10 &amp; "'!X18")</f>
        <v>0</v>
      </c>
      <c r="N10" s="2" cm="1">
        <f t="array" aca="1" ref="N10" ca="1">INDIRECT("'" &amp; $A10 &amp; "'!Z18")</f>
        <v>0</v>
      </c>
      <c r="O10" s="2" cm="1">
        <f t="array" aca="1" ref="O10" ca="1">INDIRECT("'" &amp; $A10 &amp; "'!AB18")</f>
        <v>0</v>
      </c>
      <c r="P10" s="2" cm="1">
        <f t="array" aca="1" ref="P10" ca="1">INDIRECT("'" &amp; $A10 &amp; "'!AD18")</f>
        <v>0</v>
      </c>
      <c r="Q10" s="2" cm="1">
        <f t="array" aca="1" ref="Q10" ca="1">INDIRECT("'" &amp; $A10 &amp; "'!AF18")</f>
        <v>0</v>
      </c>
      <c r="R10" s="2" cm="1">
        <f t="array" aca="1" ref="R10" ca="1">INDIRECT("'" &amp; $A10 &amp; "'!AH18")</f>
        <v>0</v>
      </c>
      <c r="S10" s="2" cm="1">
        <f t="array" aca="1" ref="S10" ca="1">INDIRECT("'" &amp; $A10 &amp; "'!AJ18")</f>
        <v>0</v>
      </c>
      <c r="T10" s="2" cm="1">
        <f t="array" aca="1" ref="T10" ca="1">INDIRECT("'" &amp; $A10 &amp; "'!AL18")</f>
        <v>0</v>
      </c>
      <c r="U10" s="2" cm="1">
        <f t="array" aca="1" ref="U10" ca="1">INDIRECT("'" &amp; $A10 &amp; "'!AN18")</f>
        <v>0</v>
      </c>
      <c r="V10" s="2" cm="1">
        <f t="array" aca="1" ref="V10" ca="1">INDIRECT("'" &amp; $A10 &amp; "'!AP18")</f>
        <v>0</v>
      </c>
      <c r="W10" s="2" cm="1">
        <f t="array" aca="1" ref="W10" ca="1">INDIRECT("'" &amp; $A10 &amp; "'!AR18")</f>
        <v>0</v>
      </c>
      <c r="X10" s="2" cm="1">
        <f t="array" aca="1" ref="X10" ca="1">INDIRECT("'" &amp; $A10 &amp; "'!AT18")</f>
        <v>0</v>
      </c>
      <c r="Y10" s="2" cm="1">
        <f t="array" aca="1" ref="Y10" ca="1">INDIRECT("'" &amp; $A10 &amp; "'!AV18")</f>
        <v>0</v>
      </c>
      <c r="Z10" s="2" cm="1">
        <f t="array" aca="1" ref="Z10" ca="1">INDIRECT("'" &amp; $A10 &amp; "'!AX18")</f>
        <v>0</v>
      </c>
      <c r="AA10" s="2" cm="1">
        <f t="array" aca="1" ref="AA10" ca="1">INDIRECT("'" &amp; $A10 &amp; "'!AZ18")</f>
        <v>0</v>
      </c>
      <c r="AB10" s="2" cm="1">
        <f t="array" aca="1" ref="AB10" ca="1">INDIRECT("'" &amp; $A10 &amp; "'!BB18")</f>
        <v>0</v>
      </c>
      <c r="AC10" s="2" cm="1">
        <f t="array" aca="1" ref="AC10" ca="1">INDIRECT("'" &amp; $A10 &amp; "'!BD18")</f>
        <v>0</v>
      </c>
      <c r="AD10" s="2" cm="1">
        <f t="array" aca="1" ref="AD10" ca="1">INDIRECT("'" &amp; $A10 &amp; "'!BF18")</f>
        <v>0</v>
      </c>
      <c r="AE10" s="2" cm="1">
        <f t="array" aca="1" ref="AE10" ca="1">INDIRECT("'" &amp; $A10 &amp; "'!BH18")</f>
        <v>0</v>
      </c>
      <c r="AF10" s="2" cm="1">
        <f t="array" aca="1" ref="AF10" ca="1">INDIRECT("'" &amp; $A10 &amp; "'!BJ18")</f>
        <v>0</v>
      </c>
    </row>
    <row r="11" spans="1:32" x14ac:dyDescent="0.3">
      <c r="A11" s="5" t="s">
        <v>28</v>
      </c>
      <c r="B11" s="2">
        <f t="shared" ca="1" si="0"/>
        <v>10</v>
      </c>
      <c r="C11" s="2" cm="1">
        <f t="array" aca="1" ref="C11" ca="1">INDIRECT("'" &amp; $A11 &amp; "'!D18")</f>
        <v>0</v>
      </c>
      <c r="D11" s="2" cm="1">
        <f t="array" aca="1" ref="D11" ca="1">INDIRECT("'" &amp; $A11 &amp; "'!F18")</f>
        <v>0</v>
      </c>
      <c r="E11" s="2" cm="1">
        <f t="array" aca="1" ref="E11" ca="1">INDIRECT("'" &amp; $A11 &amp; "'!H18")</f>
        <v>7</v>
      </c>
      <c r="F11" s="2" cm="1">
        <f t="array" aca="1" ref="F11" ca="1">INDIRECT("'" &amp; $A11 &amp; "'!J18")</f>
        <v>3</v>
      </c>
      <c r="G11" s="2" cm="1">
        <f t="array" aca="1" ref="G11" ca="1">INDIRECT("'" &amp; $A11 &amp; "'!L18")</f>
        <v>0</v>
      </c>
      <c r="H11" s="2" cm="1">
        <f t="array" aca="1" ref="H11" ca="1">INDIRECT("'" &amp; $A11 &amp; "'!N18")</f>
        <v>0</v>
      </c>
      <c r="I11" s="2" cm="1">
        <f t="array" aca="1" ref="I11" ca="1">INDIRECT("'" &amp; $A11 &amp; "'!P18")</f>
        <v>0</v>
      </c>
      <c r="J11" s="2" cm="1">
        <f t="array" aca="1" ref="J11" ca="1">INDIRECT("'" &amp; $A11 &amp; "'!R18")</f>
        <v>0</v>
      </c>
      <c r="K11" s="2" cm="1">
        <f t="array" aca="1" ref="K11" ca="1">INDIRECT("'" &amp; $A11 &amp; "'!T18")</f>
        <v>0</v>
      </c>
      <c r="L11" s="2" cm="1">
        <f t="array" aca="1" ref="L11" ca="1">INDIRECT("'" &amp; $A11 &amp; "'!V18")</f>
        <v>0</v>
      </c>
      <c r="M11" s="2" cm="1">
        <f t="array" aca="1" ref="M11" ca="1">INDIRECT("'" &amp; $A11 &amp; "'!X18")</f>
        <v>0</v>
      </c>
      <c r="N11" s="2" cm="1">
        <f t="array" aca="1" ref="N11" ca="1">INDIRECT("'" &amp; $A11 &amp; "'!Z18")</f>
        <v>0</v>
      </c>
      <c r="O11" s="2" cm="1">
        <f t="array" aca="1" ref="O11" ca="1">INDIRECT("'" &amp; $A11 &amp; "'!AB18")</f>
        <v>0</v>
      </c>
      <c r="P11" s="2" cm="1">
        <f t="array" aca="1" ref="P11" ca="1">INDIRECT("'" &amp; $A11 &amp; "'!AD18")</f>
        <v>0</v>
      </c>
      <c r="Q11" s="2" cm="1">
        <f t="array" aca="1" ref="Q11" ca="1">INDIRECT("'" &amp; $A11 &amp; "'!AF18")</f>
        <v>0</v>
      </c>
      <c r="R11" s="2" cm="1">
        <f t="array" aca="1" ref="R11" ca="1">INDIRECT("'" &amp; $A11 &amp; "'!AH18")</f>
        <v>0</v>
      </c>
      <c r="S11" s="2" cm="1">
        <f t="array" aca="1" ref="S11" ca="1">INDIRECT("'" &amp; $A11 &amp; "'!AJ18")</f>
        <v>0</v>
      </c>
      <c r="T11" s="2" cm="1">
        <f t="array" aca="1" ref="T11" ca="1">INDIRECT("'" &amp; $A11 &amp; "'!AL18")</f>
        <v>0</v>
      </c>
      <c r="U11" s="2" cm="1">
        <f t="array" aca="1" ref="U11" ca="1">INDIRECT("'" &amp; $A11 &amp; "'!AN18")</f>
        <v>0</v>
      </c>
      <c r="V11" s="2" cm="1">
        <f t="array" aca="1" ref="V11" ca="1">INDIRECT("'" &amp; $A11 &amp; "'!AP18")</f>
        <v>0</v>
      </c>
      <c r="W11" s="2" cm="1">
        <f t="array" aca="1" ref="W11" ca="1">INDIRECT("'" &amp; $A11 &amp; "'!AR18")</f>
        <v>0</v>
      </c>
      <c r="X11" s="2" cm="1">
        <f t="array" aca="1" ref="X11" ca="1">INDIRECT("'" &amp; $A11 &amp; "'!AT18")</f>
        <v>0</v>
      </c>
      <c r="Y11" s="2" cm="1">
        <f t="array" aca="1" ref="Y11" ca="1">INDIRECT("'" &amp; $A11 &amp; "'!AV18")</f>
        <v>0</v>
      </c>
      <c r="Z11" s="2" cm="1">
        <f t="array" aca="1" ref="Z11" ca="1">INDIRECT("'" &amp; $A11 &amp; "'!AX18")</f>
        <v>0</v>
      </c>
      <c r="AA11" s="2" cm="1">
        <f t="array" aca="1" ref="AA11" ca="1">INDIRECT("'" &amp; $A11 &amp; "'!AZ18")</f>
        <v>0</v>
      </c>
      <c r="AB11" s="2" cm="1">
        <f t="array" aca="1" ref="AB11" ca="1">INDIRECT("'" &amp; $A11 &amp; "'!BB18")</f>
        <v>0</v>
      </c>
      <c r="AC11" s="2" cm="1">
        <f t="array" aca="1" ref="AC11" ca="1">INDIRECT("'" &amp; $A11 &amp; "'!BD18")</f>
        <v>0</v>
      </c>
      <c r="AD11" s="2" cm="1">
        <f t="array" aca="1" ref="AD11" ca="1">INDIRECT("'" &amp; $A11 &amp; "'!BF18")</f>
        <v>0</v>
      </c>
      <c r="AE11" s="2" cm="1">
        <f t="array" aca="1" ref="AE11" ca="1">INDIRECT("'" &amp; $A11 &amp; "'!BH18")</f>
        <v>0</v>
      </c>
      <c r="AF11" s="2" cm="1">
        <f t="array" aca="1" ref="AF11" ca="1">INDIRECT("'" &amp; $A11 &amp; "'!BJ18")</f>
        <v>0</v>
      </c>
    </row>
    <row r="12" spans="1:32" x14ac:dyDescent="0.3">
      <c r="A12" s="6" t="s">
        <v>29</v>
      </c>
      <c r="B12" s="2">
        <f t="shared" ca="1" si="0"/>
        <v>4</v>
      </c>
      <c r="C12" s="2" cm="1">
        <f t="array" aca="1" ref="C12" ca="1">INDIRECT("'" &amp; $A12 &amp; "'!D18")</f>
        <v>2</v>
      </c>
      <c r="D12" s="2" cm="1">
        <f t="array" aca="1" ref="D12" ca="1">INDIRECT("'" &amp; $A12 &amp; "'!F18")</f>
        <v>-1</v>
      </c>
      <c r="E12" s="2" cm="1">
        <f t="array" aca="1" ref="E12" ca="1">INDIRECT("'" &amp; $A12 &amp; "'!H18")</f>
        <v>0</v>
      </c>
      <c r="F12" s="2" cm="1">
        <f t="array" aca="1" ref="F12" ca="1">INDIRECT("'" &amp; $A12 &amp; "'!J18")</f>
        <v>0</v>
      </c>
      <c r="G12" s="2" cm="1">
        <f t="array" aca="1" ref="G12" ca="1">INDIRECT("'" &amp; $A12 &amp; "'!L18")</f>
        <v>3</v>
      </c>
      <c r="H12" s="2" cm="1">
        <f t="array" aca="1" ref="H12" ca="1">INDIRECT("'" &amp; $A12 &amp; "'!N18")</f>
        <v>0</v>
      </c>
      <c r="I12" s="2" cm="1">
        <f t="array" aca="1" ref="I12" ca="1">INDIRECT("'" &amp; $A12 &amp; "'!P18")</f>
        <v>0</v>
      </c>
      <c r="J12" s="2" cm="1">
        <f t="array" aca="1" ref="J12" ca="1">INDIRECT("'" &amp; $A12 &amp; "'!R18")</f>
        <v>0</v>
      </c>
      <c r="K12" s="2" cm="1">
        <f t="array" aca="1" ref="K12" ca="1">INDIRECT("'" &amp; $A12 &amp; "'!T18")</f>
        <v>0</v>
      </c>
      <c r="L12" s="2" cm="1">
        <f t="array" aca="1" ref="L12" ca="1">INDIRECT("'" &amp; $A12 &amp; "'!V18")</f>
        <v>0</v>
      </c>
      <c r="M12" s="2" cm="1">
        <f t="array" aca="1" ref="M12" ca="1">INDIRECT("'" &amp; $A12 &amp; "'!X18")</f>
        <v>0</v>
      </c>
      <c r="N12" s="2" cm="1">
        <f t="array" aca="1" ref="N12" ca="1">INDIRECT("'" &amp; $A12 &amp; "'!Z18")</f>
        <v>0</v>
      </c>
      <c r="O12" s="2" cm="1">
        <f t="array" aca="1" ref="O12" ca="1">INDIRECT("'" &amp; $A12 &amp; "'!AB18")</f>
        <v>0</v>
      </c>
      <c r="P12" s="2" cm="1">
        <f t="array" aca="1" ref="P12" ca="1">INDIRECT("'" &amp; $A12 &amp; "'!AD18")</f>
        <v>0</v>
      </c>
      <c r="Q12" s="2" cm="1">
        <f t="array" aca="1" ref="Q12" ca="1">INDIRECT("'" &amp; $A12 &amp; "'!AF18")</f>
        <v>0</v>
      </c>
      <c r="R12" s="2" cm="1">
        <f t="array" aca="1" ref="R12" ca="1">INDIRECT("'" &amp; $A12 &amp; "'!AH18")</f>
        <v>0</v>
      </c>
      <c r="S12" s="2" cm="1">
        <f t="array" aca="1" ref="S12" ca="1">INDIRECT("'" &amp; $A12 &amp; "'!AJ18")</f>
        <v>0</v>
      </c>
      <c r="T12" s="2" cm="1">
        <f t="array" aca="1" ref="T12" ca="1">INDIRECT("'" &amp; $A12 &amp; "'!AL18")</f>
        <v>0</v>
      </c>
      <c r="U12" s="2" cm="1">
        <f t="array" aca="1" ref="U12" ca="1">INDIRECT("'" &amp; $A12 &amp; "'!AN18")</f>
        <v>0</v>
      </c>
      <c r="V12" s="2" cm="1">
        <f t="array" aca="1" ref="V12" ca="1">INDIRECT("'" &amp; $A12 &amp; "'!AP18")</f>
        <v>0</v>
      </c>
      <c r="W12" s="2" cm="1">
        <f t="array" aca="1" ref="W12" ca="1">INDIRECT("'" &amp; $A12 &amp; "'!AR18")</f>
        <v>0</v>
      </c>
      <c r="X12" s="2" cm="1">
        <f t="array" aca="1" ref="X12" ca="1">INDIRECT("'" &amp; $A12 &amp; "'!AT18")</f>
        <v>0</v>
      </c>
      <c r="Y12" s="2" cm="1">
        <f t="array" aca="1" ref="Y12" ca="1">INDIRECT("'" &amp; $A12 &amp; "'!AV18")</f>
        <v>0</v>
      </c>
      <c r="Z12" s="2" cm="1">
        <f t="array" aca="1" ref="Z12" ca="1">INDIRECT("'" &amp; $A12 &amp; "'!AX18")</f>
        <v>0</v>
      </c>
      <c r="AA12" s="2" cm="1">
        <f t="array" aca="1" ref="AA12" ca="1">INDIRECT("'" &amp; $A12 &amp; "'!AZ18")</f>
        <v>0</v>
      </c>
      <c r="AB12" s="2" cm="1">
        <f t="array" aca="1" ref="AB12" ca="1">INDIRECT("'" &amp; $A12 &amp; "'!BB18")</f>
        <v>0</v>
      </c>
      <c r="AC12" s="2" cm="1">
        <f t="array" aca="1" ref="AC12" ca="1">INDIRECT("'" &amp; $A12 &amp; "'!BD18")</f>
        <v>0</v>
      </c>
      <c r="AD12" s="2" cm="1">
        <f t="array" aca="1" ref="AD12" ca="1">INDIRECT("'" &amp; $A12 &amp; "'!BF18")</f>
        <v>0</v>
      </c>
      <c r="AE12" s="2" cm="1">
        <f t="array" aca="1" ref="AE12" ca="1">INDIRECT("'" &amp; $A12 &amp; "'!BH18")</f>
        <v>0</v>
      </c>
      <c r="AF12" s="2" cm="1">
        <f t="array" aca="1" ref="AF12" ca="1">INDIRECT("'" &amp; $A12 &amp; "'!BJ18")</f>
        <v>0</v>
      </c>
    </row>
    <row r="13" spans="1:32" x14ac:dyDescent="0.3">
      <c r="A13" s="5" t="s">
        <v>30</v>
      </c>
      <c r="B13" s="2">
        <f t="shared" ca="1" si="0"/>
        <v>27</v>
      </c>
      <c r="C13" s="2" cm="1">
        <f t="array" aca="1" ref="C13" ca="1">INDIRECT("'" &amp; $A13 &amp; "'!D18")</f>
        <v>9</v>
      </c>
      <c r="D13" s="2" cm="1">
        <f t="array" aca="1" ref="D13" ca="1">INDIRECT("'" &amp; $A13 &amp; "'!F18")</f>
        <v>0</v>
      </c>
      <c r="E13" s="2" cm="1">
        <f t="array" aca="1" ref="E13" ca="1">INDIRECT("'" &amp; $A13 &amp; "'!H18")</f>
        <v>7</v>
      </c>
      <c r="F13" s="2" cm="1">
        <f t="array" aca="1" ref="F13" ca="1">INDIRECT("'" &amp; $A13 &amp; "'!J18")</f>
        <v>3</v>
      </c>
      <c r="G13" s="2" cm="1">
        <f t="array" aca="1" ref="G13" ca="1">INDIRECT("'" &amp; $A13 &amp; "'!L18")</f>
        <v>8</v>
      </c>
      <c r="H13" s="2" cm="1">
        <f t="array" aca="1" ref="H13" ca="1">INDIRECT("'" &amp; $A13 &amp; "'!N18")</f>
        <v>0</v>
      </c>
      <c r="I13" s="2" cm="1">
        <f t="array" aca="1" ref="I13" ca="1">INDIRECT("'" &amp; $A13 &amp; "'!P18")</f>
        <v>0</v>
      </c>
      <c r="J13" s="2" cm="1">
        <f t="array" aca="1" ref="J13" ca="1">INDIRECT("'" &amp; $A13 &amp; "'!R18")</f>
        <v>0</v>
      </c>
      <c r="K13" s="2" cm="1">
        <f t="array" aca="1" ref="K13" ca="1">INDIRECT("'" &amp; $A13 &amp; "'!T18")</f>
        <v>0</v>
      </c>
      <c r="L13" s="2" cm="1">
        <f t="array" aca="1" ref="L13" ca="1">INDIRECT("'" &amp; $A13 &amp; "'!V18")</f>
        <v>0</v>
      </c>
      <c r="M13" s="2" cm="1">
        <f t="array" aca="1" ref="M13" ca="1">INDIRECT("'" &amp; $A13 &amp; "'!X18")</f>
        <v>0</v>
      </c>
      <c r="N13" s="2" cm="1">
        <f t="array" aca="1" ref="N13" ca="1">INDIRECT("'" &amp; $A13 &amp; "'!Z18")</f>
        <v>0</v>
      </c>
      <c r="O13" s="2" cm="1">
        <f t="array" aca="1" ref="O13" ca="1">INDIRECT("'" &amp; $A13 &amp; "'!AB18")</f>
        <v>0</v>
      </c>
      <c r="P13" s="2" cm="1">
        <f t="array" aca="1" ref="P13" ca="1">INDIRECT("'" &amp; $A13 &amp; "'!AD18")</f>
        <v>0</v>
      </c>
      <c r="Q13" s="2" cm="1">
        <f t="array" aca="1" ref="Q13" ca="1">INDIRECT("'" &amp; $A13 &amp; "'!AF18")</f>
        <v>0</v>
      </c>
      <c r="R13" s="2" cm="1">
        <f t="array" aca="1" ref="R13" ca="1">INDIRECT("'" &amp; $A13 &amp; "'!AH18")</f>
        <v>0</v>
      </c>
      <c r="S13" s="2" cm="1">
        <f t="array" aca="1" ref="S13" ca="1">INDIRECT("'" &amp; $A13 &amp; "'!AJ18")</f>
        <v>0</v>
      </c>
      <c r="T13" s="2" cm="1">
        <f t="array" aca="1" ref="T13" ca="1">INDIRECT("'" &amp; $A13 &amp; "'!AL18")</f>
        <v>0</v>
      </c>
      <c r="U13" s="2" cm="1">
        <f t="array" aca="1" ref="U13" ca="1">INDIRECT("'" &amp; $A13 &amp; "'!AN18")</f>
        <v>0</v>
      </c>
      <c r="V13" s="2" cm="1">
        <f t="array" aca="1" ref="V13" ca="1">INDIRECT("'" &amp; $A13 &amp; "'!AP18")</f>
        <v>0</v>
      </c>
      <c r="W13" s="2" cm="1">
        <f t="array" aca="1" ref="W13" ca="1">INDIRECT("'" &amp; $A13 &amp; "'!AR18")</f>
        <v>0</v>
      </c>
      <c r="X13" s="2" cm="1">
        <f t="array" aca="1" ref="X13" ca="1">INDIRECT("'" &amp; $A13 &amp; "'!AT18")</f>
        <v>0</v>
      </c>
      <c r="Y13" s="2" cm="1">
        <f t="array" aca="1" ref="Y13" ca="1">INDIRECT("'" &amp; $A13 &amp; "'!AV18")</f>
        <v>0</v>
      </c>
      <c r="Z13" s="2" cm="1">
        <f t="array" aca="1" ref="Z13" ca="1">INDIRECT("'" &amp; $A13 &amp; "'!AX18")</f>
        <v>0</v>
      </c>
      <c r="AA13" s="2" cm="1">
        <f t="array" aca="1" ref="AA13" ca="1">INDIRECT("'" &amp; $A13 &amp; "'!AZ18")</f>
        <v>0</v>
      </c>
      <c r="AB13" s="2" cm="1">
        <f t="array" aca="1" ref="AB13" ca="1">INDIRECT("'" &amp; $A13 &amp; "'!BB18")</f>
        <v>0</v>
      </c>
      <c r="AC13" s="2" cm="1">
        <f t="array" aca="1" ref="AC13" ca="1">INDIRECT("'" &amp; $A13 &amp; "'!BD18")</f>
        <v>0</v>
      </c>
      <c r="AD13" s="2" cm="1">
        <f t="array" aca="1" ref="AD13" ca="1">INDIRECT("'" &amp; $A13 &amp; "'!BF18")</f>
        <v>0</v>
      </c>
      <c r="AE13" s="2" cm="1">
        <f t="array" aca="1" ref="AE13" ca="1">INDIRECT("'" &amp; $A13 &amp; "'!BH18")</f>
        <v>0</v>
      </c>
      <c r="AF13" s="2" cm="1">
        <f t="array" aca="1" ref="AF13" ca="1">INDIRECT("'" &amp; $A13 &amp; "'!BJ18")</f>
        <v>0</v>
      </c>
    </row>
    <row r="14" spans="1:32" x14ac:dyDescent="0.3">
      <c r="A14" s="6" t="s">
        <v>31</v>
      </c>
      <c r="B14" s="2">
        <f t="shared" ca="1" si="0"/>
        <v>31</v>
      </c>
      <c r="C14" s="2" cm="1">
        <f t="array" aca="1" ref="C14" ca="1">INDIRECT("'" &amp; $A14 &amp; "'!D18")</f>
        <v>15</v>
      </c>
      <c r="D14" s="2" cm="1">
        <f t="array" aca="1" ref="D14" ca="1">INDIRECT("'" &amp; $A14 &amp; "'!F18")</f>
        <v>-1</v>
      </c>
      <c r="E14" s="2" cm="1">
        <f t="array" aca="1" ref="E14" ca="1">INDIRECT("'" &amp; $A14 &amp; "'!H18")</f>
        <v>6</v>
      </c>
      <c r="F14" s="2" cm="1">
        <f t="array" aca="1" ref="F14" ca="1">INDIRECT("'" &amp; $A14 &amp; "'!J18")</f>
        <v>2</v>
      </c>
      <c r="G14" s="2" cm="1">
        <f t="array" aca="1" ref="G14" ca="1">INDIRECT("'" &amp; $A14 &amp; "'!L18")</f>
        <v>9</v>
      </c>
      <c r="H14" s="2" cm="1">
        <f t="array" aca="1" ref="H14" ca="1">INDIRECT("'" &amp; $A14 &amp; "'!N18")</f>
        <v>0</v>
      </c>
      <c r="I14" s="2" cm="1">
        <f t="array" aca="1" ref="I14" ca="1">INDIRECT("'" &amp; $A14 &amp; "'!P18")</f>
        <v>0</v>
      </c>
      <c r="J14" s="2" cm="1">
        <f t="array" aca="1" ref="J14" ca="1">INDIRECT("'" &amp; $A14 &amp; "'!R18")</f>
        <v>0</v>
      </c>
      <c r="K14" s="2" cm="1">
        <f t="array" aca="1" ref="K14" ca="1">INDIRECT("'" &amp; $A14 &amp; "'!T18")</f>
        <v>0</v>
      </c>
      <c r="L14" s="2" cm="1">
        <f t="array" aca="1" ref="L14" ca="1">INDIRECT("'" &amp; $A14 &amp; "'!V18")</f>
        <v>0</v>
      </c>
      <c r="M14" s="2" cm="1">
        <f t="array" aca="1" ref="M14" ca="1">INDIRECT("'" &amp; $A14 &amp; "'!X18")</f>
        <v>0</v>
      </c>
      <c r="N14" s="2" cm="1">
        <f t="array" aca="1" ref="N14" ca="1">INDIRECT("'" &amp; $A14 &amp; "'!Z18")</f>
        <v>0</v>
      </c>
      <c r="O14" s="2" cm="1">
        <f t="array" aca="1" ref="O14" ca="1">INDIRECT("'" &amp; $A14 &amp; "'!AB18")</f>
        <v>0</v>
      </c>
      <c r="P14" s="2" cm="1">
        <f t="array" aca="1" ref="P14" ca="1">INDIRECT("'" &amp; $A14 &amp; "'!AD18")</f>
        <v>0</v>
      </c>
      <c r="Q14" s="2" cm="1">
        <f t="array" aca="1" ref="Q14" ca="1">INDIRECT("'" &amp; $A14 &amp; "'!AF18")</f>
        <v>0</v>
      </c>
      <c r="R14" s="2" cm="1">
        <f t="array" aca="1" ref="R14" ca="1">INDIRECT("'" &amp; $A14 &amp; "'!AH18")</f>
        <v>0</v>
      </c>
      <c r="S14" s="2" cm="1">
        <f t="array" aca="1" ref="S14" ca="1">INDIRECT("'" &amp; $A14 &amp; "'!AJ18")</f>
        <v>0</v>
      </c>
      <c r="T14" s="2" cm="1">
        <f t="array" aca="1" ref="T14" ca="1">INDIRECT("'" &amp; $A14 &amp; "'!AL18")</f>
        <v>0</v>
      </c>
      <c r="U14" s="2" cm="1">
        <f t="array" aca="1" ref="U14" ca="1">INDIRECT("'" &amp; $A14 &amp; "'!AN18")</f>
        <v>0</v>
      </c>
      <c r="V14" s="2" cm="1">
        <f t="array" aca="1" ref="V14" ca="1">INDIRECT("'" &amp; $A14 &amp; "'!AP18")</f>
        <v>0</v>
      </c>
      <c r="W14" s="2" cm="1">
        <f t="array" aca="1" ref="W14" ca="1">INDIRECT("'" &amp; $A14 &amp; "'!AR18")</f>
        <v>0</v>
      </c>
      <c r="X14" s="2" cm="1">
        <f t="array" aca="1" ref="X14" ca="1">INDIRECT("'" &amp; $A14 &amp; "'!AT18")</f>
        <v>0</v>
      </c>
      <c r="Y14" s="2" cm="1">
        <f t="array" aca="1" ref="Y14" ca="1">INDIRECT("'" &amp; $A14 &amp; "'!AV18")</f>
        <v>0</v>
      </c>
      <c r="Z14" s="2" cm="1">
        <f t="array" aca="1" ref="Z14" ca="1">INDIRECT("'" &amp; $A14 &amp; "'!AX18")</f>
        <v>0</v>
      </c>
      <c r="AA14" s="2" cm="1">
        <f t="array" aca="1" ref="AA14" ca="1">INDIRECT("'" &amp; $A14 &amp; "'!AZ18")</f>
        <v>0</v>
      </c>
      <c r="AB14" s="2" cm="1">
        <f t="array" aca="1" ref="AB14" ca="1">INDIRECT("'" &amp; $A14 &amp; "'!BB18")</f>
        <v>0</v>
      </c>
      <c r="AC14" s="2" cm="1">
        <f t="array" aca="1" ref="AC14" ca="1">INDIRECT("'" &amp; $A14 &amp; "'!BD18")</f>
        <v>0</v>
      </c>
      <c r="AD14" s="2" cm="1">
        <f t="array" aca="1" ref="AD14" ca="1">INDIRECT("'" &amp; $A14 &amp; "'!BF18")</f>
        <v>0</v>
      </c>
      <c r="AE14" s="2" cm="1">
        <f t="array" aca="1" ref="AE14" ca="1">INDIRECT("'" &amp; $A14 &amp; "'!BH18")</f>
        <v>0</v>
      </c>
      <c r="AF14" s="2" cm="1">
        <f t="array" aca="1" ref="AF14" ca="1">INDIRECT("'" &amp; $A14 &amp; "'!BJ18")</f>
        <v>0</v>
      </c>
    </row>
    <row r="15" spans="1:32" x14ac:dyDescent="0.3">
      <c r="A15" s="5" t="s">
        <v>32</v>
      </c>
      <c r="B15" s="2">
        <f t="shared" ca="1" si="0"/>
        <v>5</v>
      </c>
      <c r="C15" s="2" cm="1">
        <f t="array" aca="1" ref="C15" ca="1">INDIRECT("'" &amp; $A15 &amp; "'!D18")</f>
        <v>5</v>
      </c>
      <c r="D15" s="2" cm="1">
        <f t="array" aca="1" ref="D15" ca="1">INDIRECT("'" &amp; $A15 &amp; "'!F18")</f>
        <v>-2</v>
      </c>
      <c r="E15" s="2" cm="1">
        <f t="array" aca="1" ref="E15" ca="1">INDIRECT("'" &amp; $A15 &amp; "'!H18")</f>
        <v>2</v>
      </c>
      <c r="F15" s="2" cm="1">
        <f t="array" aca="1" ref="F15" ca="1">INDIRECT("'" &amp; $A15 &amp; "'!J18")</f>
        <v>0</v>
      </c>
      <c r="G15" s="2" cm="1">
        <f t="array" aca="1" ref="G15" ca="1">INDIRECT("'" &amp; $A15 &amp; "'!L18")</f>
        <v>0</v>
      </c>
      <c r="H15" s="2" cm="1">
        <f t="array" aca="1" ref="H15" ca="1">INDIRECT("'" &amp; $A15 &amp; "'!N18")</f>
        <v>0</v>
      </c>
      <c r="I15" s="2" cm="1">
        <f t="array" aca="1" ref="I15" ca="1">INDIRECT("'" &amp; $A15 &amp; "'!P18")</f>
        <v>0</v>
      </c>
      <c r="J15" s="2" cm="1">
        <f t="array" aca="1" ref="J15" ca="1">INDIRECT("'" &amp; $A15 &amp; "'!R18")</f>
        <v>0</v>
      </c>
      <c r="K15" s="2" cm="1">
        <f t="array" aca="1" ref="K15" ca="1">INDIRECT("'" &amp; $A15 &amp; "'!T18")</f>
        <v>0</v>
      </c>
      <c r="L15" s="2" cm="1">
        <f t="array" aca="1" ref="L15" ca="1">INDIRECT("'" &amp; $A15 &amp; "'!V18")</f>
        <v>0</v>
      </c>
      <c r="M15" s="2" cm="1">
        <f t="array" aca="1" ref="M15" ca="1">INDIRECT("'" &amp; $A15 &amp; "'!X18")</f>
        <v>0</v>
      </c>
      <c r="N15" s="2" cm="1">
        <f t="array" aca="1" ref="N15" ca="1">INDIRECT("'" &amp; $A15 &amp; "'!Z18")</f>
        <v>0</v>
      </c>
      <c r="O15" s="2" cm="1">
        <f t="array" aca="1" ref="O15" ca="1">INDIRECT("'" &amp; $A15 &amp; "'!AB18")</f>
        <v>0</v>
      </c>
      <c r="P15" s="2" cm="1">
        <f t="array" aca="1" ref="P15" ca="1">INDIRECT("'" &amp; $A15 &amp; "'!AD18")</f>
        <v>0</v>
      </c>
      <c r="Q15" s="2" cm="1">
        <f t="array" aca="1" ref="Q15" ca="1">INDIRECT("'" &amp; $A15 &amp; "'!AF18")</f>
        <v>0</v>
      </c>
      <c r="R15" s="2" cm="1">
        <f t="array" aca="1" ref="R15" ca="1">INDIRECT("'" &amp; $A15 &amp; "'!AH18")</f>
        <v>0</v>
      </c>
      <c r="S15" s="2" cm="1">
        <f t="array" aca="1" ref="S15" ca="1">INDIRECT("'" &amp; $A15 &amp; "'!AJ18")</f>
        <v>0</v>
      </c>
      <c r="T15" s="2" cm="1">
        <f t="array" aca="1" ref="T15" ca="1">INDIRECT("'" &amp; $A15 &amp; "'!AL18")</f>
        <v>0</v>
      </c>
      <c r="U15" s="2" cm="1">
        <f t="array" aca="1" ref="U15" ca="1">INDIRECT("'" &amp; $A15 &amp; "'!AN18")</f>
        <v>0</v>
      </c>
      <c r="V15" s="2" cm="1">
        <f t="array" aca="1" ref="V15" ca="1">INDIRECT("'" &amp; $A15 &amp; "'!AP18")</f>
        <v>0</v>
      </c>
      <c r="W15" s="2" cm="1">
        <f t="array" aca="1" ref="W15" ca="1">INDIRECT("'" &amp; $A15 &amp; "'!AR18")</f>
        <v>0</v>
      </c>
      <c r="X15" s="2" cm="1">
        <f t="array" aca="1" ref="X15" ca="1">INDIRECT("'" &amp; $A15 &amp; "'!AT18")</f>
        <v>0</v>
      </c>
      <c r="Y15" s="2" cm="1">
        <f t="array" aca="1" ref="Y15" ca="1">INDIRECT("'" &amp; $A15 &amp; "'!AV18")</f>
        <v>0</v>
      </c>
      <c r="Z15" s="2" cm="1">
        <f t="array" aca="1" ref="Z15" ca="1">INDIRECT("'" &amp; $A15 &amp; "'!AX18")</f>
        <v>0</v>
      </c>
      <c r="AA15" s="2" cm="1">
        <f t="array" aca="1" ref="AA15" ca="1">INDIRECT("'" &amp; $A15 &amp; "'!AZ18")</f>
        <v>0</v>
      </c>
      <c r="AB15" s="2" cm="1">
        <f t="array" aca="1" ref="AB15" ca="1">INDIRECT("'" &amp; $A15 &amp; "'!BB18")</f>
        <v>0</v>
      </c>
      <c r="AC15" s="2" cm="1">
        <f t="array" aca="1" ref="AC15" ca="1">INDIRECT("'" &amp; $A15 &amp; "'!BD18")</f>
        <v>0</v>
      </c>
      <c r="AD15" s="2" cm="1">
        <f t="array" aca="1" ref="AD15" ca="1">INDIRECT("'" &amp; $A15 &amp; "'!BF18")</f>
        <v>0</v>
      </c>
      <c r="AE15" s="2" cm="1">
        <f t="array" aca="1" ref="AE15" ca="1">INDIRECT("'" &amp; $A15 &amp; "'!BH18")</f>
        <v>0</v>
      </c>
      <c r="AF15" s="2" cm="1">
        <f t="array" aca="1" ref="AF15" ca="1">INDIRECT("'" &amp; $A15 &amp; "'!BJ18")</f>
        <v>0</v>
      </c>
    </row>
    <row r="16" spans="1:32" x14ac:dyDescent="0.3">
      <c r="A16" s="6" t="s">
        <v>33</v>
      </c>
      <c r="B16" s="2">
        <f t="shared" ca="1" si="0"/>
        <v>3</v>
      </c>
      <c r="C16" s="2" cm="1">
        <f t="array" aca="1" ref="C16" ca="1">INDIRECT("'" &amp; $A16 &amp; "'!D18")</f>
        <v>0</v>
      </c>
      <c r="D16" s="2" cm="1">
        <f t="array" aca="1" ref="D16" ca="1">INDIRECT("'" &amp; $A16 &amp; "'!F18")</f>
        <v>-1</v>
      </c>
      <c r="E16" s="2" cm="1">
        <f t="array" aca="1" ref="E16" ca="1">INDIRECT("'" &amp; $A16 &amp; "'!H18")</f>
        <v>4</v>
      </c>
      <c r="F16" s="2" cm="1">
        <f t="array" aca="1" ref="F16" ca="1">INDIRECT("'" &amp; $A16 &amp; "'!J18")</f>
        <v>0</v>
      </c>
      <c r="G16" s="2" cm="1">
        <f t="array" aca="1" ref="G16" ca="1">INDIRECT("'" &amp; $A16 &amp; "'!L18")</f>
        <v>0</v>
      </c>
      <c r="H16" s="2" cm="1">
        <f t="array" aca="1" ref="H16" ca="1">INDIRECT("'" &amp; $A16 &amp; "'!N18")</f>
        <v>0</v>
      </c>
      <c r="I16" s="2" cm="1">
        <f t="array" aca="1" ref="I16" ca="1">INDIRECT("'" &amp; $A16 &amp; "'!P18")</f>
        <v>0</v>
      </c>
      <c r="J16" s="2" cm="1">
        <f t="array" aca="1" ref="J16" ca="1">INDIRECT("'" &amp; $A16 &amp; "'!R18")</f>
        <v>0</v>
      </c>
      <c r="K16" s="2" cm="1">
        <f t="array" aca="1" ref="K16" ca="1">INDIRECT("'" &amp; $A16 &amp; "'!T18")</f>
        <v>0</v>
      </c>
      <c r="L16" s="2" cm="1">
        <f t="array" aca="1" ref="L16" ca="1">INDIRECT("'" &amp; $A16 &amp; "'!V18")</f>
        <v>0</v>
      </c>
      <c r="M16" s="2" cm="1">
        <f t="array" aca="1" ref="M16" ca="1">INDIRECT("'" &amp; $A16 &amp; "'!X18")</f>
        <v>0</v>
      </c>
      <c r="N16" s="2" cm="1">
        <f t="array" aca="1" ref="N16" ca="1">INDIRECT("'" &amp; $A16 &amp; "'!Z18")</f>
        <v>0</v>
      </c>
      <c r="O16" s="2" cm="1">
        <f t="array" aca="1" ref="O16" ca="1">INDIRECT("'" &amp; $A16 &amp; "'!AB18")</f>
        <v>0</v>
      </c>
      <c r="P16" s="2" cm="1">
        <f t="array" aca="1" ref="P16" ca="1">INDIRECT("'" &amp; $A16 &amp; "'!AD18")</f>
        <v>0</v>
      </c>
      <c r="Q16" s="2" cm="1">
        <f t="array" aca="1" ref="Q16" ca="1">INDIRECT("'" &amp; $A16 &amp; "'!AF18")</f>
        <v>0</v>
      </c>
      <c r="R16" s="2" cm="1">
        <f t="array" aca="1" ref="R16" ca="1">INDIRECT("'" &amp; $A16 &amp; "'!AH18")</f>
        <v>0</v>
      </c>
      <c r="S16" s="2" cm="1">
        <f t="array" aca="1" ref="S16" ca="1">INDIRECT("'" &amp; $A16 &amp; "'!AJ18")</f>
        <v>0</v>
      </c>
      <c r="T16" s="2" cm="1">
        <f t="array" aca="1" ref="T16" ca="1">INDIRECT("'" &amp; $A16 &amp; "'!AL18")</f>
        <v>0</v>
      </c>
      <c r="U16" s="2" cm="1">
        <f t="array" aca="1" ref="U16" ca="1">INDIRECT("'" &amp; $A16 &amp; "'!AN18")</f>
        <v>0</v>
      </c>
      <c r="V16" s="2" cm="1">
        <f t="array" aca="1" ref="V16" ca="1">INDIRECT("'" &amp; $A16 &amp; "'!AP18")</f>
        <v>0</v>
      </c>
      <c r="W16" s="2" cm="1">
        <f t="array" aca="1" ref="W16" ca="1">INDIRECT("'" &amp; $A16 &amp; "'!AR18")</f>
        <v>0</v>
      </c>
      <c r="X16" s="2" cm="1">
        <f t="array" aca="1" ref="X16" ca="1">INDIRECT("'" &amp; $A16 &amp; "'!AT18")</f>
        <v>0</v>
      </c>
      <c r="Y16" s="2" cm="1">
        <f t="array" aca="1" ref="Y16" ca="1">INDIRECT("'" &amp; $A16 &amp; "'!AV18")</f>
        <v>0</v>
      </c>
      <c r="Z16" s="2" cm="1">
        <f t="array" aca="1" ref="Z16" ca="1">INDIRECT("'" &amp; $A16 &amp; "'!AX18")</f>
        <v>0</v>
      </c>
      <c r="AA16" s="2" cm="1">
        <f t="array" aca="1" ref="AA16" ca="1">INDIRECT("'" &amp; $A16 &amp; "'!AZ18")</f>
        <v>0</v>
      </c>
      <c r="AB16" s="2" cm="1">
        <f t="array" aca="1" ref="AB16" ca="1">INDIRECT("'" &amp; $A16 &amp; "'!BB18")</f>
        <v>0</v>
      </c>
      <c r="AC16" s="2" cm="1">
        <f t="array" aca="1" ref="AC16" ca="1">INDIRECT("'" &amp; $A16 &amp; "'!BD18")</f>
        <v>0</v>
      </c>
      <c r="AD16" s="2" cm="1">
        <f t="array" aca="1" ref="AD16" ca="1">INDIRECT("'" &amp; $A16 &amp; "'!BF18")</f>
        <v>0</v>
      </c>
      <c r="AE16" s="2" cm="1">
        <f t="array" aca="1" ref="AE16" ca="1">INDIRECT("'" &amp; $A16 &amp; "'!BH18")</f>
        <v>0</v>
      </c>
      <c r="AF16" s="2" cm="1">
        <f t="array" aca="1" ref="AF16" ca="1">INDIRECT("'" &amp; $A16 &amp; "'!BJ18")</f>
        <v>0</v>
      </c>
    </row>
    <row r="17" spans="1:32" x14ac:dyDescent="0.3">
      <c r="A17" s="5" t="s">
        <v>34</v>
      </c>
      <c r="B17" s="2">
        <f t="shared" ca="1" si="0"/>
        <v>32</v>
      </c>
      <c r="C17" s="2" cm="1">
        <f t="array" aca="1" ref="C17" ca="1">INDIRECT("'" &amp; $A17 &amp; "'!D18")</f>
        <v>18</v>
      </c>
      <c r="D17" s="2" cm="1">
        <f t="array" aca="1" ref="D17" ca="1">INDIRECT("'" &amp; $A17 &amp; "'!F18")</f>
        <v>0</v>
      </c>
      <c r="E17" s="2" cm="1">
        <f t="array" aca="1" ref="E17" ca="1">INDIRECT("'" &amp; $A17 &amp; "'!H18")</f>
        <v>6</v>
      </c>
      <c r="F17" s="2" cm="1">
        <f t="array" aca="1" ref="F17" ca="1">INDIRECT("'" &amp; $A17 &amp; "'!J18")</f>
        <v>3</v>
      </c>
      <c r="G17" s="2" cm="1">
        <f t="array" aca="1" ref="G17" ca="1">INDIRECT("'" &amp; $A17 &amp; "'!L18")</f>
        <v>5</v>
      </c>
      <c r="H17" s="2" cm="1">
        <f t="array" aca="1" ref="H17" ca="1">INDIRECT("'" &amp; $A17 &amp; "'!N18")</f>
        <v>0</v>
      </c>
      <c r="I17" s="2" cm="1">
        <f t="array" aca="1" ref="I17" ca="1">INDIRECT("'" &amp; $A17 &amp; "'!P18")</f>
        <v>0</v>
      </c>
      <c r="J17" s="2" cm="1">
        <f t="array" aca="1" ref="J17" ca="1">INDIRECT("'" &amp; $A17 &amp; "'!R18")</f>
        <v>0</v>
      </c>
      <c r="K17" s="2" cm="1">
        <f t="array" aca="1" ref="K17" ca="1">INDIRECT("'" &amp; $A17 &amp; "'!T18")</f>
        <v>0</v>
      </c>
      <c r="L17" s="2" cm="1">
        <f t="array" aca="1" ref="L17" ca="1">INDIRECT("'" &amp; $A17 &amp; "'!V18")</f>
        <v>0</v>
      </c>
      <c r="M17" s="2" cm="1">
        <f t="array" aca="1" ref="M17" ca="1">INDIRECT("'" &amp; $A17 &amp; "'!X18")</f>
        <v>0</v>
      </c>
      <c r="N17" s="2" cm="1">
        <f t="array" aca="1" ref="N17" ca="1">INDIRECT("'" &amp; $A17 &amp; "'!Z18")</f>
        <v>0</v>
      </c>
      <c r="O17" s="2" cm="1">
        <f t="array" aca="1" ref="O17" ca="1">INDIRECT("'" &amp; $A17 &amp; "'!AB18")</f>
        <v>0</v>
      </c>
      <c r="P17" s="2" cm="1">
        <f t="array" aca="1" ref="P17" ca="1">INDIRECT("'" &amp; $A17 &amp; "'!AD18")</f>
        <v>0</v>
      </c>
      <c r="Q17" s="2" cm="1">
        <f t="array" aca="1" ref="Q17" ca="1">INDIRECT("'" &amp; $A17 &amp; "'!AF18")</f>
        <v>0</v>
      </c>
      <c r="R17" s="2" cm="1">
        <f t="array" aca="1" ref="R17" ca="1">INDIRECT("'" &amp; $A17 &amp; "'!AH18")</f>
        <v>0</v>
      </c>
      <c r="S17" s="2" cm="1">
        <f t="array" aca="1" ref="S17" ca="1">INDIRECT("'" &amp; $A17 &amp; "'!AJ18")</f>
        <v>0</v>
      </c>
      <c r="T17" s="2" cm="1">
        <f t="array" aca="1" ref="T17" ca="1">INDIRECT("'" &amp; $A17 &amp; "'!AL18")</f>
        <v>0</v>
      </c>
      <c r="U17" s="2" cm="1">
        <f t="array" aca="1" ref="U17" ca="1">INDIRECT("'" &amp; $A17 &amp; "'!AN18")</f>
        <v>0</v>
      </c>
      <c r="V17" s="2" cm="1">
        <f t="array" aca="1" ref="V17" ca="1">INDIRECT("'" &amp; $A17 &amp; "'!AP18")</f>
        <v>0</v>
      </c>
      <c r="W17" s="2" cm="1">
        <f t="array" aca="1" ref="W17" ca="1">INDIRECT("'" &amp; $A17 &amp; "'!AR18")</f>
        <v>0</v>
      </c>
      <c r="X17" s="2" cm="1">
        <f t="array" aca="1" ref="X17" ca="1">INDIRECT("'" &amp; $A17 &amp; "'!AT18")</f>
        <v>0</v>
      </c>
      <c r="Y17" s="2" cm="1">
        <f t="array" aca="1" ref="Y17" ca="1">INDIRECT("'" &amp; $A17 &amp; "'!AV18")</f>
        <v>0</v>
      </c>
      <c r="Z17" s="2" cm="1">
        <f t="array" aca="1" ref="Z17" ca="1">INDIRECT("'" &amp; $A17 &amp; "'!AX18")</f>
        <v>0</v>
      </c>
      <c r="AA17" s="2" cm="1">
        <f t="array" aca="1" ref="AA17" ca="1">INDIRECT("'" &amp; $A17 &amp; "'!AZ18")</f>
        <v>0</v>
      </c>
      <c r="AB17" s="2" cm="1">
        <f t="array" aca="1" ref="AB17" ca="1">INDIRECT("'" &amp; $A17 &amp; "'!BB18")</f>
        <v>0</v>
      </c>
      <c r="AC17" s="2" cm="1">
        <f t="array" aca="1" ref="AC17" ca="1">INDIRECT("'" &amp; $A17 &amp; "'!BD18")</f>
        <v>0</v>
      </c>
      <c r="AD17" s="2" cm="1">
        <f t="array" aca="1" ref="AD17" ca="1">INDIRECT("'" &amp; $A17 &amp; "'!BF18")</f>
        <v>0</v>
      </c>
      <c r="AE17" s="2" cm="1">
        <f t="array" aca="1" ref="AE17" ca="1">INDIRECT("'" &amp; $A17 &amp; "'!BH18")</f>
        <v>0</v>
      </c>
      <c r="AF17" s="2" cm="1">
        <f t="array" aca="1" ref="AF17" ca="1">INDIRECT("'" &amp; $A17 &amp; "'!BJ18")</f>
        <v>0</v>
      </c>
    </row>
    <row r="18" spans="1:32" x14ac:dyDescent="0.3">
      <c r="A18" s="6" t="s">
        <v>35</v>
      </c>
      <c r="B18" s="2">
        <f t="shared" ca="1" si="0"/>
        <v>5</v>
      </c>
      <c r="C18" s="2" cm="1">
        <f t="array" aca="1" ref="C18" ca="1">INDIRECT("'" &amp; $A18 &amp; "'!D18")</f>
        <v>0</v>
      </c>
      <c r="D18" s="2" cm="1">
        <f t="array" aca="1" ref="D18" ca="1">INDIRECT("'" &amp; $A18 &amp; "'!F18")</f>
        <v>0</v>
      </c>
      <c r="E18" s="2" cm="1">
        <f t="array" aca="1" ref="E18" ca="1">INDIRECT("'" &amp; $A18 &amp; "'!H18")</f>
        <v>2</v>
      </c>
      <c r="F18" s="2" cm="1">
        <f t="array" aca="1" ref="F18" ca="1">INDIRECT("'" &amp; $A18 &amp; "'!J18")</f>
        <v>2</v>
      </c>
      <c r="G18" s="2" cm="1">
        <f t="array" aca="1" ref="G18" ca="1">INDIRECT("'" &amp; $A18 &amp; "'!L18")</f>
        <v>1</v>
      </c>
      <c r="H18" s="2" cm="1">
        <f t="array" aca="1" ref="H18" ca="1">INDIRECT("'" &amp; $A18 &amp; "'!N18")</f>
        <v>0</v>
      </c>
      <c r="I18" s="2" cm="1">
        <f t="array" aca="1" ref="I18" ca="1">INDIRECT("'" &amp; $A18 &amp; "'!P18")</f>
        <v>0</v>
      </c>
      <c r="J18" s="2" cm="1">
        <f t="array" aca="1" ref="J18" ca="1">INDIRECT("'" &amp; $A18 &amp; "'!R18")</f>
        <v>0</v>
      </c>
      <c r="K18" s="2" cm="1">
        <f t="array" aca="1" ref="K18" ca="1">INDIRECT("'" &amp; $A18 &amp; "'!T18")</f>
        <v>0</v>
      </c>
      <c r="L18" s="2" cm="1">
        <f t="array" aca="1" ref="L18" ca="1">INDIRECT("'" &amp; $A18 &amp; "'!V18")</f>
        <v>0</v>
      </c>
      <c r="M18" s="2" cm="1">
        <f t="array" aca="1" ref="M18" ca="1">INDIRECT("'" &amp; $A18 &amp; "'!X18")</f>
        <v>0</v>
      </c>
      <c r="N18" s="2" cm="1">
        <f t="array" aca="1" ref="N18" ca="1">INDIRECT("'" &amp; $A18 &amp; "'!Z18")</f>
        <v>0</v>
      </c>
      <c r="O18" s="2" cm="1">
        <f t="array" aca="1" ref="O18" ca="1">INDIRECT("'" &amp; $A18 &amp; "'!AB18")</f>
        <v>0</v>
      </c>
      <c r="P18" s="2" cm="1">
        <f t="array" aca="1" ref="P18" ca="1">INDIRECT("'" &amp; $A18 &amp; "'!AD18")</f>
        <v>0</v>
      </c>
      <c r="Q18" s="2" cm="1">
        <f t="array" aca="1" ref="Q18" ca="1">INDIRECT("'" &amp; $A18 &amp; "'!AF18")</f>
        <v>0</v>
      </c>
      <c r="R18" s="2" cm="1">
        <f t="array" aca="1" ref="R18" ca="1">INDIRECT("'" &amp; $A18 &amp; "'!AH18")</f>
        <v>0</v>
      </c>
      <c r="S18" s="2" cm="1">
        <f t="array" aca="1" ref="S18" ca="1">INDIRECT("'" &amp; $A18 &amp; "'!AJ18")</f>
        <v>0</v>
      </c>
      <c r="T18" s="2" cm="1">
        <f t="array" aca="1" ref="T18" ca="1">INDIRECT("'" &amp; $A18 &amp; "'!AL18")</f>
        <v>0</v>
      </c>
      <c r="U18" s="2" cm="1">
        <f t="array" aca="1" ref="U18" ca="1">INDIRECT("'" &amp; $A18 &amp; "'!AN18")</f>
        <v>0</v>
      </c>
      <c r="V18" s="2" cm="1">
        <f t="array" aca="1" ref="V18" ca="1">INDIRECT("'" &amp; $A18 &amp; "'!AP18")</f>
        <v>0</v>
      </c>
      <c r="W18" s="2" cm="1">
        <f t="array" aca="1" ref="W18" ca="1">INDIRECT("'" &amp; $A18 &amp; "'!AR18")</f>
        <v>0</v>
      </c>
      <c r="X18" s="2" cm="1">
        <f t="array" aca="1" ref="X18" ca="1">INDIRECT("'" &amp; $A18 &amp; "'!AT18")</f>
        <v>0</v>
      </c>
      <c r="Y18" s="2" cm="1">
        <f t="array" aca="1" ref="Y18" ca="1">INDIRECT("'" &amp; $A18 &amp; "'!AV18")</f>
        <v>0</v>
      </c>
      <c r="Z18" s="2" cm="1">
        <f t="array" aca="1" ref="Z18" ca="1">INDIRECT("'" &amp; $A18 &amp; "'!AX18")</f>
        <v>0</v>
      </c>
      <c r="AA18" s="2" cm="1">
        <f t="array" aca="1" ref="AA18" ca="1">INDIRECT("'" &amp; $A18 &amp; "'!AZ18")</f>
        <v>0</v>
      </c>
      <c r="AB18" s="2" cm="1">
        <f t="array" aca="1" ref="AB18" ca="1">INDIRECT("'" &amp; $A18 &amp; "'!BB18")</f>
        <v>0</v>
      </c>
      <c r="AC18" s="2" cm="1">
        <f t="array" aca="1" ref="AC18" ca="1">INDIRECT("'" &amp; $A18 &amp; "'!BD18")</f>
        <v>0</v>
      </c>
      <c r="AD18" s="2" cm="1">
        <f t="array" aca="1" ref="AD18" ca="1">INDIRECT("'" &amp; $A18 &amp; "'!BF18")</f>
        <v>0</v>
      </c>
      <c r="AE18" s="2" cm="1">
        <f t="array" aca="1" ref="AE18" ca="1">INDIRECT("'" &amp; $A18 &amp; "'!BH18")</f>
        <v>0</v>
      </c>
      <c r="AF18" s="2" cm="1">
        <f t="array" aca="1" ref="AF18" ca="1">INDIRECT("'" &amp; $A18 &amp; "'!BJ18")</f>
        <v>0</v>
      </c>
    </row>
    <row r="19" spans="1:32" x14ac:dyDescent="0.3">
      <c r="A19" s="5" t="s">
        <v>36</v>
      </c>
      <c r="B19" s="2">
        <f t="shared" ca="1" si="0"/>
        <v>18</v>
      </c>
      <c r="C19" s="2" cm="1">
        <f t="array" aca="1" ref="C19" ca="1">INDIRECT("'" &amp; $A19 &amp; "'!D18")</f>
        <v>2</v>
      </c>
      <c r="D19" s="2" cm="1">
        <f t="array" aca="1" ref="D19" ca="1">INDIRECT("'" &amp; $A19 &amp; "'!F18")</f>
        <v>1</v>
      </c>
      <c r="E19" s="2" cm="1">
        <f t="array" aca="1" ref="E19" ca="1">INDIRECT("'" &amp; $A19 &amp; "'!H18")</f>
        <v>11</v>
      </c>
      <c r="F19" s="2" cm="1">
        <f t="array" aca="1" ref="F19" ca="1">INDIRECT("'" &amp; $A19 &amp; "'!J18")</f>
        <v>4</v>
      </c>
      <c r="G19" s="2" cm="1">
        <f t="array" aca="1" ref="G19" ca="1">INDIRECT("'" &amp; $A19 &amp; "'!L18")</f>
        <v>0</v>
      </c>
      <c r="H19" s="2" cm="1">
        <f t="array" aca="1" ref="H19" ca="1">INDIRECT("'" &amp; $A19 &amp; "'!N18")</f>
        <v>0</v>
      </c>
      <c r="I19" s="2" cm="1">
        <f t="array" aca="1" ref="I19" ca="1">INDIRECT("'" &amp; $A19 &amp; "'!P18")</f>
        <v>0</v>
      </c>
      <c r="J19" s="2" cm="1">
        <f t="array" aca="1" ref="J19" ca="1">INDIRECT("'" &amp; $A19 &amp; "'!R18")</f>
        <v>0</v>
      </c>
      <c r="K19" s="2" cm="1">
        <f t="array" aca="1" ref="K19" ca="1">INDIRECT("'" &amp; $A19 &amp; "'!T18")</f>
        <v>0</v>
      </c>
      <c r="L19" s="2" cm="1">
        <f t="array" aca="1" ref="L19" ca="1">INDIRECT("'" &amp; $A19 &amp; "'!V18")</f>
        <v>0</v>
      </c>
      <c r="M19" s="2" cm="1">
        <f t="array" aca="1" ref="M19" ca="1">INDIRECT("'" &amp; $A19 &amp; "'!X18")</f>
        <v>0</v>
      </c>
      <c r="N19" s="2" cm="1">
        <f t="array" aca="1" ref="N19" ca="1">INDIRECT("'" &amp; $A19 &amp; "'!Z18")</f>
        <v>0</v>
      </c>
      <c r="O19" s="2" cm="1">
        <f t="array" aca="1" ref="O19" ca="1">INDIRECT("'" &amp; $A19 &amp; "'!AB18")</f>
        <v>0</v>
      </c>
      <c r="P19" s="2" cm="1">
        <f t="array" aca="1" ref="P19" ca="1">INDIRECT("'" &amp; $A19 &amp; "'!AD18")</f>
        <v>0</v>
      </c>
      <c r="Q19" s="2" cm="1">
        <f t="array" aca="1" ref="Q19" ca="1">INDIRECT("'" &amp; $A19 &amp; "'!AF18")</f>
        <v>0</v>
      </c>
      <c r="R19" s="2" cm="1">
        <f t="array" aca="1" ref="R19" ca="1">INDIRECT("'" &amp; $A19 &amp; "'!AH18")</f>
        <v>0</v>
      </c>
      <c r="S19" s="2" cm="1">
        <f t="array" aca="1" ref="S19" ca="1">INDIRECT("'" &amp; $A19 &amp; "'!AJ18")</f>
        <v>0</v>
      </c>
      <c r="T19" s="2" cm="1">
        <f t="array" aca="1" ref="T19" ca="1">INDIRECT("'" &amp; $A19 &amp; "'!AL18")</f>
        <v>0</v>
      </c>
      <c r="U19" s="2" cm="1">
        <f t="array" aca="1" ref="U19" ca="1">INDIRECT("'" &amp; $A19 &amp; "'!AN18")</f>
        <v>0</v>
      </c>
      <c r="V19" s="2" cm="1">
        <f t="array" aca="1" ref="V19" ca="1">INDIRECT("'" &amp; $A19 &amp; "'!AP18")</f>
        <v>0</v>
      </c>
      <c r="W19" s="2" cm="1">
        <f t="array" aca="1" ref="W19" ca="1">INDIRECT("'" &amp; $A19 &amp; "'!AR18")</f>
        <v>0</v>
      </c>
      <c r="X19" s="2" cm="1">
        <f t="array" aca="1" ref="X19" ca="1">INDIRECT("'" &amp; $A19 &amp; "'!AT18")</f>
        <v>0</v>
      </c>
      <c r="Y19" s="2" cm="1">
        <f t="array" aca="1" ref="Y19" ca="1">INDIRECT("'" &amp; $A19 &amp; "'!AV18")</f>
        <v>0</v>
      </c>
      <c r="Z19" s="2" cm="1">
        <f t="array" aca="1" ref="Z19" ca="1">INDIRECT("'" &amp; $A19 &amp; "'!AX18")</f>
        <v>0</v>
      </c>
      <c r="AA19" s="2" cm="1">
        <f t="array" aca="1" ref="AA19" ca="1">INDIRECT("'" &amp; $A19 &amp; "'!AZ18")</f>
        <v>0</v>
      </c>
      <c r="AB19" s="2" cm="1">
        <f t="array" aca="1" ref="AB19" ca="1">INDIRECT("'" &amp; $A19 &amp; "'!BB18")</f>
        <v>0</v>
      </c>
      <c r="AC19" s="2" cm="1">
        <f t="array" aca="1" ref="AC19" ca="1">INDIRECT("'" &amp; $A19 &amp; "'!BD18")</f>
        <v>0</v>
      </c>
      <c r="AD19" s="2" cm="1">
        <f t="array" aca="1" ref="AD19" ca="1">INDIRECT("'" &amp; $A19 &amp; "'!BF18")</f>
        <v>0</v>
      </c>
      <c r="AE19" s="2" cm="1">
        <f t="array" aca="1" ref="AE19" ca="1">INDIRECT("'" &amp; $A19 &amp; "'!BH18")</f>
        <v>0</v>
      </c>
      <c r="AF19" s="2" cm="1">
        <f t="array" aca="1" ref="AF19" ca="1">INDIRECT("'" &amp; $A19 &amp; "'!BJ18")</f>
        <v>0</v>
      </c>
    </row>
    <row r="20" spans="1:32" x14ac:dyDescent="0.3">
      <c r="A20" s="6" t="s">
        <v>37</v>
      </c>
      <c r="B20" s="2">
        <f t="shared" ca="1" si="0"/>
        <v>1</v>
      </c>
      <c r="C20" s="2" cm="1">
        <f t="array" aca="1" ref="C20" ca="1">INDIRECT("'" &amp; $A20 &amp; "'!D18")</f>
        <v>0</v>
      </c>
      <c r="D20" s="2" cm="1">
        <f t="array" aca="1" ref="D20" ca="1">INDIRECT("'" &amp; $A20 &amp; "'!F18")</f>
        <v>1</v>
      </c>
      <c r="E20" s="2" cm="1">
        <f t="array" aca="1" ref="E20" ca="1">INDIRECT("'" &amp; $A20 &amp; "'!H18")</f>
        <v>0</v>
      </c>
      <c r="F20" s="2" cm="1">
        <f t="array" aca="1" ref="F20" ca="1">INDIRECT("'" &amp; $A20 &amp; "'!J18")</f>
        <v>0</v>
      </c>
      <c r="G20" s="2" cm="1">
        <f t="array" aca="1" ref="G20" ca="1">INDIRECT("'" &amp; $A20 &amp; "'!L18")</f>
        <v>0</v>
      </c>
      <c r="H20" s="2" cm="1">
        <f t="array" aca="1" ref="H20" ca="1">INDIRECT("'" &amp; $A20 &amp; "'!N18")</f>
        <v>0</v>
      </c>
      <c r="I20" s="2" cm="1">
        <f t="array" aca="1" ref="I20" ca="1">INDIRECT("'" &amp; $A20 &amp; "'!P18")</f>
        <v>0</v>
      </c>
      <c r="J20" s="2" cm="1">
        <f t="array" aca="1" ref="J20" ca="1">INDIRECT("'" &amp; $A20 &amp; "'!R18")</f>
        <v>0</v>
      </c>
      <c r="K20" s="2" cm="1">
        <f t="array" aca="1" ref="K20" ca="1">INDIRECT("'" &amp; $A20 &amp; "'!T18")</f>
        <v>0</v>
      </c>
      <c r="L20" s="2" cm="1">
        <f t="array" aca="1" ref="L20" ca="1">INDIRECT("'" &amp; $A20 &amp; "'!V18")</f>
        <v>0</v>
      </c>
      <c r="M20" s="2" cm="1">
        <f t="array" aca="1" ref="M20" ca="1">INDIRECT("'" &amp; $A20 &amp; "'!X18")</f>
        <v>0</v>
      </c>
      <c r="N20" s="2" cm="1">
        <f t="array" aca="1" ref="N20" ca="1">INDIRECT("'" &amp; $A20 &amp; "'!Z18")</f>
        <v>0</v>
      </c>
      <c r="O20" s="2" cm="1">
        <f t="array" aca="1" ref="O20" ca="1">INDIRECT("'" &amp; $A20 &amp; "'!AB18")</f>
        <v>0</v>
      </c>
      <c r="P20" s="2" cm="1">
        <f t="array" aca="1" ref="P20" ca="1">INDIRECT("'" &amp; $A20 &amp; "'!AD18")</f>
        <v>0</v>
      </c>
      <c r="Q20" s="2" cm="1">
        <f t="array" aca="1" ref="Q20" ca="1">INDIRECT("'" &amp; $A20 &amp; "'!AF18")</f>
        <v>0</v>
      </c>
      <c r="R20" s="2" cm="1">
        <f t="array" aca="1" ref="R20" ca="1">INDIRECT("'" &amp; $A20 &amp; "'!AH18")</f>
        <v>0</v>
      </c>
      <c r="S20" s="2" cm="1">
        <f t="array" aca="1" ref="S20" ca="1">INDIRECT("'" &amp; $A20 &amp; "'!AJ18")</f>
        <v>0</v>
      </c>
      <c r="T20" s="2" cm="1">
        <f t="array" aca="1" ref="T20" ca="1">INDIRECT("'" &amp; $A20 &amp; "'!AL18")</f>
        <v>0</v>
      </c>
      <c r="U20" s="2" cm="1">
        <f t="array" aca="1" ref="U20" ca="1">INDIRECT("'" &amp; $A20 &amp; "'!AN18")</f>
        <v>0</v>
      </c>
      <c r="V20" s="2" cm="1">
        <f t="array" aca="1" ref="V20" ca="1">INDIRECT("'" &amp; $A20 &amp; "'!AP18")</f>
        <v>0</v>
      </c>
      <c r="W20" s="2" cm="1">
        <f t="array" aca="1" ref="W20" ca="1">INDIRECT("'" &amp; $A20 &amp; "'!AR18")</f>
        <v>0</v>
      </c>
      <c r="X20" s="2" cm="1">
        <f t="array" aca="1" ref="X20" ca="1">INDIRECT("'" &amp; $A20 &amp; "'!AT18")</f>
        <v>0</v>
      </c>
      <c r="Y20" s="2" cm="1">
        <f t="array" aca="1" ref="Y20" ca="1">INDIRECT("'" &amp; $A20 &amp; "'!AV18")</f>
        <v>0</v>
      </c>
      <c r="Z20" s="2" cm="1">
        <f t="array" aca="1" ref="Z20" ca="1">INDIRECT("'" &amp; $A20 &amp; "'!AX18")</f>
        <v>0</v>
      </c>
      <c r="AA20" s="2" cm="1">
        <f t="array" aca="1" ref="AA20" ca="1">INDIRECT("'" &amp; $A20 &amp; "'!AZ18")</f>
        <v>0</v>
      </c>
      <c r="AB20" s="2" cm="1">
        <f t="array" aca="1" ref="AB20" ca="1">INDIRECT("'" &amp; $A20 &amp; "'!BB18")</f>
        <v>0</v>
      </c>
      <c r="AC20" s="2" cm="1">
        <f t="array" aca="1" ref="AC20" ca="1">INDIRECT("'" &amp; $A20 &amp; "'!BD18")</f>
        <v>0</v>
      </c>
      <c r="AD20" s="2" cm="1">
        <f t="array" aca="1" ref="AD20" ca="1">INDIRECT("'" &amp; $A20 &amp; "'!BF18")</f>
        <v>0</v>
      </c>
      <c r="AE20" s="2" cm="1">
        <f t="array" aca="1" ref="AE20" ca="1">INDIRECT("'" &amp; $A20 &amp; "'!BH18")</f>
        <v>0</v>
      </c>
      <c r="AF20" s="2" cm="1">
        <f t="array" aca="1" ref="AF20" ca="1">INDIRECT("'" &amp; $A20 &amp; "'!BJ18")</f>
        <v>0</v>
      </c>
    </row>
    <row r="21" spans="1:32" x14ac:dyDescent="0.3">
      <c r="A21" s="5" t="s">
        <v>38</v>
      </c>
      <c r="B21" s="2">
        <f t="shared" ca="1" si="0"/>
        <v>37</v>
      </c>
      <c r="C21" s="2" cm="1">
        <f t="array" aca="1" ref="C21" ca="1">INDIRECT("'" &amp; $A21 &amp; "'!D18")</f>
        <v>7</v>
      </c>
      <c r="D21" s="2" cm="1">
        <f t="array" aca="1" ref="D21" ca="1">INDIRECT("'" &amp; $A21 &amp; "'!F18")</f>
        <v>-1</v>
      </c>
      <c r="E21" s="2" cm="1">
        <f t="array" aca="1" ref="E21" ca="1">INDIRECT("'" &amp; $A21 &amp; "'!H18")</f>
        <v>13</v>
      </c>
      <c r="F21" s="2" cm="1">
        <f t="array" aca="1" ref="F21" ca="1">INDIRECT("'" &amp; $A21 &amp; "'!J18")</f>
        <v>2</v>
      </c>
      <c r="G21" s="2" cm="1">
        <f t="array" aca="1" ref="G21" ca="1">INDIRECT("'" &amp; $A21 &amp; "'!L18")</f>
        <v>16</v>
      </c>
      <c r="H21" s="2" cm="1">
        <f t="array" aca="1" ref="H21" ca="1">INDIRECT("'" &amp; $A21 &amp; "'!N18")</f>
        <v>0</v>
      </c>
      <c r="I21" s="2" cm="1">
        <f t="array" aca="1" ref="I21" ca="1">INDIRECT("'" &amp; $A21 &amp; "'!P18")</f>
        <v>0</v>
      </c>
      <c r="J21" s="2" cm="1">
        <f t="array" aca="1" ref="J21" ca="1">INDIRECT("'" &amp; $A21 &amp; "'!R18")</f>
        <v>0</v>
      </c>
      <c r="K21" s="2" cm="1">
        <f t="array" aca="1" ref="K21" ca="1">INDIRECT("'" &amp; $A21 &amp; "'!T18")</f>
        <v>0</v>
      </c>
      <c r="L21" s="2" cm="1">
        <f t="array" aca="1" ref="L21" ca="1">INDIRECT("'" &amp; $A21 &amp; "'!V18")</f>
        <v>0</v>
      </c>
      <c r="M21" s="2" cm="1">
        <f t="array" aca="1" ref="M21" ca="1">INDIRECT("'" &amp; $A21 &amp; "'!X18")</f>
        <v>0</v>
      </c>
      <c r="N21" s="2" cm="1">
        <f t="array" aca="1" ref="N21" ca="1">INDIRECT("'" &amp; $A21 &amp; "'!Z18")</f>
        <v>0</v>
      </c>
      <c r="O21" s="2" cm="1">
        <f t="array" aca="1" ref="O21" ca="1">INDIRECT("'" &amp; $A21 &amp; "'!AB18")</f>
        <v>0</v>
      </c>
      <c r="P21" s="2" cm="1">
        <f t="array" aca="1" ref="P21" ca="1">INDIRECT("'" &amp; $A21 &amp; "'!AD18")</f>
        <v>0</v>
      </c>
      <c r="Q21" s="2" cm="1">
        <f t="array" aca="1" ref="Q21" ca="1">INDIRECT("'" &amp; $A21 &amp; "'!AF18")</f>
        <v>0</v>
      </c>
      <c r="R21" s="2" cm="1">
        <f t="array" aca="1" ref="R21" ca="1">INDIRECT("'" &amp; $A21 &amp; "'!AH18")</f>
        <v>0</v>
      </c>
      <c r="S21" s="2" cm="1">
        <f t="array" aca="1" ref="S21" ca="1">INDIRECT("'" &amp; $A21 &amp; "'!AJ18")</f>
        <v>0</v>
      </c>
      <c r="T21" s="2" cm="1">
        <f t="array" aca="1" ref="T21" ca="1">INDIRECT("'" &amp; $A21 &amp; "'!AL18")</f>
        <v>0</v>
      </c>
      <c r="U21" s="2" cm="1">
        <f t="array" aca="1" ref="U21" ca="1">INDIRECT("'" &amp; $A21 &amp; "'!AN18")</f>
        <v>0</v>
      </c>
      <c r="V21" s="2" cm="1">
        <f t="array" aca="1" ref="V21" ca="1">INDIRECT("'" &amp; $A21 &amp; "'!AP18")</f>
        <v>0</v>
      </c>
      <c r="W21" s="2" cm="1">
        <f t="array" aca="1" ref="W21" ca="1">INDIRECT("'" &amp; $A21 &amp; "'!AR18")</f>
        <v>0</v>
      </c>
      <c r="X21" s="2" cm="1">
        <f t="array" aca="1" ref="X21" ca="1">INDIRECT("'" &amp; $A21 &amp; "'!AT18")</f>
        <v>0</v>
      </c>
      <c r="Y21" s="2" cm="1">
        <f t="array" aca="1" ref="Y21" ca="1">INDIRECT("'" &amp; $A21 &amp; "'!AV18")</f>
        <v>0</v>
      </c>
      <c r="Z21" s="2" cm="1">
        <f t="array" aca="1" ref="Z21" ca="1">INDIRECT("'" &amp; $A21 &amp; "'!AX18")</f>
        <v>0</v>
      </c>
      <c r="AA21" s="2" cm="1">
        <f t="array" aca="1" ref="AA21" ca="1">INDIRECT("'" &amp; $A21 &amp; "'!AZ18")</f>
        <v>0</v>
      </c>
      <c r="AB21" s="2" cm="1">
        <f t="array" aca="1" ref="AB21" ca="1">INDIRECT("'" &amp; $A21 &amp; "'!BB18")</f>
        <v>0</v>
      </c>
      <c r="AC21" s="2" cm="1">
        <f t="array" aca="1" ref="AC21" ca="1">INDIRECT("'" &amp; $A21 &amp; "'!BD18")</f>
        <v>0</v>
      </c>
      <c r="AD21" s="2" cm="1">
        <f t="array" aca="1" ref="AD21" ca="1">INDIRECT("'" &amp; $A21 &amp; "'!BF18")</f>
        <v>0</v>
      </c>
      <c r="AE21" s="2" cm="1">
        <f t="array" aca="1" ref="AE21" ca="1">INDIRECT("'" &amp; $A21 &amp; "'!BH18")</f>
        <v>0</v>
      </c>
      <c r="AF21" s="2" cm="1">
        <f t="array" aca="1" ref="AF21" ca="1">INDIRECT("'" &amp; $A21 &amp; "'!BJ18")</f>
        <v>0</v>
      </c>
    </row>
    <row r="22" spans="1:32" x14ac:dyDescent="0.3">
      <c r="A22" s="6" t="s">
        <v>39</v>
      </c>
      <c r="B22" s="2">
        <f t="shared" ca="1" si="0"/>
        <v>13</v>
      </c>
      <c r="C22" s="2" cm="1">
        <f t="array" aca="1" ref="C22" ca="1">INDIRECT("'" &amp; $A22 &amp; "'!D18")</f>
        <v>12</v>
      </c>
      <c r="D22" s="2" cm="1">
        <f t="array" aca="1" ref="D22" ca="1">INDIRECT("'" &amp; $A22 &amp; "'!F18")</f>
        <v>1</v>
      </c>
      <c r="E22" s="2" cm="1">
        <f t="array" aca="1" ref="E22" ca="1">INDIRECT("'" &amp; $A22 &amp; "'!H18")</f>
        <v>0</v>
      </c>
      <c r="F22" s="2" cm="1">
        <f t="array" aca="1" ref="F22" ca="1">INDIRECT("'" &amp; $A22 &amp; "'!J18")</f>
        <v>0</v>
      </c>
      <c r="G22" s="2" cm="1">
        <f t="array" aca="1" ref="G22" ca="1">INDIRECT("'" &amp; $A22 &amp; "'!L18")</f>
        <v>0</v>
      </c>
      <c r="H22" s="2" cm="1">
        <f t="array" aca="1" ref="H22" ca="1">INDIRECT("'" &amp; $A22 &amp; "'!N18")</f>
        <v>0</v>
      </c>
      <c r="I22" s="2" cm="1">
        <f t="array" aca="1" ref="I22" ca="1">INDIRECT("'" &amp; $A22 &amp; "'!P18")</f>
        <v>0</v>
      </c>
      <c r="J22" s="2" cm="1">
        <f t="array" aca="1" ref="J22" ca="1">INDIRECT("'" &amp; $A22 &amp; "'!R18")</f>
        <v>0</v>
      </c>
      <c r="K22" s="2" cm="1">
        <f t="array" aca="1" ref="K22" ca="1">INDIRECT("'" &amp; $A22 &amp; "'!T18")</f>
        <v>0</v>
      </c>
      <c r="L22" s="2" cm="1">
        <f t="array" aca="1" ref="L22" ca="1">INDIRECT("'" &amp; $A22 &amp; "'!V18")</f>
        <v>0</v>
      </c>
      <c r="M22" s="2" cm="1">
        <f t="array" aca="1" ref="M22" ca="1">INDIRECT("'" &amp; $A22 &amp; "'!X18")</f>
        <v>0</v>
      </c>
      <c r="N22" s="2" cm="1">
        <f t="array" aca="1" ref="N22" ca="1">INDIRECT("'" &amp; $A22 &amp; "'!Z18")</f>
        <v>0</v>
      </c>
      <c r="O22" s="2" cm="1">
        <f t="array" aca="1" ref="O22" ca="1">INDIRECT("'" &amp; $A22 &amp; "'!AB18")</f>
        <v>0</v>
      </c>
      <c r="P22" s="2" cm="1">
        <f t="array" aca="1" ref="P22" ca="1">INDIRECT("'" &amp; $A22 &amp; "'!AD18")</f>
        <v>0</v>
      </c>
      <c r="Q22" s="2" cm="1">
        <f t="array" aca="1" ref="Q22" ca="1">INDIRECT("'" &amp; $A22 &amp; "'!AF18")</f>
        <v>0</v>
      </c>
      <c r="R22" s="2" cm="1">
        <f t="array" aca="1" ref="R22" ca="1">INDIRECT("'" &amp; $A22 &amp; "'!AH18")</f>
        <v>0</v>
      </c>
      <c r="S22" s="2" cm="1">
        <f t="array" aca="1" ref="S22" ca="1">INDIRECT("'" &amp; $A22 &amp; "'!AJ18")</f>
        <v>0</v>
      </c>
      <c r="T22" s="2" cm="1">
        <f t="array" aca="1" ref="T22" ca="1">INDIRECT("'" &amp; $A22 &amp; "'!AL18")</f>
        <v>0</v>
      </c>
      <c r="U22" s="2" cm="1">
        <f t="array" aca="1" ref="U22" ca="1">INDIRECT("'" &amp; $A22 &amp; "'!AN18")</f>
        <v>0</v>
      </c>
      <c r="V22" s="2" cm="1">
        <f t="array" aca="1" ref="V22" ca="1">INDIRECT("'" &amp; $A22 &amp; "'!AP18")</f>
        <v>0</v>
      </c>
      <c r="W22" s="2" cm="1">
        <f t="array" aca="1" ref="W22" ca="1">INDIRECT("'" &amp; $A22 &amp; "'!AR18")</f>
        <v>0</v>
      </c>
      <c r="X22" s="2" cm="1">
        <f t="array" aca="1" ref="X22" ca="1">INDIRECT("'" &amp; $A22 &amp; "'!AT18")</f>
        <v>0</v>
      </c>
      <c r="Y22" s="2" cm="1">
        <f t="array" aca="1" ref="Y22" ca="1">INDIRECT("'" &amp; $A22 &amp; "'!AV18")</f>
        <v>0</v>
      </c>
      <c r="Z22" s="2" cm="1">
        <f t="array" aca="1" ref="Z22" ca="1">INDIRECT("'" &amp; $A22 &amp; "'!AX18")</f>
        <v>0</v>
      </c>
      <c r="AA22" s="2" cm="1">
        <f t="array" aca="1" ref="AA22" ca="1">INDIRECT("'" &amp; $A22 &amp; "'!AZ18")</f>
        <v>0</v>
      </c>
      <c r="AB22" s="2" cm="1">
        <f t="array" aca="1" ref="AB22" ca="1">INDIRECT("'" &amp; $A22 &amp; "'!BB18")</f>
        <v>0</v>
      </c>
      <c r="AC22" s="2" cm="1">
        <f t="array" aca="1" ref="AC22" ca="1">INDIRECT("'" &amp; $A22 &amp; "'!BD18")</f>
        <v>0</v>
      </c>
      <c r="AD22" s="2" cm="1">
        <f t="array" aca="1" ref="AD22" ca="1">INDIRECT("'" &amp; $A22 &amp; "'!BF18")</f>
        <v>0</v>
      </c>
      <c r="AE22" s="2" cm="1">
        <f t="array" aca="1" ref="AE22" ca="1">INDIRECT("'" &amp; $A22 &amp; "'!BH18")</f>
        <v>0</v>
      </c>
      <c r="AF22" s="2" cm="1">
        <f t="array" aca="1" ref="AF22" ca="1">INDIRECT("'" &amp; $A22 &amp; "'!BJ18")</f>
        <v>0</v>
      </c>
    </row>
    <row r="23" spans="1:32" x14ac:dyDescent="0.3">
      <c r="A23" s="5" t="s">
        <v>40</v>
      </c>
      <c r="B23" s="2">
        <f t="shared" ca="1" si="0"/>
        <v>2</v>
      </c>
      <c r="C23" s="2" cm="1">
        <f t="array" aca="1" ref="C23" ca="1">INDIRECT("'" &amp; $A23 &amp; "'!D18")</f>
        <v>0</v>
      </c>
      <c r="D23" s="2" cm="1">
        <f t="array" aca="1" ref="D23" ca="1">INDIRECT("'" &amp; $A23 &amp; "'!F18")</f>
        <v>0</v>
      </c>
      <c r="E23" s="2" cm="1">
        <f t="array" aca="1" ref="E23" ca="1">INDIRECT("'" &amp; $A23 &amp; "'!H18")</f>
        <v>0</v>
      </c>
      <c r="F23" s="2" cm="1">
        <f t="array" aca="1" ref="F23" ca="1">INDIRECT("'" &amp; $A23 &amp; "'!J18")</f>
        <v>2</v>
      </c>
      <c r="G23" s="2" cm="1">
        <f t="array" aca="1" ref="G23" ca="1">INDIRECT("'" &amp; $A23 &amp; "'!L18")</f>
        <v>0</v>
      </c>
      <c r="H23" s="2" cm="1">
        <f t="array" aca="1" ref="H23" ca="1">INDIRECT("'" &amp; $A23 &amp; "'!N18")</f>
        <v>0</v>
      </c>
      <c r="I23" s="2" cm="1">
        <f t="array" aca="1" ref="I23" ca="1">INDIRECT("'" &amp; $A23 &amp; "'!P18")</f>
        <v>0</v>
      </c>
      <c r="J23" s="2" cm="1">
        <f t="array" aca="1" ref="J23" ca="1">INDIRECT("'" &amp; $A23 &amp; "'!R18")</f>
        <v>0</v>
      </c>
      <c r="K23" s="2" cm="1">
        <f t="array" aca="1" ref="K23" ca="1">INDIRECT("'" &amp; $A23 &amp; "'!T18")</f>
        <v>0</v>
      </c>
      <c r="L23" s="2" cm="1">
        <f t="array" aca="1" ref="L23" ca="1">INDIRECT("'" &amp; $A23 &amp; "'!V18")</f>
        <v>0</v>
      </c>
      <c r="M23" s="2" cm="1">
        <f t="array" aca="1" ref="M23" ca="1">INDIRECT("'" &amp; $A23 &amp; "'!X18")</f>
        <v>0</v>
      </c>
      <c r="N23" s="2" cm="1">
        <f t="array" aca="1" ref="N23" ca="1">INDIRECT("'" &amp; $A23 &amp; "'!Z18")</f>
        <v>0</v>
      </c>
      <c r="O23" s="2" cm="1">
        <f t="array" aca="1" ref="O23" ca="1">INDIRECT("'" &amp; $A23 &amp; "'!AB18")</f>
        <v>0</v>
      </c>
      <c r="P23" s="2" cm="1">
        <f t="array" aca="1" ref="P23" ca="1">INDIRECT("'" &amp; $A23 &amp; "'!AD18")</f>
        <v>0</v>
      </c>
      <c r="Q23" s="2" cm="1">
        <f t="array" aca="1" ref="Q23" ca="1">INDIRECT("'" &amp; $A23 &amp; "'!AF18")</f>
        <v>0</v>
      </c>
      <c r="R23" s="2" cm="1">
        <f t="array" aca="1" ref="R23" ca="1">INDIRECT("'" &amp; $A23 &amp; "'!AH18")</f>
        <v>0</v>
      </c>
      <c r="S23" s="2" cm="1">
        <f t="array" aca="1" ref="S23" ca="1">INDIRECT("'" &amp; $A23 &amp; "'!AJ18")</f>
        <v>0</v>
      </c>
      <c r="T23" s="2" cm="1">
        <f t="array" aca="1" ref="T23" ca="1">INDIRECT("'" &amp; $A23 &amp; "'!AL18")</f>
        <v>0</v>
      </c>
      <c r="U23" s="2" cm="1">
        <f t="array" aca="1" ref="U23" ca="1">INDIRECT("'" &amp; $A23 &amp; "'!AN18")</f>
        <v>0</v>
      </c>
      <c r="V23" s="2" cm="1">
        <f t="array" aca="1" ref="V23" ca="1">INDIRECT("'" &amp; $A23 &amp; "'!AP18")</f>
        <v>0</v>
      </c>
      <c r="W23" s="2" cm="1">
        <f t="array" aca="1" ref="W23" ca="1">INDIRECT("'" &amp; $A23 &amp; "'!AR18")</f>
        <v>0</v>
      </c>
      <c r="X23" s="2" cm="1">
        <f t="array" aca="1" ref="X23" ca="1">INDIRECT("'" &amp; $A23 &amp; "'!AT18")</f>
        <v>0</v>
      </c>
      <c r="Y23" s="2" cm="1">
        <f t="array" aca="1" ref="Y23" ca="1">INDIRECT("'" &amp; $A23 &amp; "'!AV18")</f>
        <v>0</v>
      </c>
      <c r="Z23" s="2" cm="1">
        <f t="array" aca="1" ref="Z23" ca="1">INDIRECT("'" &amp; $A23 &amp; "'!AX18")</f>
        <v>0</v>
      </c>
      <c r="AA23" s="2" cm="1">
        <f t="array" aca="1" ref="AA23" ca="1">INDIRECT("'" &amp; $A23 &amp; "'!AZ18")</f>
        <v>0</v>
      </c>
      <c r="AB23" s="2" cm="1">
        <f t="array" aca="1" ref="AB23" ca="1">INDIRECT("'" &amp; $A23 &amp; "'!BB18")</f>
        <v>0</v>
      </c>
      <c r="AC23" s="2" cm="1">
        <f t="array" aca="1" ref="AC23" ca="1">INDIRECT("'" &amp; $A23 &amp; "'!BD18")</f>
        <v>0</v>
      </c>
      <c r="AD23" s="2" cm="1">
        <f t="array" aca="1" ref="AD23" ca="1">INDIRECT("'" &amp; $A23 &amp; "'!BF18")</f>
        <v>0</v>
      </c>
      <c r="AE23" s="2" cm="1">
        <f t="array" aca="1" ref="AE23" ca="1">INDIRECT("'" &amp; $A23 &amp; "'!BH18")</f>
        <v>0</v>
      </c>
      <c r="AF23" s="2" cm="1">
        <f t="array" aca="1" ref="AF23" ca="1">INDIRECT("'" &amp; $A23 &amp; "'!BJ18")</f>
        <v>0</v>
      </c>
    </row>
    <row r="24" spans="1:32" x14ac:dyDescent="0.3">
      <c r="A24" s="6" t="s">
        <v>41</v>
      </c>
      <c r="B24" s="2">
        <f t="shared" ca="1" si="0"/>
        <v>9</v>
      </c>
      <c r="C24" s="2" cm="1">
        <f t="array" aca="1" ref="C24" ca="1">INDIRECT("'" &amp; $A24 &amp; "'!D18")</f>
        <v>5</v>
      </c>
      <c r="D24" s="2" cm="1">
        <f t="array" aca="1" ref="D24" ca="1">INDIRECT("'" &amp; $A24 &amp; "'!F18")</f>
        <v>-2</v>
      </c>
      <c r="E24" s="2" cm="1">
        <f t="array" aca="1" ref="E24" ca="1">INDIRECT("'" &amp; $A24 &amp; "'!H18")</f>
        <v>2</v>
      </c>
      <c r="F24" s="2" cm="1">
        <f t="array" aca="1" ref="F24" ca="1">INDIRECT("'" &amp; $A24 &amp; "'!J18")</f>
        <v>2</v>
      </c>
      <c r="G24" s="2" cm="1">
        <f t="array" aca="1" ref="G24" ca="1">INDIRECT("'" &amp; $A24 &amp; "'!L18")</f>
        <v>2</v>
      </c>
      <c r="H24" s="2" cm="1">
        <f t="array" aca="1" ref="H24" ca="1">INDIRECT("'" &amp; $A24 &amp; "'!N18")</f>
        <v>0</v>
      </c>
      <c r="I24" s="2" cm="1">
        <f t="array" aca="1" ref="I24" ca="1">INDIRECT("'" &amp; $A24 &amp; "'!P18")</f>
        <v>0</v>
      </c>
      <c r="J24" s="2" cm="1">
        <f t="array" aca="1" ref="J24" ca="1">INDIRECT("'" &amp; $A24 &amp; "'!R18")</f>
        <v>0</v>
      </c>
      <c r="K24" s="2" cm="1">
        <f t="array" aca="1" ref="K24" ca="1">INDIRECT("'" &amp; $A24 &amp; "'!T18")</f>
        <v>0</v>
      </c>
      <c r="L24" s="2" cm="1">
        <f t="array" aca="1" ref="L24" ca="1">INDIRECT("'" &amp; $A24 &amp; "'!V18")</f>
        <v>0</v>
      </c>
      <c r="M24" s="2" cm="1">
        <f t="array" aca="1" ref="M24" ca="1">INDIRECT("'" &amp; $A24 &amp; "'!X18")</f>
        <v>0</v>
      </c>
      <c r="N24" s="2" cm="1">
        <f t="array" aca="1" ref="N24" ca="1">INDIRECT("'" &amp; $A24 &amp; "'!Z18")</f>
        <v>0</v>
      </c>
      <c r="O24" s="2" cm="1">
        <f t="array" aca="1" ref="O24" ca="1">INDIRECT("'" &amp; $A24 &amp; "'!AB18")</f>
        <v>0</v>
      </c>
      <c r="P24" s="2" cm="1">
        <f t="array" aca="1" ref="P24" ca="1">INDIRECT("'" &amp; $A24 &amp; "'!AD18")</f>
        <v>0</v>
      </c>
      <c r="Q24" s="2" cm="1">
        <f t="array" aca="1" ref="Q24" ca="1">INDIRECT("'" &amp; $A24 &amp; "'!AF18")</f>
        <v>0</v>
      </c>
      <c r="R24" s="2" cm="1">
        <f t="array" aca="1" ref="R24" ca="1">INDIRECT("'" &amp; $A24 &amp; "'!AH18")</f>
        <v>0</v>
      </c>
      <c r="S24" s="2" cm="1">
        <f t="array" aca="1" ref="S24" ca="1">INDIRECT("'" &amp; $A24 &amp; "'!AJ18")</f>
        <v>0</v>
      </c>
      <c r="T24" s="2" cm="1">
        <f t="array" aca="1" ref="T24" ca="1">INDIRECT("'" &amp; $A24 &amp; "'!AL18")</f>
        <v>0</v>
      </c>
      <c r="U24" s="2" cm="1">
        <f t="array" aca="1" ref="U24" ca="1">INDIRECT("'" &amp; $A24 &amp; "'!AN18")</f>
        <v>0</v>
      </c>
      <c r="V24" s="2" cm="1">
        <f t="array" aca="1" ref="V24" ca="1">INDIRECT("'" &amp; $A24 &amp; "'!AP18")</f>
        <v>0</v>
      </c>
      <c r="W24" s="2" cm="1">
        <f t="array" aca="1" ref="W24" ca="1">INDIRECT("'" &amp; $A24 &amp; "'!AR18")</f>
        <v>0</v>
      </c>
      <c r="X24" s="2" cm="1">
        <f t="array" aca="1" ref="X24" ca="1">INDIRECT("'" &amp; $A24 &amp; "'!AT18")</f>
        <v>0</v>
      </c>
      <c r="Y24" s="2" cm="1">
        <f t="array" aca="1" ref="Y24" ca="1">INDIRECT("'" &amp; $A24 &amp; "'!AV18")</f>
        <v>0</v>
      </c>
      <c r="Z24" s="2" cm="1">
        <f t="array" aca="1" ref="Z24" ca="1">INDIRECT("'" &amp; $A24 &amp; "'!AX18")</f>
        <v>0</v>
      </c>
      <c r="AA24" s="2" cm="1">
        <f t="array" aca="1" ref="AA24" ca="1">INDIRECT("'" &amp; $A24 &amp; "'!AZ18")</f>
        <v>0</v>
      </c>
      <c r="AB24" s="2" cm="1">
        <f t="array" aca="1" ref="AB24" ca="1">INDIRECT("'" &amp; $A24 &amp; "'!BB18")</f>
        <v>0</v>
      </c>
      <c r="AC24" s="2" cm="1">
        <f t="array" aca="1" ref="AC24" ca="1">INDIRECT("'" &amp; $A24 &amp; "'!BD18")</f>
        <v>0</v>
      </c>
      <c r="AD24" s="2" cm="1">
        <f t="array" aca="1" ref="AD24" ca="1">INDIRECT("'" &amp; $A24 &amp; "'!BF18")</f>
        <v>0</v>
      </c>
      <c r="AE24" s="2" cm="1">
        <f t="array" aca="1" ref="AE24" ca="1">INDIRECT("'" &amp; $A24 &amp; "'!BH18")</f>
        <v>0</v>
      </c>
      <c r="AF24" s="2" cm="1">
        <f t="array" aca="1" ref="AF24" ca="1">INDIRECT("'" &amp; $A24 &amp; "'!BJ18")</f>
        <v>0</v>
      </c>
    </row>
    <row r="25" spans="1:32" x14ac:dyDescent="0.3">
      <c r="A25" s="5" t="s">
        <v>42</v>
      </c>
      <c r="B25" s="2">
        <f t="shared" ca="1" si="0"/>
        <v>16</v>
      </c>
      <c r="C25" s="2" cm="1">
        <f t="array" aca="1" ref="C25" ca="1">INDIRECT("'" &amp; $A25 &amp; "'!D18")</f>
        <v>7</v>
      </c>
      <c r="D25" s="2" cm="1">
        <f t="array" aca="1" ref="D25" ca="1">INDIRECT("'" &amp; $A25 &amp; "'!F18")</f>
        <v>-1</v>
      </c>
      <c r="E25" s="2" cm="1">
        <f t="array" aca="1" ref="E25" ca="1">INDIRECT("'" &amp; $A25 &amp; "'!H18")</f>
        <v>2</v>
      </c>
      <c r="F25" s="2" cm="1">
        <f t="array" aca="1" ref="F25" ca="1">INDIRECT("'" &amp; $A25 &amp; "'!J18")</f>
        <v>2</v>
      </c>
      <c r="G25" s="2" cm="1">
        <f t="array" aca="1" ref="G25" ca="1">INDIRECT("'" &amp; $A25 &amp; "'!L18")</f>
        <v>6</v>
      </c>
      <c r="H25" s="2" cm="1">
        <f t="array" aca="1" ref="H25" ca="1">INDIRECT("'" &amp; $A25 &amp; "'!N18")</f>
        <v>0</v>
      </c>
      <c r="I25" s="2" cm="1">
        <f t="array" aca="1" ref="I25" ca="1">INDIRECT("'" &amp; $A25 &amp; "'!P18")</f>
        <v>0</v>
      </c>
      <c r="J25" s="2" cm="1">
        <f t="array" aca="1" ref="J25" ca="1">INDIRECT("'" &amp; $A25 &amp; "'!R18")</f>
        <v>0</v>
      </c>
      <c r="K25" s="2" cm="1">
        <f t="array" aca="1" ref="K25" ca="1">INDIRECT("'" &amp; $A25 &amp; "'!T18")</f>
        <v>0</v>
      </c>
      <c r="L25" s="2" cm="1">
        <f t="array" aca="1" ref="L25" ca="1">INDIRECT("'" &amp; $A25 &amp; "'!V18")</f>
        <v>0</v>
      </c>
      <c r="M25" s="2" cm="1">
        <f t="array" aca="1" ref="M25" ca="1">INDIRECT("'" &amp; $A25 &amp; "'!X18")</f>
        <v>0</v>
      </c>
      <c r="N25" s="2" cm="1">
        <f t="array" aca="1" ref="N25" ca="1">INDIRECT("'" &amp; $A25 &amp; "'!Z18")</f>
        <v>0</v>
      </c>
      <c r="O25" s="2" cm="1">
        <f t="array" aca="1" ref="O25" ca="1">INDIRECT("'" &amp; $A25 &amp; "'!AB18")</f>
        <v>0</v>
      </c>
      <c r="P25" s="2" cm="1">
        <f t="array" aca="1" ref="P25" ca="1">INDIRECT("'" &amp; $A25 &amp; "'!AD18")</f>
        <v>0</v>
      </c>
      <c r="Q25" s="2" cm="1">
        <f t="array" aca="1" ref="Q25" ca="1">INDIRECT("'" &amp; $A25 &amp; "'!AF18")</f>
        <v>0</v>
      </c>
      <c r="R25" s="2" cm="1">
        <f t="array" aca="1" ref="R25" ca="1">INDIRECT("'" &amp; $A25 &amp; "'!AH18")</f>
        <v>0</v>
      </c>
      <c r="S25" s="2" cm="1">
        <f t="array" aca="1" ref="S25" ca="1">INDIRECT("'" &amp; $A25 &amp; "'!AJ18")</f>
        <v>0</v>
      </c>
      <c r="T25" s="2" cm="1">
        <f t="array" aca="1" ref="T25" ca="1">INDIRECT("'" &amp; $A25 &amp; "'!AL18")</f>
        <v>0</v>
      </c>
      <c r="U25" s="2" cm="1">
        <f t="array" aca="1" ref="U25" ca="1">INDIRECT("'" &amp; $A25 &amp; "'!AN18")</f>
        <v>0</v>
      </c>
      <c r="V25" s="2" cm="1">
        <f t="array" aca="1" ref="V25" ca="1">INDIRECT("'" &amp; $A25 &amp; "'!AP18")</f>
        <v>0</v>
      </c>
      <c r="W25" s="2" cm="1">
        <f t="array" aca="1" ref="W25" ca="1">INDIRECT("'" &amp; $A25 &amp; "'!AR18")</f>
        <v>0</v>
      </c>
      <c r="X25" s="2" cm="1">
        <f t="array" aca="1" ref="X25" ca="1">INDIRECT("'" &amp; $A25 &amp; "'!AT18")</f>
        <v>0</v>
      </c>
      <c r="Y25" s="2" cm="1">
        <f t="array" aca="1" ref="Y25" ca="1">INDIRECT("'" &amp; $A25 &amp; "'!AV18")</f>
        <v>0</v>
      </c>
      <c r="Z25" s="2" cm="1">
        <f t="array" aca="1" ref="Z25" ca="1">INDIRECT("'" &amp; $A25 &amp; "'!AX18")</f>
        <v>0</v>
      </c>
      <c r="AA25" s="2" cm="1">
        <f t="array" aca="1" ref="AA25" ca="1">INDIRECT("'" &amp; $A25 &amp; "'!AZ18")</f>
        <v>0</v>
      </c>
      <c r="AB25" s="2" cm="1">
        <f t="array" aca="1" ref="AB25" ca="1">INDIRECT("'" &amp; $A25 &amp; "'!BB18")</f>
        <v>0</v>
      </c>
      <c r="AC25" s="2" cm="1">
        <f t="array" aca="1" ref="AC25" ca="1">INDIRECT("'" &amp; $A25 &amp; "'!BD18")</f>
        <v>0</v>
      </c>
      <c r="AD25" s="2" cm="1">
        <f t="array" aca="1" ref="AD25" ca="1">INDIRECT("'" &amp; $A25 &amp; "'!BF18")</f>
        <v>0</v>
      </c>
      <c r="AE25" s="2" cm="1">
        <f t="array" aca="1" ref="AE25" ca="1">INDIRECT("'" &amp; $A25 &amp; "'!BH18")</f>
        <v>0</v>
      </c>
      <c r="AF25" s="2" cm="1">
        <f t="array" aca="1" ref="AF25" ca="1">INDIRECT("'" &amp; $A25 &amp; "'!BJ18")</f>
        <v>0</v>
      </c>
    </row>
    <row r="26" spans="1:32" x14ac:dyDescent="0.3">
      <c r="A26" s="6" t="s">
        <v>45</v>
      </c>
      <c r="B26" s="2">
        <f t="shared" ca="1" si="0"/>
        <v>0</v>
      </c>
      <c r="C26" s="2" cm="1">
        <f t="array" aca="1" ref="C26" ca="1">INDIRECT("'" &amp; $A26 &amp; "'!D18")</f>
        <v>0</v>
      </c>
      <c r="D26" s="2" cm="1">
        <f t="array" aca="1" ref="D26" ca="1">INDIRECT("'" &amp; $A26 &amp; "'!F18")</f>
        <v>0</v>
      </c>
      <c r="E26" s="2" cm="1">
        <f t="array" aca="1" ref="E26" ca="1">INDIRECT("'" &amp; $A26 &amp; "'!H18")</f>
        <v>0</v>
      </c>
      <c r="F26" s="2" cm="1">
        <f t="array" aca="1" ref="F26" ca="1">INDIRECT("'" &amp; $A26 &amp; "'!J18")</f>
        <v>0</v>
      </c>
      <c r="G26" s="2" cm="1">
        <f t="array" aca="1" ref="G26" ca="1">INDIRECT("'" &amp; $A26 &amp; "'!L18")</f>
        <v>0</v>
      </c>
      <c r="H26" s="2" cm="1">
        <f t="array" aca="1" ref="H26" ca="1">INDIRECT("'" &amp; $A26 &amp; "'!N18")</f>
        <v>0</v>
      </c>
      <c r="I26" s="2" cm="1">
        <f t="array" aca="1" ref="I26" ca="1">INDIRECT("'" &amp; $A26 &amp; "'!P18")</f>
        <v>0</v>
      </c>
      <c r="J26" s="2" cm="1">
        <f t="array" aca="1" ref="J26" ca="1">INDIRECT("'" &amp; $A26 &amp; "'!R18")</f>
        <v>0</v>
      </c>
      <c r="K26" s="2" cm="1">
        <f t="array" aca="1" ref="K26" ca="1">INDIRECT("'" &amp; $A26 &amp; "'!T18")</f>
        <v>0</v>
      </c>
      <c r="L26" s="2" cm="1">
        <f t="array" aca="1" ref="L26" ca="1">INDIRECT("'" &amp; $A26 &amp; "'!V18")</f>
        <v>0</v>
      </c>
      <c r="M26" s="2" cm="1">
        <f t="array" aca="1" ref="M26" ca="1">INDIRECT("'" &amp; $A26 &amp; "'!X18")</f>
        <v>0</v>
      </c>
      <c r="N26" s="2" cm="1">
        <f t="array" aca="1" ref="N26" ca="1">INDIRECT("'" &amp; $A26 &amp; "'!Z18")</f>
        <v>0</v>
      </c>
      <c r="O26" s="2" cm="1">
        <f t="array" aca="1" ref="O26" ca="1">INDIRECT("'" &amp; $A26 &amp; "'!AB18")</f>
        <v>0</v>
      </c>
      <c r="P26" s="2" cm="1">
        <f t="array" aca="1" ref="P26" ca="1">INDIRECT("'" &amp; $A26 &amp; "'!AD18")</f>
        <v>0</v>
      </c>
      <c r="Q26" s="2" cm="1">
        <f t="array" aca="1" ref="Q26" ca="1">INDIRECT("'" &amp; $A26 &amp; "'!AF18")</f>
        <v>0</v>
      </c>
      <c r="R26" s="2" cm="1">
        <f t="array" aca="1" ref="R26" ca="1">INDIRECT("'" &amp; $A26 &amp; "'!AH18")</f>
        <v>0</v>
      </c>
      <c r="S26" s="2" cm="1">
        <f t="array" aca="1" ref="S26" ca="1">INDIRECT("'" &amp; $A26 &amp; "'!AJ18")</f>
        <v>0</v>
      </c>
      <c r="T26" s="2" cm="1">
        <f t="array" aca="1" ref="T26" ca="1">INDIRECT("'" &amp; $A26 &amp; "'!AL18")</f>
        <v>0</v>
      </c>
      <c r="U26" s="2" cm="1">
        <f t="array" aca="1" ref="U26" ca="1">INDIRECT("'" &amp; $A26 &amp; "'!AN18")</f>
        <v>0</v>
      </c>
      <c r="V26" s="2" cm="1">
        <f t="array" aca="1" ref="V26" ca="1">INDIRECT("'" &amp; $A26 &amp; "'!AP18")</f>
        <v>0</v>
      </c>
      <c r="W26" s="2" cm="1">
        <f t="array" aca="1" ref="W26" ca="1">INDIRECT("'" &amp; $A26 &amp; "'!AR18")</f>
        <v>0</v>
      </c>
      <c r="X26" s="2" cm="1">
        <f t="array" aca="1" ref="X26" ca="1">INDIRECT("'" &amp; $A26 &amp; "'!AT18")</f>
        <v>0</v>
      </c>
      <c r="Y26" s="2" cm="1">
        <f t="array" aca="1" ref="Y26" ca="1">INDIRECT("'" &amp; $A26 &amp; "'!AV18")</f>
        <v>0</v>
      </c>
      <c r="Z26" s="2" cm="1">
        <f t="array" aca="1" ref="Z26" ca="1">INDIRECT("'" &amp; $A26 &amp; "'!AX18")</f>
        <v>0</v>
      </c>
      <c r="AA26" s="2" cm="1">
        <f t="array" aca="1" ref="AA26" ca="1">INDIRECT("'" &amp; $A26 &amp; "'!AZ18")</f>
        <v>0</v>
      </c>
      <c r="AB26" s="2" cm="1">
        <f t="array" aca="1" ref="AB26" ca="1">INDIRECT("'" &amp; $A26 &amp; "'!BB18")</f>
        <v>0</v>
      </c>
      <c r="AC26" s="2" cm="1">
        <f t="array" aca="1" ref="AC26" ca="1">INDIRECT("'" &amp; $A26 &amp; "'!BD18")</f>
        <v>0</v>
      </c>
      <c r="AD26" s="2" cm="1">
        <f t="array" aca="1" ref="AD26" ca="1">INDIRECT("'" &amp; $A26 &amp; "'!BF18")</f>
        <v>0</v>
      </c>
      <c r="AE26" s="2" cm="1">
        <f t="array" aca="1" ref="AE26" ca="1">INDIRECT("'" &amp; $A26 &amp; "'!BH18")</f>
        <v>0</v>
      </c>
      <c r="AF26" s="2" cm="1">
        <f t="array" aca="1" ref="AF26" ca="1">INDIRECT("'" &amp; $A26 &amp; "'!BJ18")</f>
        <v>0</v>
      </c>
    </row>
    <row r="27" spans="1:32" x14ac:dyDescent="0.3">
      <c r="A27" s="5" t="s">
        <v>46</v>
      </c>
      <c r="B27" s="2">
        <f t="shared" ca="1" si="0"/>
        <v>5</v>
      </c>
      <c r="C27" s="2" cm="1">
        <f t="array" aca="1" ref="C27" ca="1">INDIRECT("'" &amp; $A27 &amp; "'!D18")</f>
        <v>0</v>
      </c>
      <c r="D27" s="2" cm="1">
        <f t="array" aca="1" ref="D27" ca="1">INDIRECT("'" &amp; $A27 &amp; "'!F18")</f>
        <v>0</v>
      </c>
      <c r="E27" s="2" cm="1">
        <f t="array" aca="1" ref="E27" ca="1">INDIRECT("'" &amp; $A27 &amp; "'!H18")</f>
        <v>0</v>
      </c>
      <c r="F27" s="2" cm="1">
        <f t="array" aca="1" ref="F27" ca="1">INDIRECT("'" &amp; $A27 &amp; "'!J18")</f>
        <v>0</v>
      </c>
      <c r="G27" s="2" cm="1">
        <f t="array" aca="1" ref="G27" ca="1">INDIRECT("'" &amp; $A27 &amp; "'!L18")</f>
        <v>5</v>
      </c>
      <c r="H27" s="2" cm="1">
        <f t="array" aca="1" ref="H27" ca="1">INDIRECT("'" &amp; $A27 &amp; "'!N18")</f>
        <v>0</v>
      </c>
      <c r="I27" s="2" cm="1">
        <f t="array" aca="1" ref="I27" ca="1">INDIRECT("'" &amp; $A27 &amp; "'!P18")</f>
        <v>0</v>
      </c>
      <c r="J27" s="2" cm="1">
        <f t="array" aca="1" ref="J27" ca="1">INDIRECT("'" &amp; $A27 &amp; "'!R18")</f>
        <v>0</v>
      </c>
      <c r="K27" s="2" cm="1">
        <f t="array" aca="1" ref="K27" ca="1">INDIRECT("'" &amp; $A27 &amp; "'!T18")</f>
        <v>0</v>
      </c>
      <c r="L27" s="2" cm="1">
        <f t="array" aca="1" ref="L27" ca="1">INDIRECT("'" &amp; $A27 &amp; "'!V18")</f>
        <v>0</v>
      </c>
      <c r="M27" s="2" cm="1">
        <f t="array" aca="1" ref="M27" ca="1">INDIRECT("'" &amp; $A27 &amp; "'!X18")</f>
        <v>0</v>
      </c>
      <c r="N27" s="2" cm="1">
        <f t="array" aca="1" ref="N27" ca="1">INDIRECT("'" &amp; $A27 &amp; "'!Z18")</f>
        <v>0</v>
      </c>
      <c r="O27" s="2" cm="1">
        <f t="array" aca="1" ref="O27" ca="1">INDIRECT("'" &amp; $A27 &amp; "'!AB18")</f>
        <v>0</v>
      </c>
      <c r="P27" s="2" cm="1">
        <f t="array" aca="1" ref="P27" ca="1">INDIRECT("'" &amp; $A27 &amp; "'!AD18")</f>
        <v>0</v>
      </c>
      <c r="Q27" s="2" cm="1">
        <f t="array" aca="1" ref="Q27" ca="1">INDIRECT("'" &amp; $A27 &amp; "'!AF18")</f>
        <v>0</v>
      </c>
      <c r="R27" s="2" cm="1">
        <f t="array" aca="1" ref="R27" ca="1">INDIRECT("'" &amp; $A27 &amp; "'!AH18")</f>
        <v>0</v>
      </c>
      <c r="S27" s="2" cm="1">
        <f t="array" aca="1" ref="S27" ca="1">INDIRECT("'" &amp; $A27 &amp; "'!AJ18")</f>
        <v>0</v>
      </c>
      <c r="T27" s="2" cm="1">
        <f t="array" aca="1" ref="T27" ca="1">INDIRECT("'" &amp; $A27 &amp; "'!AL18")</f>
        <v>0</v>
      </c>
      <c r="U27" s="2" cm="1">
        <f t="array" aca="1" ref="U27" ca="1">INDIRECT("'" &amp; $A27 &amp; "'!AN18")</f>
        <v>0</v>
      </c>
      <c r="V27" s="2" cm="1">
        <f t="array" aca="1" ref="V27" ca="1">INDIRECT("'" &amp; $A27 &amp; "'!AP18")</f>
        <v>0</v>
      </c>
      <c r="W27" s="2" cm="1">
        <f t="array" aca="1" ref="W27" ca="1">INDIRECT("'" &amp; $A27 &amp; "'!AR18")</f>
        <v>0</v>
      </c>
      <c r="X27" s="2" cm="1">
        <f t="array" aca="1" ref="X27" ca="1">INDIRECT("'" &amp; $A27 &amp; "'!AT18")</f>
        <v>0</v>
      </c>
      <c r="Y27" s="2" cm="1">
        <f t="array" aca="1" ref="Y27" ca="1">INDIRECT("'" &amp; $A27 &amp; "'!AV18")</f>
        <v>0</v>
      </c>
      <c r="Z27" s="2" cm="1">
        <f t="array" aca="1" ref="Z27" ca="1">INDIRECT("'" &amp; $A27 &amp; "'!AX18")</f>
        <v>0</v>
      </c>
      <c r="AA27" s="2" cm="1">
        <f t="array" aca="1" ref="AA27" ca="1">INDIRECT("'" &amp; $A27 &amp; "'!AZ18")</f>
        <v>0</v>
      </c>
      <c r="AB27" s="2" cm="1">
        <f t="array" aca="1" ref="AB27" ca="1">INDIRECT("'" &amp; $A27 &amp; "'!BB18")</f>
        <v>0</v>
      </c>
      <c r="AC27" s="2" cm="1">
        <f t="array" aca="1" ref="AC27" ca="1">INDIRECT("'" &amp; $A27 &amp; "'!BD18")</f>
        <v>0</v>
      </c>
      <c r="AD27" s="2" cm="1">
        <f t="array" aca="1" ref="AD27" ca="1">INDIRECT("'" &amp; $A27 &amp; "'!BF18")</f>
        <v>0</v>
      </c>
      <c r="AE27" s="2" cm="1">
        <f t="array" aca="1" ref="AE27" ca="1">INDIRECT("'" &amp; $A27 &amp; "'!BH18")</f>
        <v>0</v>
      </c>
      <c r="AF27" s="2" cm="1">
        <f t="array" aca="1" ref="AF27" ca="1">INDIRECT("'" &amp; $A27 &amp; "'!BJ18")</f>
        <v>0</v>
      </c>
    </row>
    <row r="28" spans="1:32" x14ac:dyDescent="0.3">
      <c r="A28" s="6" t="s">
        <v>47</v>
      </c>
      <c r="B28" s="2">
        <f t="shared" ca="1" si="0"/>
        <v>0</v>
      </c>
      <c r="C28" s="2" cm="1">
        <f t="array" aca="1" ref="C28" ca="1">INDIRECT("'" &amp; $A28 &amp; "'!D18")</f>
        <v>0</v>
      </c>
      <c r="D28" s="2" cm="1">
        <f t="array" aca="1" ref="D28" ca="1">INDIRECT("'" &amp; $A28 &amp; "'!F18")</f>
        <v>0</v>
      </c>
      <c r="E28" s="2" cm="1">
        <f t="array" aca="1" ref="E28" ca="1">INDIRECT("'" &amp; $A28 &amp; "'!H18")</f>
        <v>0</v>
      </c>
      <c r="F28" s="2" cm="1">
        <f t="array" aca="1" ref="F28" ca="1">INDIRECT("'" &amp; $A28 &amp; "'!J18")</f>
        <v>0</v>
      </c>
      <c r="G28" s="2" cm="1">
        <f t="array" aca="1" ref="G28" ca="1">INDIRECT("'" &amp; $A28 &amp; "'!L18")</f>
        <v>0</v>
      </c>
      <c r="H28" s="2" cm="1">
        <f t="array" aca="1" ref="H28" ca="1">INDIRECT("'" &amp; $A28 &amp; "'!N18")</f>
        <v>0</v>
      </c>
      <c r="I28" s="2" cm="1">
        <f t="array" aca="1" ref="I28" ca="1">INDIRECT("'" &amp; $A28 &amp; "'!P18")</f>
        <v>0</v>
      </c>
      <c r="J28" s="2" cm="1">
        <f t="array" aca="1" ref="J28" ca="1">INDIRECT("'" &amp; $A28 &amp; "'!R18")</f>
        <v>0</v>
      </c>
      <c r="K28" s="2" cm="1">
        <f t="array" aca="1" ref="K28" ca="1">INDIRECT("'" &amp; $A28 &amp; "'!T18")</f>
        <v>0</v>
      </c>
      <c r="L28" s="2" cm="1">
        <f t="array" aca="1" ref="L28" ca="1">INDIRECT("'" &amp; $A28 &amp; "'!V18")</f>
        <v>0</v>
      </c>
      <c r="M28" s="2" cm="1">
        <f t="array" aca="1" ref="M28" ca="1">INDIRECT("'" &amp; $A28 &amp; "'!X18")</f>
        <v>0</v>
      </c>
      <c r="N28" s="2" cm="1">
        <f t="array" aca="1" ref="N28" ca="1">INDIRECT("'" &amp; $A28 &amp; "'!Z18")</f>
        <v>0</v>
      </c>
      <c r="O28" s="2" cm="1">
        <f t="array" aca="1" ref="O28" ca="1">INDIRECT("'" &amp; $A28 &amp; "'!AB18")</f>
        <v>0</v>
      </c>
      <c r="P28" s="2" cm="1">
        <f t="array" aca="1" ref="P28" ca="1">INDIRECT("'" &amp; $A28 &amp; "'!AD18")</f>
        <v>0</v>
      </c>
      <c r="Q28" s="2" cm="1">
        <f t="array" aca="1" ref="Q28" ca="1">INDIRECT("'" &amp; $A28 &amp; "'!AF18")</f>
        <v>0</v>
      </c>
      <c r="R28" s="2" cm="1">
        <f t="array" aca="1" ref="R28" ca="1">INDIRECT("'" &amp; $A28 &amp; "'!AH18")</f>
        <v>0</v>
      </c>
      <c r="S28" s="2" cm="1">
        <f t="array" aca="1" ref="S28" ca="1">INDIRECT("'" &amp; $A28 &amp; "'!AJ18")</f>
        <v>0</v>
      </c>
      <c r="T28" s="2" cm="1">
        <f t="array" aca="1" ref="T28" ca="1">INDIRECT("'" &amp; $A28 &amp; "'!AL18")</f>
        <v>0</v>
      </c>
      <c r="U28" s="2" cm="1">
        <f t="array" aca="1" ref="U28" ca="1">INDIRECT("'" &amp; $A28 &amp; "'!AN18")</f>
        <v>0</v>
      </c>
      <c r="V28" s="2" cm="1">
        <f t="array" aca="1" ref="V28" ca="1">INDIRECT("'" &amp; $A28 &amp; "'!AP18")</f>
        <v>0</v>
      </c>
      <c r="W28" s="2" cm="1">
        <f t="array" aca="1" ref="W28" ca="1">INDIRECT("'" &amp; $A28 &amp; "'!AR18")</f>
        <v>0</v>
      </c>
      <c r="X28" s="2" cm="1">
        <f t="array" aca="1" ref="X28" ca="1">INDIRECT("'" &amp; $A28 &amp; "'!AT18")</f>
        <v>0</v>
      </c>
      <c r="Y28" s="2" cm="1">
        <f t="array" aca="1" ref="Y28" ca="1">INDIRECT("'" &amp; $A28 &amp; "'!AV18")</f>
        <v>0</v>
      </c>
      <c r="Z28" s="2" cm="1">
        <f t="array" aca="1" ref="Z28" ca="1">INDIRECT("'" &amp; $A28 &amp; "'!AX18")</f>
        <v>0</v>
      </c>
      <c r="AA28" s="2" cm="1">
        <f t="array" aca="1" ref="AA28" ca="1">INDIRECT("'" &amp; $A28 &amp; "'!AZ18")</f>
        <v>0</v>
      </c>
      <c r="AB28" s="2" cm="1">
        <f t="array" aca="1" ref="AB28" ca="1">INDIRECT("'" &amp; $A28 &amp; "'!BB18")</f>
        <v>0</v>
      </c>
      <c r="AC28" s="2" cm="1">
        <f t="array" aca="1" ref="AC28" ca="1">INDIRECT("'" &amp; $A28 &amp; "'!BD18")</f>
        <v>0</v>
      </c>
      <c r="AD28" s="2" cm="1">
        <f t="array" aca="1" ref="AD28" ca="1">INDIRECT("'" &amp; $A28 &amp; "'!BF18")</f>
        <v>0</v>
      </c>
      <c r="AE28" s="2" cm="1">
        <f t="array" aca="1" ref="AE28" ca="1">INDIRECT("'" &amp; $A28 &amp; "'!BH18")</f>
        <v>0</v>
      </c>
      <c r="AF28" s="2" cm="1">
        <f t="array" aca="1" ref="AF28" ca="1">INDIRECT("'" &amp; $A28 &amp; "'!BJ18")</f>
        <v>0</v>
      </c>
    </row>
    <row r="29" spans="1:32" x14ac:dyDescent="0.3">
      <c r="AA29" s="2"/>
    </row>
  </sheetData>
  <hyperlinks>
    <hyperlink ref="A2" location="'Luis Moreno'!A1" display="Luis Moreno" xr:uid="{07033E54-B007-4F69-A3BE-3CDBF7253FA7}"/>
    <hyperlink ref="A3" location="'Gonzalo Die'!A1" display="Die" xr:uid="{87BA6D05-C9C5-45DC-8DBA-BBD96383879D}"/>
    <hyperlink ref="A4" location="'Alvaro Reina'!A1" display="Reina" xr:uid="{F475939C-5C3D-43D6-B1D9-D2D6B3A2A0CC}"/>
    <hyperlink ref="A5" location="'Alejandro Richter'!A1" display="Richter" xr:uid="{42D6DF56-4B08-44FE-B381-906F560AEA8D}"/>
    <hyperlink ref="A6" location="'Fer Torres'!A1" display="Fer Torres " xr:uid="{2225CE6D-97B3-474F-BBAA-8338A4048567}"/>
    <hyperlink ref="A7" location="'Ignacio Arteta'!A1" display="Arteta" xr:uid="{95E29A5F-77E5-4E0F-9B85-8B21BE97DAC6}"/>
    <hyperlink ref="A8" location="'Juan Ibañez'!A1" display="Juan" xr:uid="{7D421B05-CDFC-4465-90F8-9ECCA3A2EA1F}"/>
    <hyperlink ref="A9" location="'Alvaro Hernandez'!A1" display="Hernan" xr:uid="{B13FF586-745E-4927-B1CD-74839A38ABE4}"/>
    <hyperlink ref="A10" location="'Alvaro Montero'!A1" display="Montero" xr:uid="{155B09C5-6B93-492F-A301-D385D77C068C}"/>
    <hyperlink ref="A11" location="'Ignacio Romero'!A1" display="Roma" xr:uid="{B20792D6-164D-48C4-BD70-A20CF839D5BD}"/>
    <hyperlink ref="A12" location="'Pepe Capape'!A1" display="Capape" xr:uid="{E4F023D0-5E68-41B4-A7B0-C32D4B256FAF}"/>
    <hyperlink ref="A13" location="'Ignacio Romero'!A1" display="Rome" xr:uid="{D585D583-6825-43D1-A260-AED6EF989EFB}"/>
    <hyperlink ref="A14" location="'Jaime Alonso'!A1" display="Jalons" xr:uid="{485ED487-168F-41B2-BF50-032B01F4B7F0}"/>
    <hyperlink ref="A15" location="'Jaime Eslava'!A1" display="Eslava " xr:uid="{C2620F80-B3DB-465C-A4C9-11603A7557E1}"/>
    <hyperlink ref="A16" location="'Chete Torres'!A1" display="Chete" xr:uid="{A915194C-82ED-44BD-BD66-5F0EE6EE500E}"/>
    <hyperlink ref="A17" location="Tomas!A1" display="Tomás " xr:uid="{22708ECD-C74A-4441-8123-FA58FB4F03D0}"/>
    <hyperlink ref="A18" location="'Ignacio Die'!A1" display="Ignacio Die" xr:uid="{3EA4B930-4E55-4C72-8DCD-349C85765FC9}"/>
    <hyperlink ref="A19" location="'Ignacio Siegrist'!A1" display="Ignacio Siegrist" xr:uid="{46DD46A3-C560-4E69-88DA-C45C5D019CF7}"/>
    <hyperlink ref="A20" location="'Jacobo Rubira'!A1" display="Rubira" xr:uid="{BBDF2E5B-1433-40E8-A958-27F8B5FACC7B}"/>
    <hyperlink ref="A21" location="'Jose Luis'!A1" display="Jose Luis " xr:uid="{58CEF24D-5058-40B4-9ED6-2CFE016E03CB}"/>
    <hyperlink ref="A22" location="Asier!A1" display="Asier" xr:uid="{1FCC4A68-7C3E-48A9-A3AE-584C3E062B04}"/>
    <hyperlink ref="A23" location="Alfonso!A1" display="Alfonso " xr:uid="{D5480840-3FC6-4A2D-B6F9-7FB672010072}"/>
    <hyperlink ref="A24" location="Hugo!A1" display="Hugo" xr:uid="{D7C26C0E-6397-4BE5-B816-C736712FE332}"/>
    <hyperlink ref="A25" location="'Juan Montero'!A1" display="Montis" xr:uid="{1C864332-9802-410D-BED1-9080CA999073}"/>
    <hyperlink ref="A26" location="Herrera!A1" display="Herrera" xr:uid="{1FF8600E-936F-469D-888D-E00A595FA74D}"/>
    <hyperlink ref="A27" location="Berned!A1" display="Berned" xr:uid="{F9746103-0658-4A79-80E5-79A98A7A7704}"/>
    <hyperlink ref="A28" location="Moreno!A1" display="Moreno" xr:uid="{27810E58-9064-49F0-9ED4-4C0C3F6A127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EA90-2F71-41C3-BEE3-4BCF52139FD4}">
  <sheetPr>
    <tabColor theme="3" tint="0.499984740745262"/>
  </sheetPr>
  <dimension ref="B2:BL18"/>
  <sheetViews>
    <sheetView workbookViewId="0">
      <selection activeCell="K16" sqref="K16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11" t="s">
        <v>48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4" x14ac:dyDescent="0.3">
      <c r="B3" s="2"/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4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4" x14ac:dyDescent="0.3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52</v>
      </c>
      <c r="C7" s="2" t="s">
        <v>53</v>
      </c>
      <c r="D7" s="2">
        <f>IF(C5&gt;=30,IF(EXACT(C7,"W"),2,IF(EXACT(C7,"D"),1,IF(EXACT(C7,"L"),0,""))),"")</f>
        <v>2</v>
      </c>
      <c r="E7" s="2" t="s">
        <v>54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53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55</v>
      </c>
      <c r="C8" s="2">
        <v>2</v>
      </c>
      <c r="D8" s="2">
        <f>INT(C8/2)</f>
        <v>1</v>
      </c>
      <c r="E8" s="2">
        <v>1</v>
      </c>
      <c r="F8" s="2">
        <f>INT(E8/2)</f>
        <v>0</v>
      </c>
      <c r="G8" s="2"/>
      <c r="H8" s="2">
        <f>INT(G8/2)</f>
        <v>0</v>
      </c>
      <c r="I8" s="2"/>
      <c r="J8" s="2">
        <f>INT(I8/2)</f>
        <v>0</v>
      </c>
      <c r="K8" s="2">
        <v>2</v>
      </c>
      <c r="L8" s="2">
        <f>INT(K8/2)</f>
        <v>1</v>
      </c>
      <c r="M8" s="2"/>
      <c r="N8" s="2">
        <f>INT(M8/2)</f>
        <v>0</v>
      </c>
      <c r="O8" s="2"/>
      <c r="P8" s="2">
        <f>INT(O8/2)</f>
        <v>0</v>
      </c>
      <c r="Q8" s="2"/>
      <c r="R8" s="2">
        <f>INT(Q8/2)</f>
        <v>0</v>
      </c>
      <c r="S8" s="2"/>
      <c r="T8" s="2">
        <f>INT(S8/2)</f>
        <v>0</v>
      </c>
      <c r="U8" s="2"/>
      <c r="V8" s="2">
        <f>INT(U8/2)</f>
        <v>0</v>
      </c>
      <c r="W8" s="2"/>
      <c r="X8" s="2">
        <f>INT(W8/2)</f>
        <v>0</v>
      </c>
      <c r="Y8" s="2"/>
      <c r="Z8" s="2">
        <f>INT(Y8/2)</f>
        <v>0</v>
      </c>
      <c r="AA8" s="2"/>
      <c r="AB8" s="2">
        <f>INT(AA8/2)</f>
        <v>0</v>
      </c>
      <c r="AC8" s="2"/>
      <c r="AD8" s="2">
        <f>INT(AC8/2)</f>
        <v>0</v>
      </c>
      <c r="AE8" s="2"/>
      <c r="AF8" s="2">
        <f>INT(AE8/2)</f>
        <v>0</v>
      </c>
      <c r="AG8" s="2"/>
      <c r="AH8" s="2">
        <f>INT(AG8/2)</f>
        <v>0</v>
      </c>
      <c r="AI8" s="2"/>
      <c r="AJ8" s="2">
        <f>INT(AI8/2)</f>
        <v>0</v>
      </c>
      <c r="AK8" s="2"/>
      <c r="AL8" s="2">
        <f>INT(AK8/2)</f>
        <v>0</v>
      </c>
      <c r="AM8" s="2"/>
      <c r="AN8" s="2">
        <f>INT(AM8/2)</f>
        <v>0</v>
      </c>
      <c r="AO8" s="2"/>
      <c r="AP8" s="2">
        <f>INT(AO8/2)</f>
        <v>0</v>
      </c>
      <c r="AQ8" s="2"/>
      <c r="AR8" s="2">
        <f>INT(AQ8/2)</f>
        <v>0</v>
      </c>
      <c r="AS8" s="2"/>
      <c r="AT8" s="2">
        <f>INT(AS8/2)</f>
        <v>0</v>
      </c>
      <c r="AU8" s="2"/>
      <c r="AV8" s="2">
        <f>INT(AU8/2)</f>
        <v>0</v>
      </c>
      <c r="AW8" s="2"/>
      <c r="AX8" s="2">
        <f>INT(AW8/2)</f>
        <v>0</v>
      </c>
      <c r="AY8" s="2"/>
      <c r="AZ8" s="2">
        <f>INT(AY8/2)</f>
        <v>0</v>
      </c>
      <c r="BA8" s="2"/>
      <c r="BB8" s="2">
        <f>INT(BA8/2)</f>
        <v>0</v>
      </c>
      <c r="BC8" s="2"/>
      <c r="BD8" s="2">
        <f>INT(BC8/2)</f>
        <v>0</v>
      </c>
      <c r="BE8" s="2"/>
      <c r="BF8" s="2">
        <f>INT(BE8/2)</f>
        <v>0</v>
      </c>
      <c r="BG8" s="2"/>
      <c r="BH8" s="2">
        <f>INT(BG8/2)</f>
        <v>0</v>
      </c>
      <c r="BI8" s="2"/>
      <c r="BJ8" s="2">
        <f>INT(BI8/2)</f>
        <v>0</v>
      </c>
    </row>
    <row r="9" spans="2:64" x14ac:dyDescent="0.3">
      <c r="B9" s="2" t="s">
        <v>56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1</v>
      </c>
      <c r="D10" s="2">
        <f>IF(ISNUMBER(C10),IF(C5&gt;=60,IF(C10=0,4,1-C10),1-C10),"")</f>
        <v>0</v>
      </c>
      <c r="E10" s="2">
        <v>4</v>
      </c>
      <c r="F10" s="2">
        <f>IF(ISNUMBER(E10),IF(E5&gt;=60,IF(E10=0,4,1-E10),1-E10),"")</f>
        <v>-3</v>
      </c>
      <c r="G10" s="2"/>
      <c r="H10" s="2" t="str">
        <f>IF(ISNUMBER(G10),IF(G5&gt;=60,IF(G10=0,4,1-G10),1-G10),"")</f>
        <v/>
      </c>
      <c r="I10" s="2"/>
      <c r="J10" s="2" t="str">
        <f>IF(ISNUMBER(I10),IF(I5&gt;=60,IF(I10=0,4,1-I10),1-I10),"")</f>
        <v/>
      </c>
      <c r="K10" s="2">
        <v>1</v>
      </c>
      <c r="L10" s="2">
        <f>IF(ISNUMBER(K10),IF(K5&gt;=60,IF(K10=0,4,1-K10),1-K10),"")</f>
        <v>0</v>
      </c>
      <c r="M10" s="2"/>
      <c r="N10" s="2" t="str">
        <f>IF(ISNUMBER(M10),IF(M5&gt;=60,IF(M10=0,4,1-M10),1-M10),"")</f>
        <v/>
      </c>
      <c r="O10" s="2"/>
      <c r="P10" s="2" t="str">
        <f>IF(ISNUMBER(O10),IF(O5&gt;=60,IF(O10=0,4,1-O10),1-O10),"")</f>
        <v/>
      </c>
      <c r="Q10" s="2"/>
      <c r="R10" s="2" t="str">
        <f>IF(ISNUMBER(Q10),IF(Q5&gt;=60,IF(Q10=0,4,1-Q10),1-Q10),"")</f>
        <v/>
      </c>
      <c r="S10" s="2"/>
      <c r="T10" s="2" t="str">
        <f>IF(ISNUMBER(S10),IF(S5&gt;=60,IF(S10=0,4,1-S10),1-S10),"")</f>
        <v/>
      </c>
      <c r="U10" s="2"/>
      <c r="V10" s="2" t="str">
        <f>IF(ISNUMBER(U10),IF(U5&gt;=60,IF(U10=0,4,1-U10),1-U10),"")</f>
        <v/>
      </c>
      <c r="W10" s="2"/>
      <c r="X10" s="2" t="str">
        <f>IF(ISNUMBER(W10),IF(W5&gt;=60,IF(W10=0,4,1-W10),1-W10),"")</f>
        <v/>
      </c>
      <c r="Y10" s="2"/>
      <c r="Z10" s="2" t="str">
        <f>IF(ISNUMBER(Y10),IF(Y5&gt;=60,IF(Y10=0,4,1-Y10),1-Y10),"")</f>
        <v/>
      </c>
      <c r="AA10" s="2"/>
      <c r="AB10" s="2" t="str">
        <f>IF(ISNUMBER(AA10),IF(AA5&gt;=60,IF(AA10=0,4,1-AA10),1-AA10),"")</f>
        <v/>
      </c>
      <c r="AC10" s="2"/>
      <c r="AD10" s="2" t="str">
        <f>IF(ISNUMBER(AC10),IF(AC5&gt;=60,IF(AC10=0,4,1-AC10),1-AC10),"")</f>
        <v/>
      </c>
      <c r="AE10" s="2"/>
      <c r="AF10" s="2" t="str">
        <f>IF(ISNUMBER(AE10),IF(AE5&gt;=60,IF(AE10=0,4,1-AE10),1-AE10),"")</f>
        <v/>
      </c>
      <c r="AG10" s="2"/>
      <c r="AH10" s="2" t="str">
        <f>IF(ISNUMBER(AG10),IF(AG5&gt;=60,IF(AG10=0,4,1-AG10),1-AG10),"")</f>
        <v/>
      </c>
      <c r="AI10" s="2"/>
      <c r="AJ10" s="2" t="str">
        <f>IF(ISNUMBER(AI10),IF(AI5&gt;=60,IF(AI10=0,4,1-AI10),1-AI10),"")</f>
        <v/>
      </c>
      <c r="AK10" s="2"/>
      <c r="AL10" s="2" t="str">
        <f>IF(ISNUMBER(AK10),IF(AK5&gt;=60,IF(AK10=0,4,1-AK10),1-AK10),"")</f>
        <v/>
      </c>
      <c r="AM10" s="2"/>
      <c r="AN10" s="2" t="str">
        <f>IF(ISNUMBER(AM10),IF(AM5&gt;=60,IF(AM10=0,4,1-AM10),1-AM10),"")</f>
        <v/>
      </c>
      <c r="AO10" s="2"/>
      <c r="AP10" s="2" t="str">
        <f>IF(ISNUMBER(AO10),IF(AO5&gt;=60,IF(AO10=0,4,1-AO10),1-AO10),"")</f>
        <v/>
      </c>
      <c r="AQ10" s="2"/>
      <c r="AR10" s="2" t="str">
        <f>IF(ISNUMBER(AQ10),IF(AQ5&gt;=60,IF(AQ10=0,4,1-AQ10),1-AQ10),"")</f>
        <v/>
      </c>
      <c r="AS10" s="2"/>
      <c r="AT10" s="2" t="str">
        <f>IF(ISNUMBER(AS10),IF(AS5&gt;=60,IF(AS10=0,4,1-AS10),1-AS10),"")</f>
        <v/>
      </c>
      <c r="AU10" s="2"/>
      <c r="AV10" s="2" t="str">
        <f>IF(ISNUMBER(AU10),IF(AU5&gt;=60,IF(AU10=0,4,1-AU10),1-AU10),"")</f>
        <v/>
      </c>
      <c r="AW10" s="2"/>
      <c r="AX10" s="2" t="str">
        <f>IF(ISNUMBER(AW10),IF(AW5&gt;=60,IF(AW10=0,4,1-AW10),1-AW10),"")</f>
        <v/>
      </c>
      <c r="AY10" s="2"/>
      <c r="AZ10" s="2" t="str">
        <f>IF(ISNUMBER(AY10),IF(AY5&gt;=60,IF(AY10=0,4,1-AY10),1-AY10),"")</f>
        <v/>
      </c>
      <c r="BA10" s="2"/>
      <c r="BB10" s="2" t="str">
        <f>IF(ISNUMBER(BA10),IF(BA5&gt;=60,IF(BA10=0,4,1-BA10),1-BA10),"")</f>
        <v/>
      </c>
      <c r="BC10" s="2"/>
      <c r="BD10" s="2" t="str">
        <f>IF(ISNUMBER(BC10),IF(BC5&gt;=60,IF(BC10=0,4,1-BC10),1-BC10),"")</f>
        <v/>
      </c>
      <c r="BE10" s="2"/>
      <c r="BF10" s="2" t="str">
        <f>IF(ISNUMBER(BE10),IF(BE5&gt;=60,IF(BE10=0,4,1-BE10),1-BE10),"")</f>
        <v/>
      </c>
      <c r="BG10" s="2"/>
      <c r="BH10" s="2" t="str">
        <f>IF(ISNUMBER(BG10),IF(BG5&gt;=60,IF(BG10=0,4,1-BG10),1-BG10),"")</f>
        <v/>
      </c>
      <c r="BI10" s="2"/>
      <c r="BJ10" s="2" t="str">
        <f>IF(ISNUMBER(BI10),IF(BI5&gt;=60,IF(BI10=0,4,1-BI10),1-BI10),"")</f>
        <v/>
      </c>
      <c r="BL10" s="2"/>
    </row>
    <row r="11" spans="2:64" x14ac:dyDescent="0.3">
      <c r="B11" s="2" t="s">
        <v>57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58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59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60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61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6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6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M3:AN3"/>
    <mergeCell ref="AK3:AL3"/>
    <mergeCell ref="AI3:AJ3"/>
    <mergeCell ref="AG3:AH3"/>
    <mergeCell ref="G3:H3"/>
    <mergeCell ref="AY3:AZ3"/>
    <mergeCell ref="AW3:AX3"/>
    <mergeCell ref="AU3:AV3"/>
    <mergeCell ref="AS3:AT3"/>
    <mergeCell ref="AO3:AP3"/>
    <mergeCell ref="BI3:BJ3"/>
    <mergeCell ref="BG3:BH3"/>
    <mergeCell ref="BE3:BF3"/>
    <mergeCell ref="BC3:BD3"/>
    <mergeCell ref="BA3:BB3"/>
    <mergeCell ref="E3:F3"/>
    <mergeCell ref="C2:BJ2"/>
    <mergeCell ref="S3:T3"/>
    <mergeCell ref="Q3:R3"/>
    <mergeCell ref="O3:P3"/>
    <mergeCell ref="M3:N3"/>
    <mergeCell ref="K3:L3"/>
    <mergeCell ref="I3:J3"/>
    <mergeCell ref="AE3:AF3"/>
    <mergeCell ref="AC3:AD3"/>
    <mergeCell ref="AA3:AB3"/>
    <mergeCell ref="Y3:Z3"/>
    <mergeCell ref="W3:X3"/>
    <mergeCell ref="U3:V3"/>
    <mergeCell ref="AQ3:AR3"/>
    <mergeCell ref="C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954B8-A2BF-4A15-B248-CBED3E3D8EE8}">
  <sheetPr>
    <tabColor theme="3" tint="0.499984740745262"/>
  </sheetPr>
  <dimension ref="B2:BL18"/>
  <sheetViews>
    <sheetView topLeftCell="B1" workbookViewId="0">
      <selection activeCell="K17" sqref="K17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11" t="s">
        <v>48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4" x14ac:dyDescent="0.3">
      <c r="B3" s="2"/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4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4" x14ac:dyDescent="0.3">
      <c r="B5" s="2" t="s">
        <v>1</v>
      </c>
      <c r="C5" s="2">
        <v>29</v>
      </c>
      <c r="D5" s="2">
        <f>IF(C5&gt;0,INT(C5/45)+1,0)</f>
        <v>1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52</v>
      </c>
      <c r="C7" s="2" t="s">
        <v>53</v>
      </c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53</v>
      </c>
      <c r="H7" s="2">
        <f>IF(G5&gt;=30,IF(EXACT(G7,"W"),2,IF(EXACT(G7,"D"),1,IF(EXACT(G7,"L"),0,""))),"")</f>
        <v>2</v>
      </c>
      <c r="I7" s="2" t="s">
        <v>54</v>
      </c>
      <c r="J7" s="2">
        <f>IF(I5&gt;=30,IF(EXACT(I7,"W"),2,IF(EXACT(I7,"D"),1,IF(EXACT(I7,"L"),0,""))),"")</f>
        <v>0</v>
      </c>
      <c r="K7" s="2" t="s">
        <v>53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64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56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0</v>
      </c>
      <c r="D10" s="2">
        <f>IF(ISNUMBER(C10),IF(C5&gt;=60,IF(C10=0,3,1-C10),1-C10),"")</f>
        <v>1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>
        <v>1</v>
      </c>
      <c r="J10" s="2">
        <f>IF(ISNUMBER(I10),IF(I5&gt;=60,IF(I10=0,3,1-I10),1-I10),"")</f>
        <v>0</v>
      </c>
      <c r="K10" s="2">
        <v>1</v>
      </c>
      <c r="L10" s="2">
        <f>IF(ISNUMBER(K10),IF(K5&gt;=60,IF(K10=0,3,1-K10),1-K10),"")</f>
        <v>0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57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1</v>
      </c>
      <c r="L11" s="2">
        <f>-3*K11</f>
        <v>-3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58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59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60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61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2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3</v>
      </c>
      <c r="K18" s="2"/>
      <c r="L18" s="2">
        <f>SUM(L5:L17)</f>
        <v>2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AECB-DA59-43F6-B2C3-9F36ACB50FD2}">
  <sheetPr>
    <tabColor theme="3" tint="0.499984740745262"/>
  </sheetPr>
  <dimension ref="B2:BL18"/>
  <sheetViews>
    <sheetView workbookViewId="0">
      <selection activeCell="I6" sqref="I6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11" t="s">
        <v>48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4" x14ac:dyDescent="0.3">
      <c r="B3" s="2"/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4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4" x14ac:dyDescent="0.3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90</v>
      </c>
      <c r="H5" s="2">
        <f>IF(G5&gt;0,INT(G5/45)+1,0)</f>
        <v>3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52</v>
      </c>
      <c r="C7" s="2" t="s">
        <v>53</v>
      </c>
      <c r="D7" s="2">
        <f>IF(C5&gt;=30,IF(EXACT(C7,"W"),2,IF(EXACT(C7,"D"),1,IF(EXACT(C7,"L"),0,""))),"")</f>
        <v>2</v>
      </c>
      <c r="E7" s="2" t="s">
        <v>54</v>
      </c>
      <c r="F7" s="2">
        <f>IF(E5&gt;=30,IF(EXACT(E7,"W"),2,IF(EXACT(E7,"D"),1,IF(EXACT(E7,"L"),0,""))),"")</f>
        <v>0</v>
      </c>
      <c r="G7" s="2" t="s">
        <v>53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64</v>
      </c>
      <c r="C8" s="2">
        <v>0</v>
      </c>
      <c r="D8" s="2">
        <f>C8*6</f>
        <v>0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56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57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58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59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60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61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5</v>
      </c>
      <c r="E18" s="2"/>
      <c r="F18" s="2">
        <f>SUM(F5:F17)</f>
        <v>0</v>
      </c>
      <c r="G18" s="2"/>
      <c r="H18" s="2">
        <f>SUM(H5:H17)</f>
        <v>8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AF53-1377-40F3-9153-8395FDB748F5}">
  <sheetPr>
    <tabColor theme="3" tint="0.499984740745262"/>
  </sheetPr>
  <dimension ref="B2:BL18"/>
  <sheetViews>
    <sheetView workbookViewId="0">
      <selection activeCell="I17" sqref="I17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11" t="s">
        <v>48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4" x14ac:dyDescent="0.3">
      <c r="B3" s="2"/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4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4" x14ac:dyDescent="0.3">
      <c r="B5" s="2" t="s">
        <v>1</v>
      </c>
      <c r="C5" s="2">
        <v>61</v>
      </c>
      <c r="D5" s="2">
        <f>IF(C5&gt;0,INT(C5/45)+1,0)</f>
        <v>2</v>
      </c>
      <c r="E5" s="2"/>
      <c r="F5" s="2">
        <f>IF(E5&gt;0,INT(E5/45)+1,0)</f>
        <v>0</v>
      </c>
      <c r="G5" s="2">
        <v>45</v>
      </c>
      <c r="H5" s="2">
        <f>IF(G5&gt;0,INT(G5/45)+1,0)</f>
        <v>2</v>
      </c>
      <c r="I5" s="2">
        <v>89</v>
      </c>
      <c r="J5" s="2">
        <f>IF(I5&gt;0,INT(I5/45)+1,0)</f>
        <v>2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52</v>
      </c>
      <c r="C7" s="2" t="s">
        <v>53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53</v>
      </c>
      <c r="H7" s="2">
        <f>IF(G5&gt;=30,IF(EXACT(G7,"W"),2,IF(EXACT(G7,"D"),1,IF(EXACT(G7,"L"),0,""))),"")</f>
        <v>2</v>
      </c>
      <c r="I7" s="2" t="s">
        <v>54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64</v>
      </c>
      <c r="C8" s="2">
        <v>0</v>
      </c>
      <c r="D8" s="2">
        <f>C8*6</f>
        <v>0</v>
      </c>
      <c r="E8" s="2"/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56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1</v>
      </c>
      <c r="D10" s="2">
        <f>IF(ISNUMBER(C10),IF(C5&gt;=60,IF(C10=0,3,1-C10),1-C10),"")</f>
        <v>0</v>
      </c>
      <c r="E10" s="2"/>
      <c r="F10" s="2" t="str">
        <f>IF(ISNUMBER(E10),IF(E5&gt;=60,IF(E10=0,3,1-E10),1-E10),"")</f>
        <v/>
      </c>
      <c r="G10" s="2">
        <v>0</v>
      </c>
      <c r="H10" s="2">
        <f>IF(ISNUMBER(G10),IF(G5&gt;=60,IF(G10=0,3,1-G10),1-G10),"")</f>
        <v>1</v>
      </c>
      <c r="I10" s="2">
        <v>1</v>
      </c>
      <c r="J10" s="2">
        <f>IF(ISNUMBER(I10),IF(I5&gt;=60,IF(I10=0,3,1-I10),1-I10),"")</f>
        <v>0</v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57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58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1</v>
      </c>
      <c r="J13" s="2">
        <f>-3*I13</f>
        <v>-3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59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60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61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4</v>
      </c>
      <c r="E18" s="2"/>
      <c r="F18" s="2">
        <f>SUM(F5:F17)</f>
        <v>0</v>
      </c>
      <c r="G18" s="2"/>
      <c r="H18" s="2">
        <f>SUM(H5:H17)</f>
        <v>5</v>
      </c>
      <c r="I18" s="2"/>
      <c r="J18" s="2">
        <f>SUM(J5:J17)</f>
        <v>-1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372A-95D1-40B8-91AE-45B9401E5516}">
  <sheetPr>
    <tabColor theme="3" tint="0.499984740745262"/>
  </sheetPr>
  <dimension ref="B2:BL18"/>
  <sheetViews>
    <sheetView workbookViewId="0">
      <selection activeCell="G17" sqref="G17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11" t="s">
        <v>48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4" x14ac:dyDescent="0.3">
      <c r="B3" s="2"/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4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4" x14ac:dyDescent="0.3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52</v>
      </c>
      <c r="C7" s="2"/>
      <c r="D7" s="2" t="str">
        <f>IF(C5&gt;=30,IF(EXACT(C7,"W"),2,IF(EXACT(C7,"D"),1,IF(EXACT(C7,"L"),0,""))),"")</f>
        <v/>
      </c>
      <c r="E7" s="2" t="s">
        <v>54</v>
      </c>
      <c r="F7" s="2">
        <f>IF(E5&gt;=30,IF(EXACT(E7,"W"),2,IF(EXACT(E7,"D"),1,IF(EXACT(E7,"L"),0,""))),"")</f>
        <v>0</v>
      </c>
      <c r="G7" s="2" t="s">
        <v>53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64</v>
      </c>
      <c r="C8" s="2"/>
      <c r="D8" s="2">
        <f>C8*6</f>
        <v>0</v>
      </c>
      <c r="E8" s="2">
        <v>1</v>
      </c>
      <c r="F8" s="2">
        <f>E8*6</f>
        <v>6</v>
      </c>
      <c r="G8" s="2">
        <v>0</v>
      </c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56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/>
      <c r="D10" s="2" t="str">
        <f>IF(ISNUMBER(C10),IF(C5&gt;=60,IF(C10=0,3,1-C10),1-C10),"")</f>
        <v/>
      </c>
      <c r="E10" s="2">
        <v>2</v>
      </c>
      <c r="F10" s="2">
        <f>IF(ISNUMBER(E10),IF(E5&gt;=60,IF(E10=0,3,1-E10),1-E10),"")</f>
        <v>-1</v>
      </c>
      <c r="G10" s="2">
        <v>0</v>
      </c>
      <c r="H10" s="2">
        <f>IF(ISNUMBER(G10),IF(G5&gt;=60,IF(G10=0,3,1-G10),1-G10),"")</f>
        <v>1</v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57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58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59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60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61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0</v>
      </c>
      <c r="E18" s="2"/>
      <c r="F18" s="2">
        <f>SUM(F5:F17)</f>
        <v>7</v>
      </c>
      <c r="G18" s="2"/>
      <c r="H18" s="2">
        <f>SUM(H5:H17)</f>
        <v>5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54A6-2471-436E-B5FB-86B44D56C54F}">
  <sheetPr>
    <tabColor theme="3" tint="0.499984740745262"/>
  </sheetPr>
  <dimension ref="B2:BL18"/>
  <sheetViews>
    <sheetView workbookViewId="0">
      <selection activeCell="K17" sqref="K17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11" t="s">
        <v>48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4" x14ac:dyDescent="0.3">
      <c r="B3" s="2"/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4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4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>
        <v>45</v>
      </c>
      <c r="J5" s="2">
        <f>IF(I5&gt;0,INT(I5/45)+1,0)</f>
        <v>2</v>
      </c>
      <c r="K5" s="2">
        <v>60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52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 t="s">
        <v>54</v>
      </c>
      <c r="J7" s="2">
        <f>IF(I5&gt;=30,IF(EXACT(I7,"W"),2,IF(EXACT(I7,"D"),1,IF(EXACT(I7,"L"),0,""))),"")</f>
        <v>0</v>
      </c>
      <c r="K7" s="2" t="s">
        <v>53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64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56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>
        <v>1</v>
      </c>
      <c r="J10" s="2">
        <f>IF(ISNUMBER(I10),IF(I5&gt;=60,IF(I10=0,3,1-I10),1-I10),"")</f>
        <v>0</v>
      </c>
      <c r="K10" s="2">
        <v>0</v>
      </c>
      <c r="L10" s="2">
        <f>IF(ISNUMBER(K10),IF(K5&gt;=60,IF(K10=0,3,1-K10),1-K10),"")</f>
        <v>3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57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58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59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60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61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2</v>
      </c>
      <c r="K18" s="2"/>
      <c r="L18" s="2">
        <f>SUM(L5:L17)</f>
        <v>7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0D62D-214B-4515-B169-19BD888505EF}">
  <sheetPr>
    <tabColor theme="3" tint="0.499984740745262"/>
  </sheetPr>
  <dimension ref="B2:BL18"/>
  <sheetViews>
    <sheetView workbookViewId="0">
      <selection activeCell="K11" sqref="K11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11" t="s">
        <v>48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4" x14ac:dyDescent="0.3">
      <c r="B3" s="2"/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4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4" x14ac:dyDescent="0.3">
      <c r="B5" s="2" t="s">
        <v>1</v>
      </c>
      <c r="C5" s="2">
        <v>90</v>
      </c>
      <c r="D5" s="2">
        <f>IF(C5&gt;0,INT(C5/45)+1,0)</f>
        <v>3</v>
      </c>
      <c r="E5" s="2">
        <v>87</v>
      </c>
      <c r="F5" s="2">
        <f>IF(E5&gt;0,INT(E5/45)+1,0)</f>
        <v>2</v>
      </c>
      <c r="G5" s="2">
        <v>90</v>
      </c>
      <c r="H5" s="2">
        <f>IF(G5&gt;0,INT(G5/45)+1,0)</f>
        <v>3</v>
      </c>
      <c r="I5" s="2">
        <v>45</v>
      </c>
      <c r="J5" s="2">
        <f>IF(I5&gt;0,INT(I5/45)+1,0)</f>
        <v>2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>
        <v>0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52</v>
      </c>
      <c r="C7" s="2" t="s">
        <v>53</v>
      </c>
      <c r="D7" s="2">
        <f>IF(C5&gt;=30,IF(EXACT(C7,"W"),2,IF(EXACT(C7,"D"),1,IF(EXACT(C7,"L"),0,""))),"")</f>
        <v>2</v>
      </c>
      <c r="E7" s="2" t="s">
        <v>54</v>
      </c>
      <c r="F7" s="2">
        <f>IF(E5&gt;=30,IF(EXACT(E7,"W"),2,IF(EXACT(E7,"D"),1,IF(EXACT(E7,"L"),0,""))),"")</f>
        <v>0</v>
      </c>
      <c r="G7" s="2" t="s">
        <v>53</v>
      </c>
      <c r="H7" s="2">
        <f>IF(G5&gt;=30,IF(EXACT(G7,"W"),2,IF(EXACT(G7,"D"),1,IF(EXACT(G7,"L"),0,""))),"")</f>
        <v>2</v>
      </c>
      <c r="I7" s="2" t="s">
        <v>54</v>
      </c>
      <c r="J7" s="2">
        <f>IF(I5&gt;=30,IF(EXACT(I7,"W"),2,IF(EXACT(I7,"D"),1,IF(EXACT(I7,"L"),0,""))),"")</f>
        <v>0</v>
      </c>
      <c r="K7" s="2" t="s">
        <v>53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64</v>
      </c>
      <c r="C8" s="2">
        <v>1</v>
      </c>
      <c r="D8" s="2">
        <f>C8*6</f>
        <v>6</v>
      </c>
      <c r="E8" s="2">
        <v>2</v>
      </c>
      <c r="F8" s="2">
        <f>E8*6</f>
        <v>12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56</v>
      </c>
      <c r="C9" s="2">
        <v>0</v>
      </c>
      <c r="D9" s="2">
        <f>C9*3</f>
        <v>0</v>
      </c>
      <c r="E9" s="2">
        <v>1</v>
      </c>
      <c r="F9" s="2">
        <f>E9*3</f>
        <v>3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1</v>
      </c>
      <c r="D10" s="2">
        <f>IF(ISNUMBER(C10),IF(C5&gt;=60,IF(C10=0,3,1-C10),1-C10),"")</f>
        <v>0</v>
      </c>
      <c r="E10" s="2">
        <v>3</v>
      </c>
      <c r="F10" s="2">
        <f>IF(ISNUMBER(E10),IF(E5&gt;=60,IF(E10=0,3,1-E10),1-E10),"")</f>
        <v>-2</v>
      </c>
      <c r="G10" s="2">
        <v>0</v>
      </c>
      <c r="H10" s="2">
        <f>IF(ISNUMBER(G10),IF(G5&gt;=60,IF(G10=0,3,1-G10),1-G10),"")</f>
        <v>3</v>
      </c>
      <c r="I10" s="2">
        <v>0</v>
      </c>
      <c r="J10" s="2">
        <f>IF(ISNUMBER(I10),IF(I5&gt;=60,IF(I10=0,3,1-I10),1-I10),"")</f>
        <v>1</v>
      </c>
      <c r="K10" s="2">
        <v>1</v>
      </c>
      <c r="L10" s="2">
        <f>IF(ISNUMBER(K10),IF(K5&gt;=60,IF(K10=0,3,1-K10),1-K10),"")</f>
        <v>0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57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58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59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60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61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11</v>
      </c>
      <c r="E18" s="2"/>
      <c r="F18" s="2">
        <f>SUM(F5:F17)</f>
        <v>13</v>
      </c>
      <c r="G18" s="2"/>
      <c r="H18" s="2">
        <f>SUM(H5:H17)</f>
        <v>8</v>
      </c>
      <c r="I18" s="2"/>
      <c r="J18" s="2">
        <f>SUM(J5:J17)</f>
        <v>3</v>
      </c>
      <c r="K18" s="2"/>
      <c r="L18" s="2">
        <f>SUM(L5:L17)</f>
        <v>5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F5AA-1D4C-4563-A5CA-9F7514E8D384}">
  <sheetPr>
    <tabColor theme="3" tint="0.499984740745262"/>
  </sheetPr>
  <dimension ref="B2:BL18"/>
  <sheetViews>
    <sheetView workbookViewId="0">
      <selection activeCell="K17" sqref="K17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11" t="s">
        <v>48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4" x14ac:dyDescent="0.3">
      <c r="B3" s="2"/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4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4" x14ac:dyDescent="0.3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52</v>
      </c>
      <c r="C7" s="2" t="s">
        <v>53</v>
      </c>
      <c r="D7" s="2">
        <f>IF(C5&gt;=30,IF(EXACT(C7,"W"),2,IF(EXACT(C7,"D"),1,IF(EXACT(C7,"L"),0,""))),"")</f>
        <v>2</v>
      </c>
      <c r="E7" s="2" t="s">
        <v>54</v>
      </c>
      <c r="F7" s="2">
        <f>IF(E5&gt;=30,IF(EXACT(E7,"W"),2,IF(EXACT(E7,"D"),1,IF(EXACT(E7,"L"),0,""))),"")</f>
        <v>0</v>
      </c>
      <c r="G7" s="2" t="s">
        <v>53</v>
      </c>
      <c r="H7" s="2">
        <f>IF(G5&gt;=30,IF(EXACT(G7,"W"),2,IF(EXACT(G7,"D"),1,IF(EXACT(G7,"L"),0,""))),"")</f>
        <v>2</v>
      </c>
      <c r="I7" s="2" t="s">
        <v>54</v>
      </c>
      <c r="J7" s="2">
        <f>IF(I5&gt;=30,IF(EXACT(I7,"W"),2,IF(EXACT(I7,"D"),1,IF(EXACT(I7,"L"),0,""))),"")</f>
        <v>0</v>
      </c>
      <c r="K7" s="2" t="s">
        <v>53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64</v>
      </c>
      <c r="C8" s="2">
        <v>1</v>
      </c>
      <c r="D8" s="2">
        <f>C8*6</f>
        <v>6</v>
      </c>
      <c r="E8" s="2">
        <v>0</v>
      </c>
      <c r="F8" s="2">
        <f>E8*6</f>
        <v>0</v>
      </c>
      <c r="G8" s="2">
        <v>0</v>
      </c>
      <c r="H8" s="2">
        <f>G8*6</f>
        <v>0</v>
      </c>
      <c r="I8" s="2">
        <v>0</v>
      </c>
      <c r="J8" s="2">
        <f>I8*6</f>
        <v>0</v>
      </c>
      <c r="K8" s="2">
        <v>0</v>
      </c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56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>
        <v>1</v>
      </c>
      <c r="D10" s="2">
        <f>IF(ISNUMBER(C10),IF(C5&gt;=60,IF(C10=0,3,1-C10),1-C10),"")</f>
        <v>0</v>
      </c>
      <c r="E10" s="2">
        <v>4</v>
      </c>
      <c r="F10" s="2">
        <f>IF(ISNUMBER(E10),IF(E5&gt;=60,IF(E10=0,3,1-E10),1-E10),"")</f>
        <v>-3</v>
      </c>
      <c r="G10" s="2">
        <v>0</v>
      </c>
      <c r="H10" s="2">
        <f>IF(ISNUMBER(G10),IF(G5&gt;=60,IF(G10=0,3,1-G10),1-G10),"")</f>
        <v>3</v>
      </c>
      <c r="I10" s="2">
        <v>1</v>
      </c>
      <c r="J10" s="2">
        <f>IF(ISNUMBER(I10),IF(I5&gt;=60,IF(I10=0,3,1-I10),1-I10),"")</f>
        <v>0</v>
      </c>
      <c r="K10" s="2">
        <v>1</v>
      </c>
      <c r="L10" s="2">
        <f>IF(ISNUMBER(K10),IF(K5&gt;=60,IF(K10=0,3,1-K10),1-K10),"")</f>
        <v>0</v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57</v>
      </c>
      <c r="C11" s="2">
        <v>0</v>
      </c>
      <c r="D11" s="2">
        <f>-3*C11</f>
        <v>0</v>
      </c>
      <c r="E11" s="2">
        <v>1</v>
      </c>
      <c r="F11" s="2">
        <f>-3*E11</f>
        <v>-3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58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1</v>
      </c>
      <c r="H12" s="2">
        <f>-G12</f>
        <v>-1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59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1</v>
      </c>
      <c r="J14" s="2">
        <f>-2*I14</f>
        <v>-2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60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61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11</v>
      </c>
      <c r="E18" s="2"/>
      <c r="F18" s="2">
        <f>SUM(F5:F17)</f>
        <v>-3</v>
      </c>
      <c r="G18" s="2"/>
      <c r="H18" s="2">
        <f>SUM(H5:H17)</f>
        <v>6</v>
      </c>
      <c r="I18" s="2"/>
      <c r="J18" s="2">
        <f>SUM(J5:J17)</f>
        <v>1</v>
      </c>
      <c r="K18" s="2"/>
      <c r="L18" s="2">
        <f>SUM(L5:L17)</f>
        <v>4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4287-992D-48ED-B314-E5883900BDAC}">
  <sheetPr>
    <tabColor theme="3" tint="0.499984740745262"/>
  </sheetPr>
  <dimension ref="B2:BL18"/>
  <sheetViews>
    <sheetView workbookViewId="0">
      <selection activeCell="G5" sqref="G5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11" t="s">
        <v>48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4" x14ac:dyDescent="0.3">
      <c r="B3" s="2"/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4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4" x14ac:dyDescent="0.3">
      <c r="B5" s="2" t="s">
        <v>1</v>
      </c>
      <c r="C5" s="2"/>
      <c r="D5" s="2">
        <f>IF(C5&gt;0,INT(C5/45)+1,0)</f>
        <v>0</v>
      </c>
      <c r="E5" s="2">
        <v>3</v>
      </c>
      <c r="F5" s="2">
        <f>IF(E5&gt;0,INT(E5/45)+1,0)</f>
        <v>1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52</v>
      </c>
      <c r="C7" s="2"/>
      <c r="D7" s="2" t="str">
        <f>IF(C5&gt;=30,IF(EXACT(C7,"W"),2,IF(EXACT(C7,"D"),1,IF(EXACT(C7,"L"),0,""))),"")</f>
        <v/>
      </c>
      <c r="E7" s="2" t="s">
        <v>54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64</v>
      </c>
      <c r="C8" s="2"/>
      <c r="D8" s="2">
        <f>C8*6</f>
        <v>0</v>
      </c>
      <c r="E8" s="2">
        <v>0</v>
      </c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56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/>
      <c r="D10" s="2" t="str">
        <f>IF(ISNUMBER(C10),IF(C5&gt;=60,IF(C10=0,3,1-C10),1-C10),"")</f>
        <v/>
      </c>
      <c r="E10" s="2">
        <v>1</v>
      </c>
      <c r="F10" s="2">
        <f>IF(ISNUMBER(E10),IF(E5&gt;=60,IF(E10=0,3,1-E10),1-E10),"")</f>
        <v>0</v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57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58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59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60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61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4B9C-5C67-4D2E-8B8C-E02767559025}">
  <sheetPr>
    <tabColor theme="3" tint="0.499984740745262"/>
  </sheetPr>
  <dimension ref="B2:BL18"/>
  <sheetViews>
    <sheetView topLeftCell="B1" workbookViewId="0">
      <selection activeCell="D8" sqref="D8"/>
    </sheetView>
  </sheetViews>
  <sheetFormatPr baseColWidth="10" defaultColWidth="11.44140625" defaultRowHeight="14.4" x14ac:dyDescent="0.3"/>
  <cols>
    <col min="2" max="2" width="15.33203125" customWidth="1"/>
  </cols>
  <sheetData>
    <row r="2" spans="2:64" x14ac:dyDescent="0.3">
      <c r="C2" s="11" t="s">
        <v>48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4" x14ac:dyDescent="0.3">
      <c r="B3" s="2"/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4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4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4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4" x14ac:dyDescent="0.3">
      <c r="B7" s="2" t="s">
        <v>52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4" x14ac:dyDescent="0.3">
      <c r="B8" s="2" t="s">
        <v>64</v>
      </c>
      <c r="C8" s="2"/>
      <c r="D8" s="2">
        <f>C8*6</f>
        <v>0</v>
      </c>
      <c r="E8" s="2"/>
      <c r="F8" s="2">
        <f>E8*6</f>
        <v>0</v>
      </c>
      <c r="G8" s="2"/>
      <c r="H8" s="2">
        <f>G8*6</f>
        <v>0</v>
      </c>
      <c r="I8" s="2"/>
      <c r="J8" s="2">
        <f>I8*6</f>
        <v>0</v>
      </c>
      <c r="K8" s="2"/>
      <c r="L8" s="2">
        <f>K8*6</f>
        <v>0</v>
      </c>
      <c r="M8" s="2"/>
      <c r="N8" s="2">
        <f>M8*6</f>
        <v>0</v>
      </c>
      <c r="O8" s="2"/>
      <c r="P8" s="2">
        <f>O8*6</f>
        <v>0</v>
      </c>
      <c r="Q8" s="2"/>
      <c r="R8" s="2">
        <f>Q8*6</f>
        <v>0</v>
      </c>
      <c r="S8" s="2"/>
      <c r="T8" s="2">
        <f>S8*6</f>
        <v>0</v>
      </c>
      <c r="U8" s="2"/>
      <c r="V8" s="2">
        <f>U8*6</f>
        <v>0</v>
      </c>
      <c r="W8" s="2"/>
      <c r="X8" s="2">
        <f>W8*6</f>
        <v>0</v>
      </c>
      <c r="Y8" s="2"/>
      <c r="Z8" s="2">
        <f>Y8*6</f>
        <v>0</v>
      </c>
      <c r="AA8" s="2"/>
      <c r="AB8" s="2">
        <f>AA8*6</f>
        <v>0</v>
      </c>
      <c r="AC8" s="2"/>
      <c r="AD8" s="2">
        <f>AC8*6</f>
        <v>0</v>
      </c>
      <c r="AE8" s="2"/>
      <c r="AF8" s="2">
        <f>AE8*6</f>
        <v>0</v>
      </c>
      <c r="AG8" s="2"/>
      <c r="AH8" s="2">
        <f>AG8*6</f>
        <v>0</v>
      </c>
      <c r="AI8" s="2"/>
      <c r="AJ8" s="2">
        <f>AI8*6</f>
        <v>0</v>
      </c>
      <c r="AK8" s="2"/>
      <c r="AL8" s="2">
        <f>AK8*6</f>
        <v>0</v>
      </c>
      <c r="AM8" s="2"/>
      <c r="AN8" s="2">
        <f>AM8*6</f>
        <v>0</v>
      </c>
      <c r="AO8" s="2"/>
      <c r="AP8" s="2">
        <f>AO8*6</f>
        <v>0</v>
      </c>
      <c r="AQ8" s="2"/>
      <c r="AR8" s="2">
        <f>AQ8*6</f>
        <v>0</v>
      </c>
      <c r="AS8" s="2"/>
      <c r="AT8" s="2">
        <f>AS8*6</f>
        <v>0</v>
      </c>
      <c r="AU8" s="2"/>
      <c r="AV8" s="2">
        <f>AU8*6</f>
        <v>0</v>
      </c>
      <c r="AW8" s="2"/>
      <c r="AX8" s="2">
        <f>AW8*6</f>
        <v>0</v>
      </c>
      <c r="AY8" s="2"/>
      <c r="AZ8" s="2">
        <f>AY8*6</f>
        <v>0</v>
      </c>
      <c r="BA8" s="2"/>
      <c r="BB8" s="2">
        <f>BA8*6</f>
        <v>0</v>
      </c>
      <c r="BC8" s="2"/>
      <c r="BD8" s="2">
        <f>BC8*6</f>
        <v>0</v>
      </c>
      <c r="BE8" s="2"/>
      <c r="BF8" s="2">
        <f>BE8*6</f>
        <v>0</v>
      </c>
      <c r="BG8" s="2"/>
      <c r="BH8" s="2">
        <f>BG8*6</f>
        <v>0</v>
      </c>
      <c r="BI8" s="2"/>
      <c r="BJ8" s="2">
        <f>BI8*6</f>
        <v>0</v>
      </c>
    </row>
    <row r="9" spans="2:64" x14ac:dyDescent="0.3">
      <c r="B9" s="2" t="s">
        <v>56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4" x14ac:dyDescent="0.3">
      <c r="B10" s="2" t="s">
        <v>10</v>
      </c>
      <c r="C10" s="2"/>
      <c r="D10" s="2" t="str">
        <f>IF(ISNUMBER(C10),IF(C5&gt;=60,IF(C10=0,3,1-C10),1-C10),"")</f>
        <v/>
      </c>
      <c r="E10" s="2"/>
      <c r="F10" s="2" t="str">
        <f>IF(ISNUMBER(E10),IF(E5&gt;=60,IF(E10=0,3,1-E10),1-E10),"")</f>
        <v/>
      </c>
      <c r="G10" s="2"/>
      <c r="H10" s="2" t="str">
        <f>IF(ISNUMBER(G10),IF(G5&gt;=60,IF(G10=0,3,1-G10),1-G10),"")</f>
        <v/>
      </c>
      <c r="I10" s="2"/>
      <c r="J10" s="2" t="str">
        <f>IF(ISNUMBER(I10),IF(I5&gt;=60,IF(I10=0,3,1-I10),1-I10),"")</f>
        <v/>
      </c>
      <c r="K10" s="2"/>
      <c r="L10" s="2" t="str">
        <f>IF(ISNUMBER(K10),IF(K5&gt;=60,IF(K10=0,3,1-K10),1-K10),"")</f>
        <v/>
      </c>
      <c r="M10" s="2"/>
      <c r="N10" s="2" t="str">
        <f>IF(ISNUMBER(M10),IF(M5&gt;=60,IF(M10=0,3,1-M10),1-M10),"")</f>
        <v/>
      </c>
      <c r="O10" s="2"/>
      <c r="P10" s="2" t="str">
        <f>IF(ISNUMBER(O10),IF(O5&gt;=60,IF(O10=0,3,1-O10),1-O10),"")</f>
        <v/>
      </c>
      <c r="Q10" s="2"/>
      <c r="R10" s="2" t="str">
        <f>IF(ISNUMBER(Q10),IF(Q5&gt;=60,IF(Q10=0,3,1-Q10),1-Q10),"")</f>
        <v/>
      </c>
      <c r="S10" s="2"/>
      <c r="T10" s="2" t="str">
        <f>IF(ISNUMBER(S10),IF(S5&gt;=60,IF(S10=0,3,1-S10),1-S10),"")</f>
        <v/>
      </c>
      <c r="U10" s="2"/>
      <c r="V10" s="2" t="str">
        <f>IF(ISNUMBER(U10),IF(U5&gt;=60,IF(U10=0,3,1-U10),1-U10),"")</f>
        <v/>
      </c>
      <c r="W10" s="2"/>
      <c r="X10" s="2" t="str">
        <f>IF(ISNUMBER(W10),IF(W5&gt;=60,IF(W10=0,3,1-W10),1-W10),"")</f>
        <v/>
      </c>
      <c r="Y10" s="2"/>
      <c r="Z10" s="2" t="str">
        <f>IF(ISNUMBER(Y10),IF(Y5&gt;=60,IF(Y10=0,3,1-Y10),1-Y10),"")</f>
        <v/>
      </c>
      <c r="AA10" s="2"/>
      <c r="AB10" s="2" t="str">
        <f>IF(ISNUMBER(AA10),IF(AA5&gt;=60,IF(AA10=0,3,1-AA10),1-AA10),"")</f>
        <v/>
      </c>
      <c r="AC10" s="2"/>
      <c r="AD10" s="2" t="str">
        <f>IF(ISNUMBER(AC10),IF(AC5&gt;=60,IF(AC10=0,3,1-AC10),1-AC10),"")</f>
        <v/>
      </c>
      <c r="AE10" s="2"/>
      <c r="AF10" s="2" t="str">
        <f>IF(ISNUMBER(AE10),IF(AE5&gt;=60,IF(AE10=0,3,1-AE10),1-AE10),"")</f>
        <v/>
      </c>
      <c r="AG10" s="2"/>
      <c r="AH10" s="2" t="str">
        <f>IF(ISNUMBER(AG10),IF(AG5&gt;=60,IF(AG10=0,3,1-AG10),1-AG10),"")</f>
        <v/>
      </c>
      <c r="AI10" s="2"/>
      <c r="AJ10" s="2" t="str">
        <f>IF(ISNUMBER(AI10),IF(AI5&gt;=60,IF(AI10=0,3,1-AI10),1-AI10),"")</f>
        <v/>
      </c>
      <c r="AK10" s="2"/>
      <c r="AL10" s="2" t="str">
        <f>IF(ISNUMBER(AK10),IF(AK5&gt;=60,IF(AK10=0,3,1-AK10),1-AK10),"")</f>
        <v/>
      </c>
      <c r="AM10" s="2"/>
      <c r="AN10" s="2" t="str">
        <f>IF(ISNUMBER(AM10),IF(AM5&gt;=60,IF(AM10=0,3,1-AM10),1-AM10),"")</f>
        <v/>
      </c>
      <c r="AO10" s="2"/>
      <c r="AP10" s="2" t="str">
        <f>IF(ISNUMBER(AO10),IF(AO5&gt;=60,IF(AO10=0,3,1-AO10),1-AO10),"")</f>
        <v/>
      </c>
      <c r="AQ10" s="2"/>
      <c r="AR10" s="2" t="str">
        <f>IF(ISNUMBER(AQ10),IF(AQ5&gt;=60,IF(AQ10=0,3,1-AQ10),1-AQ10),"")</f>
        <v/>
      </c>
      <c r="AS10" s="2"/>
      <c r="AT10" s="2" t="str">
        <f>IF(ISNUMBER(AS10),IF(AS5&gt;=60,IF(AS10=0,3,1-AS10),1-AS10),"")</f>
        <v/>
      </c>
      <c r="AU10" s="2"/>
      <c r="AV10" s="2" t="str">
        <f>IF(ISNUMBER(AU10),IF(AU5&gt;=60,IF(AU10=0,3,1-AU10),1-AU10),"")</f>
        <v/>
      </c>
      <c r="AW10" s="2"/>
      <c r="AX10" s="2" t="str">
        <f>IF(ISNUMBER(AW10),IF(AW5&gt;=60,IF(AW10=0,3,1-AW10),1-AW10),"")</f>
        <v/>
      </c>
      <c r="AY10" s="2"/>
      <c r="AZ10" s="2" t="str">
        <f>IF(ISNUMBER(AY10),IF(AY5&gt;=60,IF(AY10=0,3,1-AY10),1-AY10),"")</f>
        <v/>
      </c>
      <c r="BA10" s="2"/>
      <c r="BB10" s="2" t="str">
        <f>IF(ISNUMBER(BA10),IF(BA5&gt;=60,IF(BA10=0,3,1-BA10),1-BA10),"")</f>
        <v/>
      </c>
      <c r="BC10" s="2"/>
      <c r="BD10" s="2" t="str">
        <f>IF(ISNUMBER(BC10),IF(BC5&gt;=60,IF(BC10=0,3,1-BC10),1-BC10),"")</f>
        <v/>
      </c>
      <c r="BE10" s="2"/>
      <c r="BF10" s="2" t="str">
        <f>IF(ISNUMBER(BE10),IF(BE5&gt;=60,IF(BE10=0,3,1-BE10),1-BE10),"")</f>
        <v/>
      </c>
      <c r="BG10" s="2"/>
      <c r="BH10" s="2" t="str">
        <f>IF(ISNUMBER(BG10),IF(BG5&gt;=60,IF(BG10=0,3,1-BG10),1-BG10),"")</f>
        <v/>
      </c>
      <c r="BI10" s="2"/>
      <c r="BJ10" s="2" t="str">
        <f>IF(ISNUMBER(BI10),IF(BI5&gt;=60,IF(BI10=0,3,1-BI10),1-BI10),"")</f>
        <v/>
      </c>
      <c r="BL10" s="2"/>
    </row>
    <row r="11" spans="2:64" x14ac:dyDescent="0.3">
      <c r="B11" s="2" t="s">
        <v>57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4" x14ac:dyDescent="0.3">
      <c r="B12" s="2" t="s">
        <v>58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4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4" x14ac:dyDescent="0.3">
      <c r="B14" s="2" t="s">
        <v>59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4" x14ac:dyDescent="0.3">
      <c r="B15" s="2" t="s">
        <v>60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4" x14ac:dyDescent="0.3">
      <c r="B16" s="2" t="s">
        <v>61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445BF-7BD9-48E0-B84B-B5DCD206F16A}">
  <sheetPr>
    <tabColor theme="6" tint="0.39997558519241921"/>
  </sheetPr>
  <dimension ref="B2:BJ18"/>
  <sheetViews>
    <sheetView workbookViewId="0">
      <selection activeCell="I17" sqref="I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1" t="s">
        <v>48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2" x14ac:dyDescent="0.3"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>
        <v>0</v>
      </c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 t="s">
        <v>53</v>
      </c>
      <c r="H7" s="2">
        <f>IF(G5&gt;=30,IF(EXACT(G7,"W"),2,IF(EXACT(G7,"D"),1,IF(EXACT(G7,"L"),0,""))),"")</f>
        <v>2</v>
      </c>
      <c r="I7" s="2">
        <v>0</v>
      </c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/>
      <c r="D8" s="2">
        <f>C8*5</f>
        <v>0</v>
      </c>
      <c r="E8" s="2"/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56</v>
      </c>
      <c r="C9" s="2"/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/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/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/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/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/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3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6984-19B1-4DC9-8908-54BEAC378AA9}">
  <sheetPr>
    <tabColor theme="6" tint="0.39997558519241921"/>
  </sheetPr>
  <dimension ref="B2:BJ18"/>
  <sheetViews>
    <sheetView workbookViewId="0">
      <selection activeCell="K17" sqref="K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1" t="s">
        <v>48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2" x14ac:dyDescent="0.3"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>
        <v>12</v>
      </c>
      <c r="D5" s="2">
        <f>IF(C5&gt;0,INT(C5/45)+1,0)</f>
        <v>1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30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 t="s">
        <v>53</v>
      </c>
      <c r="D7" s="2" t="str">
        <f>IF(C5&gt;=30,IF(EXACT(C7,"W"),2,IF(EXACT(C7,"D"),1,IF(EXACT(C7,"L"),0,""))),"")</f>
        <v/>
      </c>
      <c r="E7" s="2" t="s">
        <v>54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53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56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2</v>
      </c>
      <c r="E18" s="2"/>
      <c r="F18" s="2">
        <f>SUM(F5:F17)</f>
        <v>-1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3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EF83-833E-433F-BB2F-49398BFB6B2C}">
  <sheetPr>
    <tabColor theme="6" tint="0.39997558519241921"/>
  </sheetPr>
  <dimension ref="B2:BJ18"/>
  <sheetViews>
    <sheetView workbookViewId="0">
      <selection activeCell="K17" sqref="K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1" t="s">
        <v>48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2" x14ac:dyDescent="0.3"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>
        <v>78</v>
      </c>
      <c r="D5" s="2">
        <f>IF(C5&gt;0,INT(C5/45)+1,0)</f>
        <v>2</v>
      </c>
      <c r="E5" s="2"/>
      <c r="F5" s="2">
        <f>IF(E5&gt;0,INT(E5/45)+1,0)</f>
        <v>0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 t="s">
        <v>53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53</v>
      </c>
      <c r="H7" s="2">
        <f>IF(G5&gt;=30,IF(EXACT(G7,"W"),2,IF(EXACT(G7,"D"),1,IF(EXACT(G7,"L"),0,""))),"")</f>
        <v>2</v>
      </c>
      <c r="I7" s="2" t="s">
        <v>54</v>
      </c>
      <c r="J7" s="2">
        <f>IF(I5&gt;=30,IF(EXACT(I7,"W"),2,IF(EXACT(I7,"D"),1,IF(EXACT(I7,"L"),0,""))),"")</f>
        <v>0</v>
      </c>
      <c r="K7" s="2" t="s">
        <v>53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>
        <v>1</v>
      </c>
      <c r="D8" s="2">
        <f>C8*5</f>
        <v>5</v>
      </c>
      <c r="E8" s="2"/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56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1</v>
      </c>
      <c r="L9" s="2">
        <f>K9*3</f>
        <v>3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9</v>
      </c>
      <c r="E18" s="2"/>
      <c r="F18" s="2">
        <f>SUM(F5:F17)</f>
        <v>0</v>
      </c>
      <c r="G18" s="2"/>
      <c r="H18" s="2">
        <f>SUM(H5:H17)</f>
        <v>7</v>
      </c>
      <c r="I18" s="2"/>
      <c r="J18" s="2">
        <f>SUM(J5:J17)</f>
        <v>3</v>
      </c>
      <c r="K18" s="2"/>
      <c r="L18" s="2">
        <f>SUM(L5:L17)</f>
        <v>8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2A6B-7B3D-46E5-9803-52A09EE15336}">
  <sheetPr>
    <tabColor theme="6" tint="0.39997558519241921"/>
  </sheetPr>
  <dimension ref="B2:BJ18"/>
  <sheetViews>
    <sheetView workbookViewId="0">
      <selection activeCell="K17" sqref="K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1" t="s">
        <v>48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2" x14ac:dyDescent="0.3"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>
        <v>61</v>
      </c>
      <c r="D5" s="2">
        <f>IF(C5&gt;0,INT(C5/45)+1,0)</f>
        <v>2</v>
      </c>
      <c r="E5" s="2">
        <v>90</v>
      </c>
      <c r="F5" s="2">
        <f>IF(E5&gt;0,INT(E5/45)+1,0)</f>
        <v>3</v>
      </c>
      <c r="G5" s="2">
        <v>69</v>
      </c>
      <c r="H5" s="2">
        <f>IF(G5&gt;0,INT(G5/45)+1,0)</f>
        <v>2</v>
      </c>
      <c r="I5" s="2">
        <v>68</v>
      </c>
      <c r="J5" s="2">
        <f>IF(I5&gt;0,INT(I5/45)+1,0)</f>
        <v>2</v>
      </c>
      <c r="K5" s="2">
        <v>76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 t="s">
        <v>53</v>
      </c>
      <c r="D7" s="2">
        <f>IF(C5&gt;=30,IF(EXACT(C7,"W"),2,IF(EXACT(C7,"D"),1,IF(EXACT(C7,"L"),0,""))),"")</f>
        <v>2</v>
      </c>
      <c r="E7" s="2" t="s">
        <v>54</v>
      </c>
      <c r="F7" s="2">
        <f>IF(E5&gt;=30,IF(EXACT(E7,"W"),2,IF(EXACT(E7,"D"),1,IF(EXACT(E7,"L"),0,""))),"")</f>
        <v>0</v>
      </c>
      <c r="G7" s="2" t="s">
        <v>53</v>
      </c>
      <c r="H7" s="2">
        <f>IF(G5&gt;=30,IF(EXACT(G7,"W"),2,IF(EXACT(G7,"D"),1,IF(EXACT(G7,"L"),0,""))),"")</f>
        <v>2</v>
      </c>
      <c r="I7" s="2" t="s">
        <v>54</v>
      </c>
      <c r="J7" s="2">
        <f>IF(I5&gt;=30,IF(EXACT(I7,"W"),2,IF(EXACT(I7,"D"),1,IF(EXACT(I7,"L"),0,""))),"")</f>
        <v>0</v>
      </c>
      <c r="K7" s="2" t="s">
        <v>53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56</v>
      </c>
      <c r="C9" s="2">
        <v>2</v>
      </c>
      <c r="D9" s="2">
        <f>C9*3</f>
        <v>6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1</v>
      </c>
      <c r="L9" s="2">
        <f>K9*3</f>
        <v>3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0</v>
      </c>
      <c r="L10" s="2">
        <f>IF(ISNUMBER(K10),IF(K5&gt;=60,IF(K10=0,2,1-K10),1-K10),"")</f>
        <v>2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15</v>
      </c>
      <c r="E18" s="2"/>
      <c r="F18" s="2">
        <f>SUM(F5:F17)</f>
        <v>-1</v>
      </c>
      <c r="G18" s="2"/>
      <c r="H18" s="2">
        <f>SUM(H5:H17)</f>
        <v>6</v>
      </c>
      <c r="I18" s="2"/>
      <c r="J18" s="2">
        <f>SUM(J5:J17)</f>
        <v>2</v>
      </c>
      <c r="K18" s="2"/>
      <c r="L18" s="2">
        <f>SUM(L5:L17)</f>
        <v>9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7744D-BD08-4770-AD11-C043113ADA72}">
  <sheetPr>
    <tabColor theme="6" tint="0.39997558519241921"/>
  </sheetPr>
  <dimension ref="B2:BJ18"/>
  <sheetViews>
    <sheetView workbookViewId="0">
      <selection activeCell="G17" sqref="G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1" t="s">
        <v>48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2" x14ac:dyDescent="0.3"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>
        <v>90</v>
      </c>
      <c r="D5" s="2">
        <f>IF(C5&gt;0,INT(C5/45)+1,0)</f>
        <v>3</v>
      </c>
      <c r="E5" s="2">
        <v>90</v>
      </c>
      <c r="F5" s="2">
        <f>IF(E5&gt;0,INT(E5/45)+1,0)</f>
        <v>3</v>
      </c>
      <c r="G5" s="2">
        <v>21</v>
      </c>
      <c r="H5" s="2">
        <f>IF(G5&gt;0,INT(G5/45)+1,0)</f>
        <v>1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 t="s">
        <v>53</v>
      </c>
      <c r="D7" s="2">
        <f>IF(C5&gt;=30,IF(EXACT(C7,"W"),2,IF(EXACT(C7,"D"),1,IF(EXACT(C7,"L"),0,""))),"")</f>
        <v>2</v>
      </c>
      <c r="E7" s="2" t="s">
        <v>54</v>
      </c>
      <c r="F7" s="2">
        <f>IF(E5&gt;=30,IF(EXACT(E7,"W"),2,IF(EXACT(E7,"D"),1,IF(EXACT(E7,"L"),0,""))),"")</f>
        <v>0</v>
      </c>
      <c r="G7" s="2" t="s">
        <v>53</v>
      </c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>
        <v>0</v>
      </c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/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56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>
        <v>4</v>
      </c>
      <c r="F10" s="2">
        <f>IF(ISNUMBER(E10),IF(E5&gt;=60,IF(E10=0,2,1-E10),1-E10),"")</f>
        <v>-3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476D-8516-422E-B499-6EFC3B57001D}">
  <sheetPr>
    <tabColor theme="6" tint="0.39997558519241921"/>
  </sheetPr>
  <dimension ref="B2:BJ18"/>
  <sheetViews>
    <sheetView workbookViewId="0">
      <selection activeCell="K17" sqref="K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1" t="s">
        <v>48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2" x14ac:dyDescent="0.3"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45</v>
      </c>
      <c r="H5" s="2">
        <f>IF(G5&gt;0,INT(G5/45)+1,0)</f>
        <v>2</v>
      </c>
      <c r="I5" s="2"/>
      <c r="J5" s="2">
        <f>IF(I5&gt;0,INT(I5/45)+1,0)</f>
        <v>0</v>
      </c>
      <c r="K5" s="2">
        <v>14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/>
      <c r="D7" s="2" t="str">
        <f>IF(C5&gt;=30,IF(EXACT(C7,"W"),2,IF(EXACT(C7,"D"),1,IF(EXACT(C7,"L"),0,""))),"")</f>
        <v/>
      </c>
      <c r="E7" s="2" t="s">
        <v>54</v>
      </c>
      <c r="F7" s="2" t="str">
        <f>IF(E5&gt;=30,IF(EXACT(E7,"W"),2,IF(EXACT(E7,"D"),1,IF(EXACT(E7,"L"),0,""))),"")</f>
        <v/>
      </c>
      <c r="G7" s="2" t="s">
        <v>53</v>
      </c>
      <c r="H7" s="2">
        <f>IF(G5&gt;=30,IF(EXACT(G7,"W"),2,IF(EXACT(G7,"D"),1,IF(EXACT(G7,"L"),0,""))),"")</f>
        <v>2</v>
      </c>
      <c r="I7" s="2"/>
      <c r="J7" s="2" t="str">
        <f>IF(I5&gt;=30,IF(EXACT(I7,"W"),2,IF(EXACT(I7,"D"),1,IF(EXACT(I7,"L"),0,""))),"")</f>
        <v/>
      </c>
      <c r="K7" s="2" t="s">
        <v>53</v>
      </c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/>
      <c r="D8" s="2">
        <f>C8*5</f>
        <v>0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56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/>
      <c r="D12" s="2">
        <f>-C12</f>
        <v>0</v>
      </c>
      <c r="E12" s="2">
        <v>1</v>
      </c>
      <c r="F12" s="2">
        <f>-E12</f>
        <v>-1</v>
      </c>
      <c r="G12" s="2">
        <v>1</v>
      </c>
      <c r="H12" s="2">
        <f>-G12</f>
        <v>-1</v>
      </c>
      <c r="I12" s="2"/>
      <c r="J12" s="2">
        <f>-I12</f>
        <v>0</v>
      </c>
      <c r="K12" s="2">
        <v>1</v>
      </c>
      <c r="L12" s="2">
        <f>-K12</f>
        <v>-1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0</v>
      </c>
      <c r="E18" s="2"/>
      <c r="F18" s="2">
        <f>SUM(F5:F17)</f>
        <v>-1</v>
      </c>
      <c r="G18" s="2"/>
      <c r="H18" s="2">
        <f>SUM(H5:H17)</f>
        <v>4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DF89-0384-4E89-8B1A-92095729DC9E}">
  <sheetPr>
    <tabColor theme="6" tint="0.39997558519241921"/>
  </sheetPr>
  <dimension ref="B2:BJ18"/>
  <sheetViews>
    <sheetView workbookViewId="0">
      <selection activeCell="K17" sqref="K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1" t="s">
        <v>48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2" x14ac:dyDescent="0.3"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>
        <v>29</v>
      </c>
      <c r="D5" s="2">
        <f>IF(C5&gt;0,INT(C5/45)+1,0)</f>
        <v>1</v>
      </c>
      <c r="E5" s="2">
        <v>28</v>
      </c>
      <c r="F5" s="2">
        <f>IF(E5&gt;0,INT(E5/45)+1,0)</f>
        <v>1</v>
      </c>
      <c r="G5" s="2">
        <v>2</v>
      </c>
      <c r="H5" s="2">
        <f>IF(G5&gt;0,INT(G5/45)+1,0)</f>
        <v>1</v>
      </c>
      <c r="I5" s="2">
        <v>22</v>
      </c>
      <c r="J5" s="2">
        <f>IF(I5&gt;0,INT(I5/45)+1,0)</f>
        <v>1</v>
      </c>
      <c r="K5" s="2">
        <v>60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 t="s">
        <v>53</v>
      </c>
      <c r="D7" s="2" t="str">
        <f>IF(C5&gt;=30,IF(EXACT(C7,"W"),2,IF(EXACT(C7,"D"),1,IF(EXACT(C7,"L"),0,""))),"")</f>
        <v/>
      </c>
      <c r="E7" s="2" t="s">
        <v>54</v>
      </c>
      <c r="F7" s="2" t="str">
        <f>IF(E5&gt;=30,IF(EXACT(E7,"W"),2,IF(EXACT(E7,"D"),1,IF(EXACT(E7,"L"),0,""))),"")</f>
        <v/>
      </c>
      <c r="G7" s="2" t="s">
        <v>53</v>
      </c>
      <c r="H7" s="2" t="str">
        <f>IF(G5&gt;=30,IF(EXACT(G7,"W"),2,IF(EXACT(G7,"D"),1,IF(EXACT(G7,"L"),0,""))),"")</f>
        <v/>
      </c>
      <c r="I7" s="2" t="s">
        <v>54</v>
      </c>
      <c r="J7" s="2" t="str">
        <f>IF(I5&gt;=30,IF(EXACT(I7,"W"),2,IF(EXACT(I7,"D"),1,IF(EXACT(I7,"L"),0,""))),"")</f>
        <v/>
      </c>
      <c r="K7" s="2" t="s">
        <v>53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>
        <v>1</v>
      </c>
      <c r="D8" s="2">
        <f>C8*5</f>
        <v>5</v>
      </c>
      <c r="E8" s="2">
        <v>0</v>
      </c>
      <c r="F8" s="2">
        <f>E8*5</f>
        <v>0</v>
      </c>
      <c r="G8" s="2">
        <v>0</v>
      </c>
      <c r="H8" s="2">
        <f>G8*5</f>
        <v>0</v>
      </c>
      <c r="I8" s="2">
        <v>0</v>
      </c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56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0</v>
      </c>
      <c r="D10" s="2">
        <f>IF(ISNUMBER(C10),IF(C5&gt;=60,IF(C10=0,2,1-C10),1-C10),"")</f>
        <v>1</v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>
        <v>0</v>
      </c>
      <c r="J10" s="2">
        <f>IF(ISNUMBER(I10),IF(I5&gt;=60,IF(I10=0,2,1-I10),1-I10),"")</f>
        <v>1</v>
      </c>
      <c r="K10" s="2">
        <v>0</v>
      </c>
      <c r="L10" s="2">
        <f>IF(ISNUMBER(K10),IF(K5&gt;=60,IF(K10=0,2,1-K10),1-K10),"")</f>
        <v>2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>
        <v>0</v>
      </c>
      <c r="D12" s="2">
        <f>-C12</f>
        <v>0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>
        <v>0</v>
      </c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6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5646-AB56-4DC3-B5B3-6213A2706E6D}">
  <sheetPr>
    <tabColor theme="6" tint="0.39997558519241921"/>
  </sheetPr>
  <dimension ref="B2:BJ18"/>
  <sheetViews>
    <sheetView workbookViewId="0">
      <selection activeCell="K17" sqref="K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1" t="s">
        <v>48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2" x14ac:dyDescent="0.3"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 t="s">
        <v>53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/>
      <c r="D8" s="2">
        <f>C8*5</f>
        <v>0</v>
      </c>
      <c r="E8" s="2"/>
      <c r="F8" s="2">
        <f>E8*5</f>
        <v>0</v>
      </c>
      <c r="G8" s="2"/>
      <c r="H8" s="2">
        <f>G8*5</f>
        <v>0</v>
      </c>
      <c r="I8" s="2"/>
      <c r="J8" s="2">
        <f>I8*5</f>
        <v>0</v>
      </c>
      <c r="K8" s="2">
        <v>0</v>
      </c>
      <c r="L8" s="2">
        <f>K8*5</f>
        <v>0</v>
      </c>
      <c r="M8" s="2"/>
      <c r="N8" s="2">
        <f>M8*5</f>
        <v>0</v>
      </c>
      <c r="O8" s="2"/>
      <c r="P8" s="2">
        <f>O8*5</f>
        <v>0</v>
      </c>
      <c r="Q8" s="2"/>
      <c r="R8" s="2">
        <f>Q8*5</f>
        <v>0</v>
      </c>
      <c r="S8" s="2"/>
      <c r="T8" s="2">
        <f>S8*5</f>
        <v>0</v>
      </c>
      <c r="U8" s="2"/>
      <c r="V8" s="2">
        <f>U8*5</f>
        <v>0</v>
      </c>
      <c r="W8" s="2"/>
      <c r="X8" s="2">
        <f>W8*5</f>
        <v>0</v>
      </c>
      <c r="Y8" s="2"/>
      <c r="Z8" s="2">
        <f>Y8*5</f>
        <v>0</v>
      </c>
      <c r="AA8" s="2"/>
      <c r="AB8" s="2">
        <f>AA8*5</f>
        <v>0</v>
      </c>
      <c r="AC8" s="2"/>
      <c r="AD8" s="2">
        <f>AC8*5</f>
        <v>0</v>
      </c>
      <c r="AE8" s="2"/>
      <c r="AF8" s="2">
        <f>AE8*5</f>
        <v>0</v>
      </c>
      <c r="AG8" s="2"/>
      <c r="AH8" s="2">
        <f>AG8*5</f>
        <v>0</v>
      </c>
      <c r="AI8" s="2"/>
      <c r="AJ8" s="2">
        <f>AI8*5</f>
        <v>0</v>
      </c>
      <c r="AK8" s="2"/>
      <c r="AL8" s="2">
        <f>AK8*5</f>
        <v>0</v>
      </c>
      <c r="AM8" s="2"/>
      <c r="AN8" s="2">
        <f>AM8*5</f>
        <v>0</v>
      </c>
      <c r="AO8" s="2"/>
      <c r="AP8" s="2">
        <f>AO8*5</f>
        <v>0</v>
      </c>
      <c r="AQ8" s="2"/>
      <c r="AR8" s="2">
        <f>AQ8*5</f>
        <v>0</v>
      </c>
      <c r="AS8" s="2"/>
      <c r="AT8" s="2">
        <f>AS8*5</f>
        <v>0</v>
      </c>
      <c r="AU8" s="2"/>
      <c r="AV8" s="2">
        <f>AU8*5</f>
        <v>0</v>
      </c>
      <c r="AW8" s="2"/>
      <c r="AX8" s="2">
        <f>AW8*5</f>
        <v>0</v>
      </c>
      <c r="AY8" s="2"/>
      <c r="AZ8" s="2">
        <f>AY8*5</f>
        <v>0</v>
      </c>
      <c r="BA8" s="2"/>
      <c r="BB8" s="2">
        <f>BA8*5</f>
        <v>0</v>
      </c>
      <c r="BC8" s="2"/>
      <c r="BD8" s="2">
        <f>BC8*5</f>
        <v>0</v>
      </c>
      <c r="BE8" s="2"/>
      <c r="BF8" s="2">
        <f>BE8*5</f>
        <v>0</v>
      </c>
      <c r="BG8" s="2"/>
      <c r="BH8" s="2">
        <f>BG8*5</f>
        <v>0</v>
      </c>
      <c r="BI8" s="2"/>
      <c r="BJ8" s="2">
        <f>BI8*5</f>
        <v>0</v>
      </c>
    </row>
    <row r="9" spans="2:62" x14ac:dyDescent="0.3">
      <c r="B9" s="2" t="s">
        <v>56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5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7E06B-0EC7-4EE9-9E2A-C7C6E8F5A6C2}">
  <sheetPr>
    <tabColor theme="5" tint="-0.249977111117893"/>
  </sheetPr>
  <dimension ref="B2:BJ18"/>
  <sheetViews>
    <sheetView topLeftCell="A2" workbookViewId="0">
      <selection activeCell="K17" sqref="K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1" t="s">
        <v>48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2" x14ac:dyDescent="0.3"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>
        <v>90</v>
      </c>
      <c r="D5" s="2">
        <f>IF(C5&gt;0,INT(C5/45)+1,0)</f>
        <v>3</v>
      </c>
      <c r="E5" s="2"/>
      <c r="F5" s="2">
        <f>IF(E5&gt;0,INT(E5/45)+1,0)</f>
        <v>0</v>
      </c>
      <c r="G5" s="2">
        <v>69</v>
      </c>
      <c r="H5" s="2">
        <f>IF(G5&gt;0,INT(G5/45)+1,0)</f>
        <v>2</v>
      </c>
      <c r="I5" s="2">
        <v>90</v>
      </c>
      <c r="J5" s="2">
        <f>IF(I5&gt;0,INT(I5/45)+1,0)</f>
        <v>3</v>
      </c>
      <c r="K5" s="2">
        <v>90</v>
      </c>
      <c r="L5" s="2">
        <f>IF(K5&gt;0,INT(K5/45)+1,0)</f>
        <v>3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 t="s">
        <v>53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53</v>
      </c>
      <c r="H7" s="2">
        <f>IF(G5&gt;=30,IF(EXACT(G7,"W"),2,IF(EXACT(G7,"D"),1,IF(EXACT(G7,"L"),0,""))),"")</f>
        <v>2</v>
      </c>
      <c r="I7" s="2" t="s">
        <v>54</v>
      </c>
      <c r="J7" s="2">
        <f>IF(I5&gt;=30,IF(EXACT(I7,"W"),2,IF(EXACT(I7,"D"),1,IF(EXACT(I7,"L"),0,""))),"")</f>
        <v>0</v>
      </c>
      <c r="K7" s="2" t="s">
        <v>53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>
        <v>1</v>
      </c>
      <c r="D8" s="2">
        <f>C8*4</f>
        <v>4</v>
      </c>
      <c r="E8" s="2"/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56</v>
      </c>
      <c r="C9" s="2">
        <v>2</v>
      </c>
      <c r="D9" s="2">
        <f>C9*3</f>
        <v>6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>
        <v>0</v>
      </c>
      <c r="D12" s="2">
        <f>-C12</f>
        <v>0</v>
      </c>
      <c r="E12" s="2"/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 t="s">
        <v>65</v>
      </c>
      <c r="D17" s="2">
        <f>IF(EXACT(C17,"SI"),3,0)</f>
        <v>3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18</v>
      </c>
      <c r="E18" s="2"/>
      <c r="F18" s="2">
        <f>SUM(F5:F17)</f>
        <v>0</v>
      </c>
      <c r="G18" s="2"/>
      <c r="H18" s="2">
        <f>SUM(H5:H17)</f>
        <v>6</v>
      </c>
      <c r="I18" s="2"/>
      <c r="J18" s="2">
        <f>SUM(J5:J17)</f>
        <v>3</v>
      </c>
      <c r="K18" s="2"/>
      <c r="L18" s="2">
        <f>SUM(L5:L17)</f>
        <v>5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1EAE-C698-4D9C-A56C-B8ACB9DA0226}">
  <sheetPr>
    <tabColor theme="5" tint="-0.249977111117893"/>
  </sheetPr>
  <dimension ref="B2:BJ18"/>
  <sheetViews>
    <sheetView workbookViewId="0">
      <selection activeCell="K17" sqref="K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1" t="s">
        <v>48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2" x14ac:dyDescent="0.3"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>
        <v>21</v>
      </c>
      <c r="H5" s="2">
        <f>IF(G5&gt;0,INT(G5/45)+1,0)</f>
        <v>1</v>
      </c>
      <c r="I5" s="2">
        <v>22</v>
      </c>
      <c r="J5" s="2">
        <f>IF(I5&gt;0,INT(I5/45)+1,0)</f>
        <v>1</v>
      </c>
      <c r="K5" s="2">
        <v>14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/>
      <c r="D7" s="2" t="str">
        <f>IF(C5&gt;=30,IF(EXACT(C7,"W"),2,IF(EXACT(C7,"D"),1,IF(EXACT(C7,"L"),0,""))),"")</f>
        <v/>
      </c>
      <c r="E7" s="2" t="s">
        <v>54</v>
      </c>
      <c r="F7" s="2" t="str">
        <f>IF(E5&gt;=30,IF(EXACT(E7,"W"),2,IF(EXACT(E7,"D"),1,IF(EXACT(E7,"L"),0,""))),"")</f>
        <v/>
      </c>
      <c r="G7" s="2" t="s">
        <v>53</v>
      </c>
      <c r="H7" s="2" t="str">
        <f>IF(G5&gt;=30,IF(EXACT(G7,"W"),2,IF(EXACT(G7,"D"),1,IF(EXACT(G7,"L"),0,""))),"")</f>
        <v/>
      </c>
      <c r="I7" s="2" t="s">
        <v>54</v>
      </c>
      <c r="J7" s="2" t="str">
        <f>IF(I5&gt;=30,IF(EXACT(I7,"W"),2,IF(EXACT(I7,"D"),1,IF(EXACT(I7,"L"),0,""))),"")</f>
        <v/>
      </c>
      <c r="K7" s="2" t="s">
        <v>53</v>
      </c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/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56</v>
      </c>
      <c r="C9" s="2"/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>
        <v>0</v>
      </c>
      <c r="H10" s="2">
        <f>IF(ISNUMBER(G10),IF(G5&gt;=60,IF(G10=0,2,1-G10),1-G10),"")</f>
        <v>1</v>
      </c>
      <c r="I10" s="2">
        <v>0</v>
      </c>
      <c r="J10" s="2">
        <f>IF(ISNUMBER(I10),IF(I5&gt;=60,IF(I10=0,2,1-I10),1-I10),"")</f>
        <v>1</v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/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/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0</v>
      </c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/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/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/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1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BF1A-8CB6-4A79-9E16-1051E71F875F}">
  <sheetPr>
    <tabColor theme="5" tint="-0.249977111117893"/>
  </sheetPr>
  <dimension ref="B2:BJ18"/>
  <sheetViews>
    <sheetView topLeftCell="A2" workbookViewId="0">
      <selection activeCell="J9" sqref="J9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1" t="s">
        <v>48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2" x14ac:dyDescent="0.3"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>
        <v>19</v>
      </c>
      <c r="D5" s="2">
        <f>IF(C5&gt;0,INT(C5/45)+1,0)</f>
        <v>1</v>
      </c>
      <c r="E5" s="2">
        <v>10</v>
      </c>
      <c r="F5" s="2">
        <f>IF(E5&gt;0,INT(E5/45)+1,0)</f>
        <v>1</v>
      </c>
      <c r="G5" s="2">
        <v>90</v>
      </c>
      <c r="H5" s="2">
        <f>IF(G5&gt;0,INT(G5/45)+1,0)</f>
        <v>3</v>
      </c>
      <c r="I5" s="2">
        <v>90</v>
      </c>
      <c r="J5" s="2">
        <f>IF(I5&gt;0,INT(I5/45)+1,0)</f>
        <v>3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 t="s">
        <v>53</v>
      </c>
      <c r="D7" s="2" t="str">
        <f>IF(C5&gt;=30,IF(EXACT(C7,"W"),2,IF(EXACT(C7,"D"),1,IF(EXACT(C7,"L"),0,""))),"")</f>
        <v/>
      </c>
      <c r="E7" s="2" t="s">
        <v>54</v>
      </c>
      <c r="F7" s="2" t="str">
        <f>IF(E5&gt;=30,IF(EXACT(E7,"W"),2,IF(EXACT(E7,"D"),1,IF(EXACT(E7,"L"),0,""))),"")</f>
        <v/>
      </c>
      <c r="G7" s="2" t="s">
        <v>53</v>
      </c>
      <c r="H7" s="2">
        <f>IF(G5&gt;=30,IF(EXACT(G7,"W"),2,IF(EXACT(G7,"D"),1,IF(EXACT(G7,"L"),0,""))),"")</f>
        <v>2</v>
      </c>
      <c r="I7" s="2" t="s">
        <v>54</v>
      </c>
      <c r="J7" s="2">
        <f>IF(I5&gt;=30,IF(EXACT(I7,"W"),2,IF(EXACT(I7,"D"),1,IF(EXACT(I7,"L"),0,""))),"")</f>
        <v>0</v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1</v>
      </c>
      <c r="H8" s="2">
        <f>G8*2</f>
        <v>2</v>
      </c>
      <c r="I8" s="2">
        <v>1</v>
      </c>
      <c r="J8" s="2">
        <f>I8</f>
        <v>1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56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0</v>
      </c>
      <c r="D10" s="2">
        <f>IF(ISNUMBER(C10),IF(C5&gt;=60,IF(C10=0,2,1-C10),1-C10),"")</f>
        <v>1</v>
      </c>
      <c r="E10" s="2">
        <v>1</v>
      </c>
      <c r="F10" s="2">
        <f>IF(ISNUMBER(E10),IF(E5&gt;=60,IF(E10=0,2,1-E10),1-E10),"")</f>
        <v>0</v>
      </c>
      <c r="G10" s="2">
        <v>0</v>
      </c>
      <c r="H10" s="2">
        <f>IF(ISNUMBER(G10),IF(G5&gt;=60,IF(G10=0,4,1-G10),1-G10),"")</f>
        <v>4</v>
      </c>
      <c r="I10" s="2">
        <v>1</v>
      </c>
      <c r="J10" s="2">
        <f>IF(ISNUMBER(I10),IF(I5&gt;=60,IF(I10=0,2,1-I10),1-I10),"")</f>
        <v>0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2</v>
      </c>
      <c r="E18" s="2"/>
      <c r="F18" s="2">
        <f>SUM(F5:F17)</f>
        <v>1</v>
      </c>
      <c r="G18" s="2"/>
      <c r="H18" s="2">
        <f>SUM(H5:H17)</f>
        <v>11</v>
      </c>
      <c r="I18" s="2"/>
      <c r="J18" s="2">
        <f>SUM(J5:J17)</f>
        <v>4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A0FF4-E2B7-45D5-BA40-35425B9BFDA6}">
  <sheetPr>
    <tabColor theme="5" tint="-0.249977111117893"/>
  </sheetPr>
  <dimension ref="B2:BJ18"/>
  <sheetViews>
    <sheetView workbookViewId="0">
      <selection activeCell="E17" sqref="E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1" t="s">
        <v>48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2" x14ac:dyDescent="0.3"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/>
      <c r="D5" s="2">
        <f>IF(C5&gt;0,INT(C5/45)+1,0)</f>
        <v>0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/>
      <c r="D7" s="2" t="str">
        <f>IF(C5&gt;=30,IF(EXACT(C7,"W"),2,IF(EXACT(C7,"D"),1,IF(EXACT(C7,"L"),0,""))),"")</f>
        <v/>
      </c>
      <c r="E7" s="2" t="s">
        <v>54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56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0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0246-21DF-4055-9A57-D1CB45E07560}">
  <sheetPr>
    <tabColor theme="5" tint="-0.249977111117893"/>
  </sheetPr>
  <dimension ref="B2:BJ18"/>
  <sheetViews>
    <sheetView workbookViewId="0">
      <selection activeCell="K18" sqref="K18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1" t="s">
        <v>48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2" x14ac:dyDescent="0.3"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>
        <v>71</v>
      </c>
      <c r="D5" s="2">
        <f>IF(C5&gt;0,INT(C5/45)+1,0)</f>
        <v>2</v>
      </c>
      <c r="E5" s="2">
        <v>0</v>
      </c>
      <c r="F5" s="2">
        <f>IF(E5&gt;0,INT(E5/45)+1,0)</f>
        <v>0</v>
      </c>
      <c r="G5" s="2">
        <v>88</v>
      </c>
      <c r="H5" s="2">
        <f>IF(G5&gt;0,INT(G5/45)+1,0)</f>
        <v>2</v>
      </c>
      <c r="I5" s="2">
        <v>82</v>
      </c>
      <c r="J5" s="2">
        <f>IF(I5&gt;0,INT(I5/45)+1,0)</f>
        <v>2</v>
      </c>
      <c r="K5" s="2">
        <v>76</v>
      </c>
      <c r="L5" s="2">
        <f>IF(K5&gt;0,INT(K5/45)+1,0)</f>
        <v>2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 t="s">
        <v>53</v>
      </c>
      <c r="D7" s="2">
        <f>IF(C5&gt;=30,IF(EXACT(C7,"W"),2,IF(EXACT(C7,"D"),1,IF(EXACT(C7,"L"),0,""))),"")</f>
        <v>2</v>
      </c>
      <c r="E7" s="2"/>
      <c r="F7" s="2" t="str">
        <f>IF(E5&gt;=30,IF(EXACT(E7,"W"),2,IF(EXACT(E7,"D"),1,IF(EXACT(E7,"L"),0,""))),"")</f>
        <v/>
      </c>
      <c r="G7" s="2" t="s">
        <v>53</v>
      </c>
      <c r="H7" s="2">
        <f>IF(G5&gt;=30,IF(EXACT(G7,"W"),2,IF(EXACT(G7,"D"),1,IF(EXACT(G7,"L"),0,""))),"")</f>
        <v>2</v>
      </c>
      <c r="I7" s="2" t="s">
        <v>54</v>
      </c>
      <c r="J7" s="2">
        <f>IF(I5&gt;=30,IF(EXACT(I7,"W"),2,IF(EXACT(I7,"D"),1,IF(EXACT(I7,"L"),0,""))),"")</f>
        <v>0</v>
      </c>
      <c r="K7" s="2" t="s">
        <v>53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>
        <v>1</v>
      </c>
      <c r="D8" s="2">
        <f>C8*4</f>
        <v>4</v>
      </c>
      <c r="E8" s="2"/>
      <c r="F8" s="2">
        <f>E8*4</f>
        <v>0</v>
      </c>
      <c r="G8" s="2">
        <v>1</v>
      </c>
      <c r="H8" s="2">
        <f>G8*4</f>
        <v>4</v>
      </c>
      <c r="I8" s="2">
        <v>0</v>
      </c>
      <c r="J8" s="2">
        <f>I8*4</f>
        <v>0</v>
      </c>
      <c r="K8" s="2">
        <v>2</v>
      </c>
      <c r="L8" s="2">
        <f>K8*4</f>
        <v>8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56</v>
      </c>
      <c r="C9" s="2">
        <v>0</v>
      </c>
      <c r="D9" s="2">
        <f>C9*3</f>
        <v>0</v>
      </c>
      <c r="E9" s="2"/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/>
      <c r="F10" s="2" t="str">
        <f>IF(ISNUMBER(E10),IF(E5&gt;=60,IF(E10=0,2,1-E10),1-E10),"")</f>
        <v/>
      </c>
      <c r="G10" s="2">
        <v>0</v>
      </c>
      <c r="H10" s="2">
        <f>IF(ISNUMBER(G10),IF(G5&gt;=60,IF(G10=0,2,1-G10),1-G10),"")</f>
        <v>2</v>
      </c>
      <c r="I10" s="2">
        <v>1</v>
      </c>
      <c r="J10" s="2">
        <f>IF(ISNUMBER(I10),IF(I5&gt;=60,IF(I10=0,2,1-I10),1-I10),"")</f>
        <v>0</v>
      </c>
      <c r="K10" s="2">
        <v>0</v>
      </c>
      <c r="L10" s="2">
        <f>IF(ISNUMBER(K10),IF(K5&gt;=60,IF(K10=0,2,1-K10),1-K10),"")</f>
        <v>2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>
        <v>0</v>
      </c>
      <c r="D11" s="2">
        <f>-3*C11</f>
        <v>0</v>
      </c>
      <c r="E11" s="2"/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>
        <v>1</v>
      </c>
      <c r="D12" s="2">
        <f>-C12</f>
        <v>-1</v>
      </c>
      <c r="E12" s="2">
        <v>1</v>
      </c>
      <c r="F12" s="2">
        <f>-E12</f>
        <v>-1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/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>
        <v>0</v>
      </c>
      <c r="D14" s="2">
        <f>-2*C14</f>
        <v>0</v>
      </c>
      <c r="E14" s="2"/>
      <c r="F14" s="2">
        <f>-2*E14</f>
        <v>0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>
        <v>0</v>
      </c>
      <c r="D15" s="2">
        <f>3*C15</f>
        <v>0</v>
      </c>
      <c r="E15" s="2"/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>
        <v>0</v>
      </c>
      <c r="D16" s="2">
        <f>-3*C16</f>
        <v>0</v>
      </c>
      <c r="E16" s="2"/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 t="s">
        <v>65</v>
      </c>
      <c r="H17" s="2">
        <f>IF(EXACT(G17,"SI"),3,0)</f>
        <v>3</v>
      </c>
      <c r="I17" s="2"/>
      <c r="J17" s="2">
        <f>IF(EXACT(I17,"SI"),3,0)</f>
        <v>0</v>
      </c>
      <c r="K17" s="2" t="s">
        <v>65</v>
      </c>
      <c r="L17" s="2">
        <f>IF(EXACT(K17,"SI"),3,0)</f>
        <v>3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7</v>
      </c>
      <c r="E18" s="2"/>
      <c r="F18" s="2">
        <f>SUM(F5:F17)</f>
        <v>-1</v>
      </c>
      <c r="G18" s="2"/>
      <c r="H18" s="2">
        <f>SUM(H5:H17)</f>
        <v>13</v>
      </c>
      <c r="I18" s="2"/>
      <c r="J18" s="2">
        <f>SUM(J5:J17)</f>
        <v>2</v>
      </c>
      <c r="K18" s="2"/>
      <c r="L18" s="2">
        <f>SUM(L5:L17)</f>
        <v>16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24E3-0BFB-42A7-BCE5-8E72D26DA090}">
  <sheetPr>
    <tabColor theme="5" tint="-0.249977111117893"/>
  </sheetPr>
  <dimension ref="B2:BJ18"/>
  <sheetViews>
    <sheetView workbookViewId="0">
      <selection activeCell="E17" sqref="E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1" t="s">
        <v>48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2" x14ac:dyDescent="0.3"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>
        <v>71</v>
      </c>
      <c r="D5" s="2">
        <f>IF(C5&gt;0,INT(C5/45)+1,0)</f>
        <v>2</v>
      </c>
      <c r="E5" s="2">
        <v>62</v>
      </c>
      <c r="F5" s="2">
        <f>IF(E5&gt;0,INT(E5/45)+1,0)</f>
        <v>2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 t="s">
        <v>53</v>
      </c>
      <c r="D7" s="2">
        <f>IF(C5&gt;=30,IF(EXACT(C7,"W"),2,IF(EXACT(C7,"D"),1,IF(EXACT(C7,"L"),0,""))),"")</f>
        <v>2</v>
      </c>
      <c r="E7" s="2" t="s">
        <v>54</v>
      </c>
      <c r="F7" s="2">
        <f>IF(E5&gt;=30,IF(EXACT(E7,"W"),2,IF(EXACT(E7,"D"),1,IF(EXACT(E7,"L"),0,""))),"")</f>
        <v>0</v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>
        <v>2</v>
      </c>
      <c r="D8" s="2">
        <f>C8*4</f>
        <v>8</v>
      </c>
      <c r="E8" s="2">
        <v>0</v>
      </c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56</v>
      </c>
      <c r="C9" s="2">
        <v>0</v>
      </c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1</v>
      </c>
      <c r="D10" s="2">
        <f>IF(ISNUMBER(C10),IF(C5&gt;=60,IF(C10=0,2,1-C10),1-C10),"")</f>
        <v>0</v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>
        <v>0</v>
      </c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12</v>
      </c>
      <c r="E18" s="2"/>
      <c r="F18" s="2">
        <f>SUM(F5:F17)</f>
        <v>1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659C6-0542-4737-B8AD-6FDFD00CDADE}">
  <sheetPr>
    <tabColor theme="5" tint="-0.249977111117893"/>
  </sheetPr>
  <dimension ref="B2:BJ18"/>
  <sheetViews>
    <sheetView workbookViewId="0">
      <selection activeCell="I17" sqref="I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1" t="s">
        <v>48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2" x14ac:dyDescent="0.3"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/>
      <c r="D5" s="2">
        <f>IF(C5&gt;0,INT(C5/45)+1,0)</f>
        <v>0</v>
      </c>
      <c r="E5" s="2">
        <v>28</v>
      </c>
      <c r="F5" s="2">
        <f>IF(E5&gt;0,INT(E5/45)+1,0)</f>
        <v>1</v>
      </c>
      <c r="G5" s="2"/>
      <c r="H5" s="2">
        <f>IF(G5&gt;0,INT(G5/45)+1,0)</f>
        <v>0</v>
      </c>
      <c r="I5" s="2">
        <v>8</v>
      </c>
      <c r="J5" s="2">
        <f>IF(I5&gt;0,INT(I5/45)+1,0)</f>
        <v>1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/>
      <c r="D7" s="2" t="str">
        <f>IF(C5&gt;=30,IF(EXACT(C7,"W"),2,IF(EXACT(C7,"D"),1,IF(EXACT(C7,"L"),0,""))),"")</f>
        <v/>
      </c>
      <c r="E7" s="2" t="s">
        <v>54</v>
      </c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 t="s">
        <v>54</v>
      </c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/>
      <c r="D8" s="2">
        <f>C8*4</f>
        <v>0</v>
      </c>
      <c r="E8" s="2">
        <v>0</v>
      </c>
      <c r="F8" s="2">
        <f>E8*4</f>
        <v>0</v>
      </c>
      <c r="G8" s="2"/>
      <c r="H8" s="2">
        <f>G8*4</f>
        <v>0</v>
      </c>
      <c r="I8" s="2">
        <v>0</v>
      </c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56</v>
      </c>
      <c r="C9" s="2"/>
      <c r="D9" s="2">
        <f>C9*3</f>
        <v>0</v>
      </c>
      <c r="E9" s="2">
        <v>0</v>
      </c>
      <c r="F9" s="2">
        <f>E9*3</f>
        <v>0</v>
      </c>
      <c r="G9" s="2"/>
      <c r="H9" s="2">
        <f>G9*3</f>
        <v>0</v>
      </c>
      <c r="I9" s="2">
        <v>0</v>
      </c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>
        <v>2</v>
      </c>
      <c r="F10" s="2">
        <f>IF(ISNUMBER(E10),IF(E5&gt;=60,IF(E10=0,2,1-E10),1-E10),"")</f>
        <v>-1</v>
      </c>
      <c r="G10" s="2"/>
      <c r="H10" s="2" t="str">
        <f>IF(ISNUMBER(G10),IF(G5&gt;=60,IF(G10=0,2,1-G10),1-G10),"")</f>
        <v/>
      </c>
      <c r="I10" s="2">
        <v>0</v>
      </c>
      <c r="J10" s="2">
        <f>IF(ISNUMBER(I10),IF(I5&gt;=60,IF(I10=0,2,1-I10),1-I10),"")</f>
        <v>1</v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/>
      <c r="D11" s="2">
        <f>-3*C11</f>
        <v>0</v>
      </c>
      <c r="E11" s="2">
        <v>0</v>
      </c>
      <c r="F11" s="2">
        <f>-3*E11</f>
        <v>0</v>
      </c>
      <c r="G11" s="2"/>
      <c r="H11" s="2">
        <f>-3*G11</f>
        <v>0</v>
      </c>
      <c r="I11" s="2">
        <v>0</v>
      </c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/>
      <c r="D12" s="2">
        <f>-C12</f>
        <v>0</v>
      </c>
      <c r="E12" s="2">
        <v>0</v>
      </c>
      <c r="F12" s="2">
        <f>-E12</f>
        <v>0</v>
      </c>
      <c r="G12" s="2"/>
      <c r="H12" s="2">
        <f>-G12</f>
        <v>0</v>
      </c>
      <c r="I12" s="2">
        <v>0</v>
      </c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>
        <v>0</v>
      </c>
      <c r="F13" s="2">
        <f>-3*E13</f>
        <v>0</v>
      </c>
      <c r="G13" s="2"/>
      <c r="H13" s="2">
        <f>-3*G13</f>
        <v>0</v>
      </c>
      <c r="I13" s="2">
        <v>0</v>
      </c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/>
      <c r="D14" s="2">
        <f>-2*C14</f>
        <v>0</v>
      </c>
      <c r="E14" s="2">
        <v>0</v>
      </c>
      <c r="F14" s="2">
        <f>-2*E14</f>
        <v>0</v>
      </c>
      <c r="G14" s="2"/>
      <c r="H14" s="2">
        <f>-2*G14</f>
        <v>0</v>
      </c>
      <c r="I14" s="2">
        <v>0</v>
      </c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/>
      <c r="D15" s="2">
        <f>3*C15</f>
        <v>0</v>
      </c>
      <c r="E15" s="2">
        <v>0</v>
      </c>
      <c r="F15" s="2">
        <f>3*E15</f>
        <v>0</v>
      </c>
      <c r="G15" s="2"/>
      <c r="H15" s="2">
        <f>3*G15</f>
        <v>0</v>
      </c>
      <c r="I15" s="2">
        <v>0</v>
      </c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/>
      <c r="D16" s="2">
        <f>-3*C16</f>
        <v>0</v>
      </c>
      <c r="E16" s="2">
        <v>0</v>
      </c>
      <c r="F16" s="2">
        <f>-3*E16</f>
        <v>0</v>
      </c>
      <c r="G16" s="2"/>
      <c r="H16" s="2">
        <f>-3*G16</f>
        <v>0</v>
      </c>
      <c r="I16" s="2">
        <v>0</v>
      </c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2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  <mergeCell ref="AE3:AF3"/>
    <mergeCell ref="AG3:AH3"/>
    <mergeCell ref="AI3:AJ3"/>
    <mergeCell ref="AK3:AL3"/>
    <mergeCell ref="AM3:AN3"/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FB4E-7F4C-4DBD-9CEB-39387F1BEF18}">
  <sheetPr>
    <tabColor theme="5" tint="-0.249977111117893"/>
  </sheetPr>
  <dimension ref="B2:BJ18"/>
  <sheetViews>
    <sheetView workbookViewId="0">
      <selection activeCell="K13" sqref="K13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1" t="s">
        <v>48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2" x14ac:dyDescent="0.3"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>
        <v>19</v>
      </c>
      <c r="D5" s="2">
        <f>IF(C5&gt;0,INT(C5/45)+1,0)</f>
        <v>1</v>
      </c>
      <c r="E5" s="2">
        <v>80</v>
      </c>
      <c r="F5" s="2">
        <f>IF(E5&gt;0,INT(E5/45)+1,0)</f>
        <v>2</v>
      </c>
      <c r="G5" s="2">
        <v>21</v>
      </c>
      <c r="H5" s="2">
        <f>IF(G5&gt;0,INT(G5/45)+1,0)</f>
        <v>1</v>
      </c>
      <c r="I5" s="2">
        <v>68</v>
      </c>
      <c r="J5" s="2">
        <f>IF(I5&gt;0,INT(I5/45)+1,0)</f>
        <v>2</v>
      </c>
      <c r="K5" s="2">
        <v>30</v>
      </c>
      <c r="L5" s="2">
        <f>IF(K5&gt;0,INT(K5/45)+1,0)</f>
        <v>1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 t="s">
        <v>53</v>
      </c>
      <c r="D7" s="2" t="str">
        <f>IF(C5&gt;=30,IF(EXACT(C7,"W"),2,IF(EXACT(C7,"D"),1,IF(EXACT(C7,"L"),0,""))),"")</f>
        <v/>
      </c>
      <c r="E7" s="2" t="s">
        <v>54</v>
      </c>
      <c r="F7" s="2">
        <f>IF(E5&gt;=30,IF(EXACT(E7,"W"),2,IF(EXACT(E7,"D"),1,IF(EXACT(E7,"L"),0,""))),"")</f>
        <v>0</v>
      </c>
      <c r="G7" s="2" t="s">
        <v>53</v>
      </c>
      <c r="H7" s="2" t="str">
        <f>IF(G5&gt;=30,IF(EXACT(G7,"W"),2,IF(EXACT(G7,"D"),1,IF(EXACT(G7,"L"),0,""))),"")</f>
        <v/>
      </c>
      <c r="I7" s="2" t="s">
        <v>54</v>
      </c>
      <c r="J7" s="2">
        <f>IF(I5&gt;=30,IF(EXACT(I7,"W"),2,IF(EXACT(I7,"D"),1,IF(EXACT(I7,"L"),0,""))),"")</f>
        <v>0</v>
      </c>
      <c r="K7" s="2" t="s">
        <v>53</v>
      </c>
      <c r="L7" s="2">
        <f>IF(K5&gt;=30,IF(EXACT(K7,"W"),2,IF(EXACT(K7,"D"),1,IF(EXACT(K7,"L"),0,""))),"")</f>
        <v>2</v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>
        <v>0</v>
      </c>
      <c r="D8" s="2">
        <f>C8*4</f>
        <v>0</v>
      </c>
      <c r="E8" s="2">
        <v>0</v>
      </c>
      <c r="F8" s="2">
        <f>E8*4</f>
        <v>0</v>
      </c>
      <c r="G8" s="2">
        <v>0</v>
      </c>
      <c r="H8" s="2">
        <f>G8*4</f>
        <v>0</v>
      </c>
      <c r="I8" s="2">
        <v>0</v>
      </c>
      <c r="J8" s="2">
        <f>I8*4</f>
        <v>0</v>
      </c>
      <c r="K8" s="2">
        <v>0</v>
      </c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56</v>
      </c>
      <c r="C9" s="2">
        <v>1</v>
      </c>
      <c r="D9" s="2">
        <f>C9*3</f>
        <v>3</v>
      </c>
      <c r="E9" s="2">
        <v>0</v>
      </c>
      <c r="F9" s="2">
        <f>E9*3</f>
        <v>0</v>
      </c>
      <c r="G9" s="2">
        <v>0</v>
      </c>
      <c r="H9" s="2">
        <f>G9*3</f>
        <v>0</v>
      </c>
      <c r="I9" s="2">
        <v>0</v>
      </c>
      <c r="J9" s="2">
        <f>I9*3</f>
        <v>0</v>
      </c>
      <c r="K9" s="2">
        <v>0</v>
      </c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>
        <v>0</v>
      </c>
      <c r="D10" s="2">
        <f>IF(ISNUMBER(C10),IF(C5&gt;=60,IF(C10=0,2,1-C10),1-C10),"")</f>
        <v>1</v>
      </c>
      <c r="E10" s="2">
        <v>3</v>
      </c>
      <c r="F10" s="2">
        <f>IF(ISNUMBER(E10),IF(E5&gt;=60,IF(E10=0,2,1-E10),1-E10),"")</f>
        <v>-2</v>
      </c>
      <c r="G10" s="2">
        <v>0</v>
      </c>
      <c r="H10" s="2">
        <f>IF(ISNUMBER(G10),IF(G5&gt;=60,IF(G10=0,2,1-G10),1-G10),"")</f>
        <v>1</v>
      </c>
      <c r="I10" s="2">
        <v>1</v>
      </c>
      <c r="J10" s="2">
        <f>IF(ISNUMBER(I10),IF(I5&gt;=60,IF(I10=0,2,1-I10),1-I10),"")</f>
        <v>0</v>
      </c>
      <c r="K10" s="2">
        <v>1</v>
      </c>
      <c r="L10" s="2">
        <f>IF(ISNUMBER(K10),IF(K5&gt;=60,IF(K10=0,2,1-K10),1-K10),"")</f>
        <v>0</v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>
        <v>0</v>
      </c>
      <c r="D11" s="2">
        <f>-3*C11</f>
        <v>0</v>
      </c>
      <c r="E11" s="2">
        <v>0</v>
      </c>
      <c r="F11" s="2">
        <f>-3*E11</f>
        <v>0</v>
      </c>
      <c r="G11" s="2">
        <v>0</v>
      </c>
      <c r="H11" s="2">
        <f>-3*G11</f>
        <v>0</v>
      </c>
      <c r="I11" s="2">
        <v>0</v>
      </c>
      <c r="J11" s="2">
        <f>-3*I11</f>
        <v>0</v>
      </c>
      <c r="K11" s="2">
        <v>0</v>
      </c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>
        <v>0</v>
      </c>
      <c r="D12" s="2">
        <f>-C12</f>
        <v>0</v>
      </c>
      <c r="E12" s="2">
        <v>0</v>
      </c>
      <c r="F12" s="2">
        <f>-E12</f>
        <v>0</v>
      </c>
      <c r="G12" s="2">
        <v>0</v>
      </c>
      <c r="H12" s="2">
        <f>-G12</f>
        <v>0</v>
      </c>
      <c r="I12" s="2">
        <v>0</v>
      </c>
      <c r="J12" s="2">
        <f>-I12</f>
        <v>0</v>
      </c>
      <c r="K12" s="2">
        <v>1</v>
      </c>
      <c r="L12" s="2">
        <f>-K12</f>
        <v>-1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>
        <v>0</v>
      </c>
      <c r="D13" s="2">
        <f>-3*C13</f>
        <v>0</v>
      </c>
      <c r="E13" s="2">
        <v>0</v>
      </c>
      <c r="F13" s="2">
        <f>-3*E13</f>
        <v>0</v>
      </c>
      <c r="G13" s="2">
        <v>0</v>
      </c>
      <c r="H13" s="2">
        <f>-3*G13</f>
        <v>0</v>
      </c>
      <c r="I13" s="2">
        <v>0</v>
      </c>
      <c r="J13" s="2">
        <f>-3*I13</f>
        <v>0</v>
      </c>
      <c r="K13" s="2">
        <v>0</v>
      </c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>
        <v>0</v>
      </c>
      <c r="D14" s="2">
        <f>-2*C14</f>
        <v>0</v>
      </c>
      <c r="E14" s="2">
        <v>1</v>
      </c>
      <c r="F14" s="2">
        <f>-2*E14</f>
        <v>-2</v>
      </c>
      <c r="G14" s="2">
        <v>0</v>
      </c>
      <c r="H14" s="2">
        <f>-2*G14</f>
        <v>0</v>
      </c>
      <c r="I14" s="2">
        <v>0</v>
      </c>
      <c r="J14" s="2">
        <f>-2*I14</f>
        <v>0</v>
      </c>
      <c r="K14" s="2">
        <v>0</v>
      </c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>
        <v>0</v>
      </c>
      <c r="D15" s="2">
        <f>3*C15</f>
        <v>0</v>
      </c>
      <c r="E15" s="2">
        <v>0</v>
      </c>
      <c r="F15" s="2">
        <f>3*E15</f>
        <v>0</v>
      </c>
      <c r="G15" s="2">
        <v>0</v>
      </c>
      <c r="H15" s="2">
        <f>3*G15</f>
        <v>0</v>
      </c>
      <c r="I15" s="2">
        <v>0</v>
      </c>
      <c r="J15" s="2">
        <f>3*I15</f>
        <v>0</v>
      </c>
      <c r="K15" s="2">
        <v>0</v>
      </c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>
        <v>0</v>
      </c>
      <c r="D16" s="2">
        <f>-3*C16</f>
        <v>0</v>
      </c>
      <c r="E16" s="2">
        <v>0</v>
      </c>
      <c r="F16" s="2">
        <f>-3*E16</f>
        <v>0</v>
      </c>
      <c r="G16" s="2">
        <v>0</v>
      </c>
      <c r="H16" s="2">
        <f>-3*G16</f>
        <v>0</v>
      </c>
      <c r="I16" s="2">
        <v>0</v>
      </c>
      <c r="J16" s="2">
        <f>-3*I16</f>
        <v>0</v>
      </c>
      <c r="K16" s="2">
        <v>0</v>
      </c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5</v>
      </c>
      <c r="E18" s="2"/>
      <c r="F18" s="2">
        <f>SUM(F5:F17)</f>
        <v>-2</v>
      </c>
      <c r="G18" s="2"/>
      <c r="H18" s="2">
        <f>SUM(H5:H17)</f>
        <v>2</v>
      </c>
      <c r="I18" s="2"/>
      <c r="J18" s="2">
        <f>SUM(J5:J17)</f>
        <v>2</v>
      </c>
      <c r="K18" s="2"/>
      <c r="L18" s="2">
        <f>SUM(L5:L17)</f>
        <v>2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F913-E3A2-477B-BFF5-25E55E74F830}">
  <sheetPr>
    <tabColor theme="5" tint="-0.249977111117893"/>
  </sheetPr>
  <dimension ref="B2:BJ18"/>
  <sheetViews>
    <sheetView workbookViewId="0">
      <selection activeCell="C17" sqref="C17"/>
    </sheetView>
  </sheetViews>
  <sheetFormatPr baseColWidth="10" defaultColWidth="11.44140625" defaultRowHeight="14.4" x14ac:dyDescent="0.3"/>
  <cols>
    <col min="2" max="2" width="15.33203125" customWidth="1"/>
  </cols>
  <sheetData>
    <row r="2" spans="2:62" x14ac:dyDescent="0.3">
      <c r="C2" s="11" t="s">
        <v>48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</row>
    <row r="3" spans="2:62" x14ac:dyDescent="0.3">
      <c r="C3" s="11">
        <v>1</v>
      </c>
      <c r="D3" s="11"/>
      <c r="E3" s="11">
        <v>2</v>
      </c>
      <c r="F3" s="11"/>
      <c r="G3" s="11">
        <v>3</v>
      </c>
      <c r="H3" s="11"/>
      <c r="I3" s="11">
        <v>4</v>
      </c>
      <c r="J3" s="11"/>
      <c r="K3" s="11">
        <v>5</v>
      </c>
      <c r="L3" s="11"/>
      <c r="M3" s="11">
        <v>6</v>
      </c>
      <c r="N3" s="11"/>
      <c r="O3" s="11">
        <v>7</v>
      </c>
      <c r="P3" s="11"/>
      <c r="Q3" s="11">
        <v>8</v>
      </c>
      <c r="R3" s="11"/>
      <c r="S3" s="11">
        <v>9</v>
      </c>
      <c r="T3" s="11"/>
      <c r="U3" s="11">
        <v>10</v>
      </c>
      <c r="V3" s="11"/>
      <c r="W3" s="11">
        <v>11</v>
      </c>
      <c r="X3" s="11"/>
      <c r="Y3" s="11">
        <v>12</v>
      </c>
      <c r="Z3" s="11"/>
      <c r="AA3" s="11">
        <v>13</v>
      </c>
      <c r="AB3" s="11"/>
      <c r="AC3" s="11">
        <v>14</v>
      </c>
      <c r="AD3" s="11"/>
      <c r="AE3" s="11">
        <v>15</v>
      </c>
      <c r="AF3" s="11"/>
      <c r="AG3" s="11">
        <v>16</v>
      </c>
      <c r="AH3" s="11"/>
      <c r="AI3" s="11">
        <v>17</v>
      </c>
      <c r="AJ3" s="11"/>
      <c r="AK3" s="11">
        <v>18</v>
      </c>
      <c r="AL3" s="11"/>
      <c r="AM3" s="11">
        <v>19</v>
      </c>
      <c r="AN3" s="11"/>
      <c r="AO3" s="11">
        <v>20</v>
      </c>
      <c r="AP3" s="11"/>
      <c r="AQ3" s="11">
        <v>21</v>
      </c>
      <c r="AR3" s="11"/>
      <c r="AS3" s="11">
        <v>22</v>
      </c>
      <c r="AT3" s="11"/>
      <c r="AU3" s="11">
        <v>23</v>
      </c>
      <c r="AV3" s="11"/>
      <c r="AW3" s="11">
        <v>24</v>
      </c>
      <c r="AX3" s="11"/>
      <c r="AY3" s="11">
        <v>25</v>
      </c>
      <c r="AZ3" s="11"/>
      <c r="BA3" s="11">
        <v>26</v>
      </c>
      <c r="BB3" s="11"/>
      <c r="BC3" s="11">
        <v>27</v>
      </c>
      <c r="BD3" s="11"/>
      <c r="BE3" s="11">
        <v>28</v>
      </c>
      <c r="BF3" s="11"/>
      <c r="BG3" s="11">
        <v>29</v>
      </c>
      <c r="BH3" s="11"/>
      <c r="BI3" s="11">
        <v>30</v>
      </c>
      <c r="BJ3" s="11"/>
    </row>
    <row r="4" spans="2:62" x14ac:dyDescent="0.3">
      <c r="B4" s="2"/>
      <c r="C4" s="2" t="s">
        <v>49</v>
      </c>
      <c r="D4" s="2" t="s">
        <v>50</v>
      </c>
      <c r="E4" s="2" t="s">
        <v>49</v>
      </c>
      <c r="F4" s="2" t="s">
        <v>50</v>
      </c>
      <c r="G4" s="2" t="s">
        <v>49</v>
      </c>
      <c r="H4" s="2" t="s">
        <v>50</v>
      </c>
      <c r="I4" s="2" t="s">
        <v>49</v>
      </c>
      <c r="J4" s="2" t="s">
        <v>50</v>
      </c>
      <c r="K4" s="2" t="s">
        <v>49</v>
      </c>
      <c r="L4" s="2" t="s">
        <v>50</v>
      </c>
      <c r="M4" s="2" t="s">
        <v>49</v>
      </c>
      <c r="N4" s="2" t="s">
        <v>50</v>
      </c>
      <c r="O4" s="2" t="s">
        <v>49</v>
      </c>
      <c r="P4" s="2" t="s">
        <v>50</v>
      </c>
      <c r="Q4" s="2" t="s">
        <v>49</v>
      </c>
      <c r="R4" s="2" t="s">
        <v>50</v>
      </c>
      <c r="S4" s="2" t="s">
        <v>49</v>
      </c>
      <c r="T4" s="2" t="s">
        <v>50</v>
      </c>
      <c r="U4" s="2" t="s">
        <v>49</v>
      </c>
      <c r="V4" s="2" t="s">
        <v>50</v>
      </c>
      <c r="W4" s="2" t="s">
        <v>49</v>
      </c>
      <c r="X4" s="2" t="s">
        <v>50</v>
      </c>
      <c r="Y4" s="2" t="s">
        <v>49</v>
      </c>
      <c r="Z4" s="2" t="s">
        <v>50</v>
      </c>
      <c r="AA4" s="2" t="s">
        <v>49</v>
      </c>
      <c r="AB4" s="2" t="s">
        <v>50</v>
      </c>
      <c r="AC4" s="2" t="s">
        <v>49</v>
      </c>
      <c r="AD4" s="2" t="s">
        <v>50</v>
      </c>
      <c r="AE4" s="2" t="s">
        <v>49</v>
      </c>
      <c r="AF4" s="2" t="s">
        <v>50</v>
      </c>
      <c r="AG4" s="2" t="s">
        <v>49</v>
      </c>
      <c r="AH4" s="2" t="s">
        <v>50</v>
      </c>
      <c r="AI4" s="2" t="s">
        <v>49</v>
      </c>
      <c r="AJ4" s="2" t="s">
        <v>50</v>
      </c>
      <c r="AK4" s="2" t="s">
        <v>49</v>
      </c>
      <c r="AL4" s="2" t="s">
        <v>50</v>
      </c>
      <c r="AM4" s="2" t="s">
        <v>49</v>
      </c>
      <c r="AN4" s="2" t="s">
        <v>50</v>
      </c>
      <c r="AO4" s="2" t="s">
        <v>49</v>
      </c>
      <c r="AP4" s="2" t="s">
        <v>50</v>
      </c>
      <c r="AQ4" s="2" t="s">
        <v>49</v>
      </c>
      <c r="AR4" s="2" t="s">
        <v>50</v>
      </c>
      <c r="AS4" s="2" t="s">
        <v>49</v>
      </c>
      <c r="AT4" s="2" t="s">
        <v>50</v>
      </c>
      <c r="AU4" s="2" t="s">
        <v>49</v>
      </c>
      <c r="AV4" s="2" t="s">
        <v>50</v>
      </c>
      <c r="AW4" s="2" t="s">
        <v>49</v>
      </c>
      <c r="AX4" s="2" t="s">
        <v>50</v>
      </c>
      <c r="AY4" s="2" t="s">
        <v>49</v>
      </c>
      <c r="AZ4" s="2" t="s">
        <v>50</v>
      </c>
      <c r="BA4" s="2" t="s">
        <v>49</v>
      </c>
      <c r="BB4" s="2" t="s">
        <v>50</v>
      </c>
      <c r="BC4" s="2" t="s">
        <v>49</v>
      </c>
      <c r="BD4" s="2" t="s">
        <v>50</v>
      </c>
      <c r="BE4" s="2" t="s">
        <v>49</v>
      </c>
      <c r="BF4" s="2" t="s">
        <v>50</v>
      </c>
      <c r="BG4" s="2" t="s">
        <v>49</v>
      </c>
      <c r="BH4" s="2" t="s">
        <v>50</v>
      </c>
      <c r="BI4" s="2" t="s">
        <v>49</v>
      </c>
      <c r="BJ4" s="2" t="s">
        <v>50</v>
      </c>
    </row>
    <row r="5" spans="2:62" x14ac:dyDescent="0.3">
      <c r="B5" s="2" t="s">
        <v>1</v>
      </c>
      <c r="C5" s="2"/>
      <c r="D5" s="2">
        <f>IF(C5&gt;0,INT(C5/45)+1,0)</f>
        <v>0</v>
      </c>
      <c r="E5" s="2"/>
      <c r="F5" s="2">
        <f>IF(E5&gt;0,INT(E5/45)+1,0)</f>
        <v>0</v>
      </c>
      <c r="G5" s="2"/>
      <c r="H5" s="2">
        <f>IF(G5&gt;0,INT(G5/45)+1,0)</f>
        <v>0</v>
      </c>
      <c r="I5" s="2"/>
      <c r="J5" s="2">
        <f>IF(I5&gt;0,INT(I5/45)+1,0)</f>
        <v>0</v>
      </c>
      <c r="K5" s="2"/>
      <c r="L5" s="2">
        <f>IF(K5&gt;0,INT(K5/45)+1,0)</f>
        <v>0</v>
      </c>
      <c r="M5" s="2"/>
      <c r="N5" s="2">
        <f>IF(M5&gt;0,INT(M5/45)+1,0)</f>
        <v>0</v>
      </c>
      <c r="O5" s="2"/>
      <c r="P5" s="2">
        <f>IF(O5&gt;0,INT(O5/45)+1,0)</f>
        <v>0</v>
      </c>
      <c r="Q5" s="2"/>
      <c r="R5" s="2">
        <f>IF(Q5&gt;0,INT(Q5/45)+1,0)</f>
        <v>0</v>
      </c>
      <c r="S5" s="2"/>
      <c r="T5" s="2">
        <f>IF(S5&gt;0,INT(S5/45)+1,0)</f>
        <v>0</v>
      </c>
      <c r="U5" s="2"/>
      <c r="V5" s="2">
        <f>IF(U5&gt;0,INT(U5/45)+1,0)</f>
        <v>0</v>
      </c>
      <c r="W5" s="2"/>
      <c r="X5" s="2">
        <f>IF(W5&gt;0,INT(W5/45)+1,0)</f>
        <v>0</v>
      </c>
      <c r="Y5" s="2"/>
      <c r="Z5" s="2">
        <f>IF(Y5&gt;0,INT(Y5/45)+1,0)</f>
        <v>0</v>
      </c>
      <c r="AA5" s="2"/>
      <c r="AB5" s="2">
        <f>IF(AA5&gt;0,INT(AA5/45)+1,0)</f>
        <v>0</v>
      </c>
      <c r="AC5" s="2"/>
      <c r="AD5" s="2">
        <f>IF(AC5&gt;0,INT(AC5/45)+1,0)</f>
        <v>0</v>
      </c>
      <c r="AE5" s="2"/>
      <c r="AF5" s="2">
        <f>IF(AE5&gt;0,INT(AE5/45)+1,0)</f>
        <v>0</v>
      </c>
      <c r="AG5" s="2"/>
      <c r="AH5" s="2">
        <f>IF(AG5&gt;0,INT(AG5/45)+1,0)</f>
        <v>0</v>
      </c>
      <c r="AI5" s="2"/>
      <c r="AJ5" s="2">
        <f>IF(AI5&gt;0,INT(AI5/45)+1,0)</f>
        <v>0</v>
      </c>
      <c r="AK5" s="2"/>
      <c r="AL5" s="2">
        <f>IF(AK5&gt;0,INT(AK5/45)+1,0)</f>
        <v>0</v>
      </c>
      <c r="AM5" s="2"/>
      <c r="AN5" s="2">
        <f>IF(AM5&gt;0,INT(AM5/45)+1,0)</f>
        <v>0</v>
      </c>
      <c r="AO5" s="2"/>
      <c r="AP5" s="2">
        <f>IF(AO5&gt;0,INT(AO5/45)+1,0)</f>
        <v>0</v>
      </c>
      <c r="AQ5" s="2"/>
      <c r="AR5" s="2">
        <f>IF(AQ5&gt;0,INT(AQ5/45)+1,0)</f>
        <v>0</v>
      </c>
      <c r="AS5" s="2"/>
      <c r="AT5" s="2">
        <f>IF(AS5&gt;0,INT(AS5/45)+1,0)</f>
        <v>0</v>
      </c>
      <c r="AU5" s="2"/>
      <c r="AV5" s="2">
        <f>IF(AU5&gt;0,INT(AU5/45)+1,0)</f>
        <v>0</v>
      </c>
      <c r="AW5" s="2"/>
      <c r="AX5" s="2">
        <f>IF(AW5&gt;0,INT(AW5/45)+1,0)</f>
        <v>0</v>
      </c>
      <c r="AY5" s="2"/>
      <c r="AZ5" s="2">
        <f>IF(AY5&gt;0,INT(AY5/45)+1,0)</f>
        <v>0</v>
      </c>
      <c r="BA5" s="2"/>
      <c r="BB5" s="2">
        <f>IF(BA5&gt;0,INT(BA5/45)+1,0)</f>
        <v>0</v>
      </c>
      <c r="BC5" s="2"/>
      <c r="BD5" s="2">
        <f>IF(BC5&gt;0,INT(BC5/45)+1,0)</f>
        <v>0</v>
      </c>
      <c r="BE5" s="2"/>
      <c r="BF5" s="2">
        <f>IF(BE5&gt;0,INT(BE5/45)+1,0)</f>
        <v>0</v>
      </c>
      <c r="BG5" s="2"/>
      <c r="BH5" s="2">
        <f>IF(BG5&gt;0,INT(BG5/45)+1,0)</f>
        <v>0</v>
      </c>
      <c r="BI5" s="2"/>
      <c r="BJ5" s="2">
        <f>IF(BI5&gt;0,INT(BI5/45)+1,0)</f>
        <v>0</v>
      </c>
    </row>
    <row r="6" spans="2:62" x14ac:dyDescent="0.3">
      <c r="B6" s="2" t="s">
        <v>51</v>
      </c>
      <c r="C6" s="2"/>
      <c r="D6" s="2" t="str">
        <f>IF(EXACT(C6,"SI"), 1, IF(EXACT(C6,"NO"), 0, ""))</f>
        <v/>
      </c>
      <c r="E6" s="2"/>
      <c r="F6" s="2" t="str">
        <f>IF(EXACT(E6,"SI"), 1, IF(EXACT(E6,"NO"), 0, ""))</f>
        <v/>
      </c>
      <c r="G6" s="2"/>
      <c r="H6" s="2" t="str">
        <f>IF(EXACT(G6,"SI"), 1, IF(EXACT(G6,"NO"), 0, ""))</f>
        <v/>
      </c>
      <c r="I6" s="2"/>
      <c r="J6" s="2" t="str">
        <f>IF(EXACT(I6,"SI"), 1, IF(EXACT(I6,"NO"), 0, ""))</f>
        <v/>
      </c>
      <c r="K6" s="2"/>
      <c r="L6" s="2" t="str">
        <f>IF(EXACT(K6,"SI"), 1, IF(EXACT(K6,"NO"), 0, ""))</f>
        <v/>
      </c>
      <c r="M6" s="2"/>
      <c r="N6" s="2" t="str">
        <f>IF(EXACT(M6,"SI"), 1, IF(EXACT(M6,"NO"), 0, ""))</f>
        <v/>
      </c>
      <c r="O6" s="2"/>
      <c r="P6" s="2" t="str">
        <f>IF(EXACT(O6,"SI"), 1, IF(EXACT(O6,"NO"), 0, ""))</f>
        <v/>
      </c>
      <c r="Q6" s="2"/>
      <c r="R6" s="2" t="str">
        <f>IF(EXACT(Q6,"SI"), 1, IF(EXACT(Q6,"NO"), 0, ""))</f>
        <v/>
      </c>
      <c r="S6" s="2"/>
      <c r="T6" s="2" t="str">
        <f>IF(EXACT(S6,"SI"), 1, IF(EXACT(S6,"NO"), 0, ""))</f>
        <v/>
      </c>
      <c r="U6" s="2"/>
      <c r="V6" s="2" t="str">
        <f>IF(EXACT(U6,"SI"), 1, IF(EXACT(U6,"NO"), 0, ""))</f>
        <v/>
      </c>
      <c r="W6" s="2"/>
      <c r="X6" s="2" t="str">
        <f>IF(EXACT(W6,"SI"), 1, IF(EXACT(W6,"NO"), 0, ""))</f>
        <v/>
      </c>
      <c r="Y6" s="2"/>
      <c r="Z6" s="2" t="str">
        <f>IF(EXACT(Y6,"SI"), 1, IF(EXACT(Y6,"NO"), 0, ""))</f>
        <v/>
      </c>
      <c r="AA6" s="2"/>
      <c r="AB6" s="2" t="str">
        <f>IF(EXACT(AA6,"SI"), 1, IF(EXACT(AA6,"NO"), 0, ""))</f>
        <v/>
      </c>
      <c r="AC6" s="2"/>
      <c r="AD6" s="2" t="str">
        <f>IF(EXACT(AC6,"SI"), 1, IF(EXACT(AC6,"NO"), 0, ""))</f>
        <v/>
      </c>
      <c r="AE6" s="2"/>
      <c r="AF6" s="2" t="str">
        <f>IF(EXACT(AE6,"SI"), 1, IF(EXACT(AE6,"NO"), 0, ""))</f>
        <v/>
      </c>
      <c r="AG6" s="2"/>
      <c r="AH6" s="2" t="str">
        <f>IF(EXACT(AG6,"SI"), 1, IF(EXACT(AG6,"NO"), 0, ""))</f>
        <v/>
      </c>
      <c r="AI6" s="2"/>
      <c r="AJ6" s="2" t="str">
        <f>IF(EXACT(AI6,"SI"), 1, IF(EXACT(AI6,"NO"), 0, ""))</f>
        <v/>
      </c>
      <c r="AK6" s="2"/>
      <c r="AL6" s="2" t="str">
        <f>IF(EXACT(AK6,"SI"), 1, IF(EXACT(AK6,"NO"), 0, ""))</f>
        <v/>
      </c>
      <c r="AM6" s="2"/>
      <c r="AN6" s="2" t="str">
        <f>IF(EXACT(AM6,"SI"), 1, IF(EXACT(AM6,"NO"), 0, ""))</f>
        <v/>
      </c>
      <c r="AO6" s="2"/>
      <c r="AP6" s="2" t="str">
        <f>IF(EXACT(AO6,"SI"), 1, IF(EXACT(AO6,"NO"), 0, ""))</f>
        <v/>
      </c>
      <c r="AQ6" s="2"/>
      <c r="AR6" s="2" t="str">
        <f>IF(EXACT(AQ6,"SI"), 1, IF(EXACT(AQ6,"NO"), 0, ""))</f>
        <v/>
      </c>
      <c r="AS6" s="2"/>
      <c r="AT6" s="2" t="str">
        <f>IF(EXACT(AS6,"SI"), 1, IF(EXACT(AS6,"NO"), 0, ""))</f>
        <v/>
      </c>
      <c r="AU6" s="2"/>
      <c r="AV6" s="2" t="str">
        <f>IF(EXACT(AU6,"SI"), 1, IF(EXACT(AU6,"NO"), 0, ""))</f>
        <v/>
      </c>
      <c r="AW6" s="2"/>
      <c r="AX6" s="2" t="str">
        <f>IF(EXACT(AW6,"SI"), 1, IF(EXACT(AW6,"NO"), 0, ""))</f>
        <v/>
      </c>
      <c r="AY6" s="2"/>
      <c r="AZ6" s="2" t="str">
        <f>IF(EXACT(AY6,"SI"), 1, IF(EXACT(AY6,"NO"), 0, ""))</f>
        <v/>
      </c>
      <c r="BA6" s="2"/>
      <c r="BB6" s="2" t="str">
        <f>IF(EXACT(BA6,"SI"), 1, IF(EXACT(BA6,"NO"), 0, ""))</f>
        <v/>
      </c>
      <c r="BC6" s="2"/>
      <c r="BD6" s="2" t="str">
        <f>IF(EXACT(BC6,"SI"), 1, IF(EXACT(BC6,"NO"), 0, ""))</f>
        <v/>
      </c>
      <c r="BE6" s="2"/>
      <c r="BF6" s="2" t="str">
        <f>IF(EXACT(BE6,"SI"), 1, IF(EXACT(BE6,"NO"), 0, ""))</f>
        <v/>
      </c>
      <c r="BG6" s="2"/>
      <c r="BH6" s="2" t="str">
        <f>IF(EXACT(BG6,"SI"), 1, IF(EXACT(BG6,"NO"), 0, ""))</f>
        <v/>
      </c>
      <c r="BI6" s="2"/>
      <c r="BJ6" s="2" t="str">
        <f>IF(EXACT(BI6,"SI"), 1, IF(EXACT(BI6,"NO"), 0, ""))</f>
        <v/>
      </c>
    </row>
    <row r="7" spans="2:62" x14ac:dyDescent="0.3">
      <c r="B7" s="2" t="s">
        <v>52</v>
      </c>
      <c r="C7" s="2"/>
      <c r="D7" s="2" t="str">
        <f>IF(C5&gt;=30,IF(EXACT(C7,"W"),2,IF(EXACT(C7,"D"),1,IF(EXACT(C7,"L"),0,""))),"")</f>
        <v/>
      </c>
      <c r="E7" s="2"/>
      <c r="F7" s="2" t="str">
        <f>IF(E5&gt;=30,IF(EXACT(E7,"W"),2,IF(EXACT(E7,"D"),1,IF(EXACT(E7,"L"),0,""))),"")</f>
        <v/>
      </c>
      <c r="G7" s="2"/>
      <c r="H7" s="2" t="str">
        <f>IF(G5&gt;=30,IF(EXACT(G7,"W"),2,IF(EXACT(G7,"D"),1,IF(EXACT(G7,"L"),0,""))),"")</f>
        <v/>
      </c>
      <c r="I7" s="2"/>
      <c r="J7" s="2" t="str">
        <f>IF(I5&gt;=30,IF(EXACT(I7,"W"),2,IF(EXACT(I7,"D"),1,IF(EXACT(I7,"L"),0,""))),"")</f>
        <v/>
      </c>
      <c r="K7" s="2"/>
      <c r="L7" s="2" t="str">
        <f>IF(K5&gt;=30,IF(EXACT(K7,"W"),2,IF(EXACT(K7,"D"),1,IF(EXACT(K7,"L"),0,""))),"")</f>
        <v/>
      </c>
      <c r="M7" s="2"/>
      <c r="N7" s="2" t="str">
        <f>IF(M5&gt;=30,IF(EXACT(M7,"W"),2,IF(EXACT(M7,"D"),1,IF(EXACT(M7,"L"),0,""))),"")</f>
        <v/>
      </c>
      <c r="O7" s="2"/>
      <c r="P7" s="2" t="str">
        <f>IF(O5&gt;=30,IF(EXACT(O7,"W"),2,IF(EXACT(O7,"D"),1,IF(EXACT(O7,"L"),0,""))),"")</f>
        <v/>
      </c>
      <c r="Q7" s="2"/>
      <c r="R7" s="2" t="str">
        <f>IF(Q5&gt;=30,IF(EXACT(Q7,"W"),2,IF(EXACT(Q7,"D"),1,IF(EXACT(Q7,"L"),0,""))),"")</f>
        <v/>
      </c>
      <c r="S7" s="2"/>
      <c r="T7" s="2" t="str">
        <f>IF(S5&gt;=30,IF(EXACT(S7,"W"),2,IF(EXACT(S7,"D"),1,IF(EXACT(S7,"L"),0,""))),"")</f>
        <v/>
      </c>
      <c r="U7" s="2"/>
      <c r="V7" s="2" t="str">
        <f>IF(U5&gt;=30,IF(EXACT(U7,"W"),2,IF(EXACT(U7,"D"),1,IF(EXACT(U7,"L"),0,""))),"")</f>
        <v/>
      </c>
      <c r="W7" s="2"/>
      <c r="X7" s="2" t="str">
        <f>IF(W5&gt;=30,IF(EXACT(W7,"W"),2,IF(EXACT(W7,"D"),1,IF(EXACT(W7,"L"),0,""))),"")</f>
        <v/>
      </c>
      <c r="Y7" s="2"/>
      <c r="Z7" s="2" t="str">
        <f>IF(Y5&gt;=30,IF(EXACT(Y7,"W"),2,IF(EXACT(Y7,"D"),1,IF(EXACT(Y7,"L"),0,""))),"")</f>
        <v/>
      </c>
      <c r="AA7" s="2"/>
      <c r="AB7" s="2" t="str">
        <f>IF(AA5&gt;=30,IF(EXACT(AA7,"W"),2,IF(EXACT(AA7,"D"),1,IF(EXACT(AA7,"L"),0,""))),"")</f>
        <v/>
      </c>
      <c r="AC7" s="2"/>
      <c r="AD7" s="2" t="str">
        <f>IF(AC5&gt;=30,IF(EXACT(AC7,"W"),2,IF(EXACT(AC7,"D"),1,IF(EXACT(AC7,"L"),0,""))),"")</f>
        <v/>
      </c>
      <c r="AE7" s="2"/>
      <c r="AF7" s="2" t="str">
        <f>IF(AE5&gt;=30,IF(EXACT(AE7,"W"),2,IF(EXACT(AE7,"D"),1,IF(EXACT(AE7,"L"),0,""))),"")</f>
        <v/>
      </c>
      <c r="AG7" s="2"/>
      <c r="AH7" s="2" t="str">
        <f>IF(AG5&gt;=30,IF(EXACT(AG7,"W"),2,IF(EXACT(AG7,"D"),1,IF(EXACT(AG7,"L"),0,""))),"")</f>
        <v/>
      </c>
      <c r="AI7" s="2"/>
      <c r="AJ7" s="2" t="str">
        <f>IF(AI5&gt;=30,IF(EXACT(AI7,"W"),2,IF(EXACT(AI7,"D"),1,IF(EXACT(AI7,"L"),0,""))),"")</f>
        <v/>
      </c>
      <c r="AK7" s="2"/>
      <c r="AL7" s="2" t="str">
        <f>IF(AK5&gt;=30,IF(EXACT(AK7,"W"),2,IF(EXACT(AK7,"D"),1,IF(EXACT(AK7,"L"),0,""))),"")</f>
        <v/>
      </c>
      <c r="AM7" s="2"/>
      <c r="AN7" s="2" t="str">
        <f>IF(AM5&gt;=30,IF(EXACT(AM7,"W"),2,IF(EXACT(AM7,"D"),1,IF(EXACT(AM7,"L"),0,""))),"")</f>
        <v/>
      </c>
      <c r="AO7" s="2"/>
      <c r="AP7" s="2" t="str">
        <f>IF(AO5&gt;=30,IF(EXACT(AO7,"W"),2,IF(EXACT(AO7,"D"),1,IF(EXACT(AO7,"L"),0,""))),"")</f>
        <v/>
      </c>
      <c r="AQ7" s="2"/>
      <c r="AR7" s="2" t="str">
        <f>IF(AQ5&gt;=30,IF(EXACT(AQ7,"W"),2,IF(EXACT(AQ7,"D"),1,IF(EXACT(AQ7,"L"),0,""))),"")</f>
        <v/>
      </c>
      <c r="AS7" s="2"/>
      <c r="AT7" s="2" t="str">
        <f>IF(AS5&gt;=30,IF(EXACT(AS7,"W"),2,IF(EXACT(AS7,"D"),1,IF(EXACT(AS7,"L"),0,""))),"")</f>
        <v/>
      </c>
      <c r="AU7" s="2"/>
      <c r="AV7" s="2" t="str">
        <f>IF(AU5&gt;=30,IF(EXACT(AU7,"W"),2,IF(EXACT(AU7,"D"),1,IF(EXACT(AU7,"L"),0,""))),"")</f>
        <v/>
      </c>
      <c r="AW7" s="2"/>
      <c r="AX7" s="2" t="str">
        <f>IF(AW5&gt;=30,IF(EXACT(AW7,"W"),2,IF(EXACT(AW7,"D"),1,IF(EXACT(AW7,"L"),0,""))),"")</f>
        <v/>
      </c>
      <c r="AY7" s="2"/>
      <c r="AZ7" s="2" t="str">
        <f>IF(AY5&gt;=30,IF(EXACT(AY7,"W"),2,IF(EXACT(AY7,"D"),1,IF(EXACT(AY7,"L"),0,""))),"")</f>
        <v/>
      </c>
      <c r="BA7" s="2"/>
      <c r="BB7" s="2" t="str">
        <f>IF(BA5&gt;=30,IF(EXACT(BA7,"W"),2,IF(EXACT(BA7,"D"),1,IF(EXACT(BA7,"L"),0,""))),"")</f>
        <v/>
      </c>
      <c r="BC7" s="2"/>
      <c r="BD7" s="2" t="str">
        <f>IF(BC5&gt;=30,IF(EXACT(BC7,"W"),2,IF(EXACT(BC7,"D"),1,IF(EXACT(BC7,"L"),0,""))),"")</f>
        <v/>
      </c>
      <c r="BE7" s="2"/>
      <c r="BF7" s="2" t="str">
        <f>IF(BE5&gt;=30,IF(EXACT(BE7,"W"),2,IF(EXACT(BE7,"D"),1,IF(EXACT(BE7,"L"),0,""))),"")</f>
        <v/>
      </c>
      <c r="BG7" s="2"/>
      <c r="BH7" s="2" t="str">
        <f>IF(BG5&gt;=30,IF(EXACT(BG7,"W"),2,IF(EXACT(BG7,"D"),1,IF(EXACT(BG7,"L"),0,""))),"")</f>
        <v/>
      </c>
      <c r="BI7" s="2"/>
      <c r="BJ7" s="2" t="str">
        <f>IF(BI5&gt;=30,IF(EXACT(BI7,"W"),2,IF(EXACT(BI7,"D"),1,IF(EXACT(BI7,"L"),0,""))),"")</f>
        <v/>
      </c>
    </row>
    <row r="8" spans="2:62" x14ac:dyDescent="0.3">
      <c r="B8" s="2" t="s">
        <v>64</v>
      </c>
      <c r="C8" s="2"/>
      <c r="D8" s="2">
        <f>C8*4</f>
        <v>0</v>
      </c>
      <c r="E8" s="2"/>
      <c r="F8" s="2">
        <f>E8*4</f>
        <v>0</v>
      </c>
      <c r="G8" s="2"/>
      <c r="H8" s="2">
        <f>G8*4</f>
        <v>0</v>
      </c>
      <c r="I8" s="2"/>
      <c r="J8" s="2">
        <f>I8*4</f>
        <v>0</v>
      </c>
      <c r="K8" s="2"/>
      <c r="L8" s="2">
        <f>K8*4</f>
        <v>0</v>
      </c>
      <c r="M8" s="2"/>
      <c r="N8" s="2">
        <f>M8*4</f>
        <v>0</v>
      </c>
      <c r="O8" s="2"/>
      <c r="P8" s="2">
        <f>O8*4</f>
        <v>0</v>
      </c>
      <c r="Q8" s="2"/>
      <c r="R8" s="2">
        <f>Q8*4</f>
        <v>0</v>
      </c>
      <c r="S8" s="2"/>
      <c r="T8" s="2">
        <f>S8*4</f>
        <v>0</v>
      </c>
      <c r="U8" s="2"/>
      <c r="V8" s="2">
        <f>U8*4</f>
        <v>0</v>
      </c>
      <c r="W8" s="2"/>
      <c r="X8" s="2">
        <f>W8*4</f>
        <v>0</v>
      </c>
      <c r="Y8" s="2"/>
      <c r="Z8" s="2">
        <f>Y8*4</f>
        <v>0</v>
      </c>
      <c r="AA8" s="2"/>
      <c r="AB8" s="2">
        <f>AA8*4</f>
        <v>0</v>
      </c>
      <c r="AC8" s="2"/>
      <c r="AD8" s="2">
        <f>AC8*4</f>
        <v>0</v>
      </c>
      <c r="AE8" s="2"/>
      <c r="AF8" s="2">
        <f>AE8*4</f>
        <v>0</v>
      </c>
      <c r="AG8" s="2"/>
      <c r="AH8" s="2">
        <f>AG8*4</f>
        <v>0</v>
      </c>
      <c r="AI8" s="2"/>
      <c r="AJ8" s="2">
        <f>AI8*4</f>
        <v>0</v>
      </c>
      <c r="AK8" s="2"/>
      <c r="AL8" s="2">
        <f>AK8*4</f>
        <v>0</v>
      </c>
      <c r="AM8" s="2"/>
      <c r="AN8" s="2">
        <f>AM8*4</f>
        <v>0</v>
      </c>
      <c r="AO8" s="2"/>
      <c r="AP8" s="2">
        <f>AO8*4</f>
        <v>0</v>
      </c>
      <c r="AQ8" s="2"/>
      <c r="AR8" s="2">
        <f>AQ8*4</f>
        <v>0</v>
      </c>
      <c r="AS8" s="2"/>
      <c r="AT8" s="2">
        <f>AS8*4</f>
        <v>0</v>
      </c>
      <c r="AU8" s="2"/>
      <c r="AV8" s="2">
        <f>AU8*4</f>
        <v>0</v>
      </c>
      <c r="AW8" s="2"/>
      <c r="AX8" s="2">
        <f>AW8*4</f>
        <v>0</v>
      </c>
      <c r="AY8" s="2"/>
      <c r="AZ8" s="2">
        <f>AY8*4</f>
        <v>0</v>
      </c>
      <c r="BA8" s="2"/>
      <c r="BB8" s="2">
        <f>BA8*4</f>
        <v>0</v>
      </c>
      <c r="BC8" s="2"/>
      <c r="BD8" s="2">
        <f>BC8*4</f>
        <v>0</v>
      </c>
      <c r="BE8" s="2"/>
      <c r="BF8" s="2">
        <f>BE8*4</f>
        <v>0</v>
      </c>
      <c r="BG8" s="2"/>
      <c r="BH8" s="2">
        <f>BG8*4</f>
        <v>0</v>
      </c>
      <c r="BI8" s="2"/>
      <c r="BJ8" s="2">
        <f>BI8*4</f>
        <v>0</v>
      </c>
    </row>
    <row r="9" spans="2:62" x14ac:dyDescent="0.3">
      <c r="B9" s="2" t="s">
        <v>56</v>
      </c>
      <c r="C9" s="2"/>
      <c r="D9" s="2">
        <f>C9*3</f>
        <v>0</v>
      </c>
      <c r="E9" s="2"/>
      <c r="F9" s="2">
        <f>E9*3</f>
        <v>0</v>
      </c>
      <c r="G9" s="2"/>
      <c r="H9" s="2">
        <f>G9*3</f>
        <v>0</v>
      </c>
      <c r="I9" s="2"/>
      <c r="J9" s="2">
        <f>I9*3</f>
        <v>0</v>
      </c>
      <c r="K9" s="2"/>
      <c r="L9" s="2">
        <f>K9*3</f>
        <v>0</v>
      </c>
      <c r="M9" s="2"/>
      <c r="N9" s="2">
        <f>M9*3</f>
        <v>0</v>
      </c>
      <c r="O9" s="2"/>
      <c r="P9" s="2">
        <f>O9*3</f>
        <v>0</v>
      </c>
      <c r="Q9" s="2"/>
      <c r="R9" s="2">
        <f>Q9*3</f>
        <v>0</v>
      </c>
      <c r="S9" s="2"/>
      <c r="T9" s="2">
        <f>S9*3</f>
        <v>0</v>
      </c>
      <c r="U9" s="2"/>
      <c r="V9" s="2">
        <f>U9*3</f>
        <v>0</v>
      </c>
      <c r="W9" s="2"/>
      <c r="X9" s="2">
        <f>W9*3</f>
        <v>0</v>
      </c>
      <c r="Y9" s="2"/>
      <c r="Z9" s="2">
        <f>Y9*3</f>
        <v>0</v>
      </c>
      <c r="AA9" s="2"/>
      <c r="AB9" s="2">
        <f>AA9*3</f>
        <v>0</v>
      </c>
      <c r="AC9" s="2"/>
      <c r="AD9" s="2">
        <f>AC9*3</f>
        <v>0</v>
      </c>
      <c r="AE9" s="2"/>
      <c r="AF9" s="2">
        <f>AE9*3</f>
        <v>0</v>
      </c>
      <c r="AG9" s="2"/>
      <c r="AH9" s="2">
        <f>AG9*3</f>
        <v>0</v>
      </c>
      <c r="AI9" s="2"/>
      <c r="AJ9" s="2">
        <f>AI9*3</f>
        <v>0</v>
      </c>
      <c r="AK9" s="2"/>
      <c r="AL9" s="2">
        <f>AK9*3</f>
        <v>0</v>
      </c>
      <c r="AM9" s="2"/>
      <c r="AN9" s="2">
        <f>AM9*3</f>
        <v>0</v>
      </c>
      <c r="AO9" s="2"/>
      <c r="AP9" s="2">
        <f>AO9*3</f>
        <v>0</v>
      </c>
      <c r="AQ9" s="2"/>
      <c r="AR9" s="2">
        <f>AQ9*3</f>
        <v>0</v>
      </c>
      <c r="AS9" s="2"/>
      <c r="AT9" s="2">
        <f>AS9*3</f>
        <v>0</v>
      </c>
      <c r="AU9" s="2"/>
      <c r="AV9" s="2">
        <f>AU9*3</f>
        <v>0</v>
      </c>
      <c r="AW9" s="2"/>
      <c r="AX9" s="2">
        <f>AW9*3</f>
        <v>0</v>
      </c>
      <c r="AY9" s="2"/>
      <c r="AZ9" s="2">
        <f>AY9*3</f>
        <v>0</v>
      </c>
      <c r="BA9" s="2"/>
      <c r="BB9" s="2">
        <f>BA9*3</f>
        <v>0</v>
      </c>
      <c r="BC9" s="2"/>
      <c r="BD9" s="2">
        <f>BC9*3</f>
        <v>0</v>
      </c>
      <c r="BE9" s="2"/>
      <c r="BF9" s="2">
        <f>BE9*3</f>
        <v>0</v>
      </c>
      <c r="BG9" s="2"/>
      <c r="BH9" s="2">
        <f>BG9*3</f>
        <v>0</v>
      </c>
      <c r="BI9" s="2"/>
      <c r="BJ9" s="2">
        <f>BI9*3</f>
        <v>0</v>
      </c>
    </row>
    <row r="10" spans="2:62" x14ac:dyDescent="0.3">
      <c r="B10" s="2" t="s">
        <v>10</v>
      </c>
      <c r="C10" s="2"/>
      <c r="D10" s="2" t="str">
        <f>IF(ISNUMBER(C10),IF(C5&gt;=60,IF(C10=0,2,1-C10),1-C10),"")</f>
        <v/>
      </c>
      <c r="E10" s="2"/>
      <c r="F10" s="2" t="str">
        <f>IF(ISNUMBER(E10),IF(E5&gt;=60,IF(E10=0,2,1-E10),1-E10),"")</f>
        <v/>
      </c>
      <c r="G10" s="2"/>
      <c r="H10" s="2" t="str">
        <f>IF(ISNUMBER(G10),IF(G5&gt;=60,IF(G10=0,2,1-G10),1-G10),"")</f>
        <v/>
      </c>
      <c r="I10" s="2"/>
      <c r="J10" s="2" t="str">
        <f>IF(ISNUMBER(I10),IF(I5&gt;=60,IF(I10=0,2,1-I10),1-I10),"")</f>
        <v/>
      </c>
      <c r="K10" s="2"/>
      <c r="L10" s="2" t="str">
        <f>IF(ISNUMBER(K10),IF(K5&gt;=60,IF(K10=0,2,1-K10),1-K10),"")</f>
        <v/>
      </c>
      <c r="M10" s="2"/>
      <c r="N10" s="2" t="str">
        <f>IF(ISNUMBER(M10),IF(M5&gt;=60,IF(M10=0,2,1-M10),1-M10),"")</f>
        <v/>
      </c>
      <c r="O10" s="2"/>
      <c r="P10" s="2" t="str">
        <f>IF(ISNUMBER(O10),IF(O5&gt;=60,IF(O10=0,2,1-O10),1-O10),"")</f>
        <v/>
      </c>
      <c r="Q10" s="2"/>
      <c r="R10" s="2" t="str">
        <f>IF(ISNUMBER(Q10),IF(Q5&gt;=60,IF(Q10=0,2,1-Q10),1-Q10),"")</f>
        <v/>
      </c>
      <c r="S10" s="2"/>
      <c r="T10" s="2" t="str">
        <f>IF(ISNUMBER(S10),IF(S5&gt;=60,IF(S10=0,2,1-S10),1-S10),"")</f>
        <v/>
      </c>
      <c r="U10" s="2"/>
      <c r="V10" s="2" t="str">
        <f>IF(ISNUMBER(U10),IF(U5&gt;=60,IF(U10=0,2,1-U10),1-U10),"")</f>
        <v/>
      </c>
      <c r="W10" s="2"/>
      <c r="X10" s="2" t="str">
        <f>IF(ISNUMBER(W10),IF(W5&gt;=60,IF(W10=0,2,1-W10),1-W10),"")</f>
        <v/>
      </c>
      <c r="Y10" s="2"/>
      <c r="Z10" s="2" t="str">
        <f>IF(ISNUMBER(Y10),IF(Y5&gt;=60,IF(Y10=0,2,1-Y10),1-Y10),"")</f>
        <v/>
      </c>
      <c r="AA10" s="2"/>
      <c r="AB10" s="2" t="str">
        <f>IF(ISNUMBER(AA10),IF(AA5&gt;=60,IF(AA10=0,2,1-AA10),1-AA10),"")</f>
        <v/>
      </c>
      <c r="AC10" s="2"/>
      <c r="AD10" s="2" t="str">
        <f>IF(ISNUMBER(AC10),IF(AC5&gt;=60,IF(AC10=0,2,1-AC10),1-AC10),"")</f>
        <v/>
      </c>
      <c r="AE10" s="2"/>
      <c r="AF10" s="2" t="str">
        <f>IF(ISNUMBER(AE10),IF(AE5&gt;=60,IF(AE10=0,2,1-AE10),1-AE10),"")</f>
        <v/>
      </c>
      <c r="AG10" s="2"/>
      <c r="AH10" s="2" t="str">
        <f>IF(ISNUMBER(AG10),IF(AG5&gt;=60,IF(AG10=0,2,1-AG10),1-AG10),"")</f>
        <v/>
      </c>
      <c r="AI10" s="2"/>
      <c r="AJ10" s="2" t="str">
        <f>IF(ISNUMBER(AI10),IF(AI5&gt;=60,IF(AI10=0,2,1-AI10),1-AI10),"")</f>
        <v/>
      </c>
      <c r="AK10" s="2"/>
      <c r="AL10" s="2" t="str">
        <f>IF(ISNUMBER(AK10),IF(AK5&gt;=60,IF(AK10=0,2,1-AK10),1-AK10),"")</f>
        <v/>
      </c>
      <c r="AM10" s="2"/>
      <c r="AN10" s="2" t="str">
        <f>IF(ISNUMBER(AM10),IF(AM5&gt;=60,IF(AM10=0,2,1-AM10),1-AM10),"")</f>
        <v/>
      </c>
      <c r="AO10" s="2"/>
      <c r="AP10" s="2" t="str">
        <f>IF(ISNUMBER(AO10),IF(AO5&gt;=60,IF(AO10=0,2,1-AO10),1-AO10),"")</f>
        <v/>
      </c>
      <c r="AQ10" s="2"/>
      <c r="AR10" s="2" t="str">
        <f>IF(ISNUMBER(AQ10),IF(AQ5&gt;=60,IF(AQ10=0,2,1-AQ10),1-AQ10),"")</f>
        <v/>
      </c>
      <c r="AS10" s="2"/>
      <c r="AT10" s="2" t="str">
        <f>IF(ISNUMBER(AS10),IF(AS5&gt;=60,IF(AS10=0,2,1-AS10),1-AS10),"")</f>
        <v/>
      </c>
      <c r="AU10" s="2"/>
      <c r="AV10" s="2" t="str">
        <f>IF(ISNUMBER(AU10),IF(AU5&gt;=60,IF(AU10=0,2,1-AU10),1-AU10),"")</f>
        <v/>
      </c>
      <c r="AW10" s="2"/>
      <c r="AX10" s="2" t="str">
        <f>IF(ISNUMBER(AW10),IF(AW5&gt;=60,IF(AW10=0,2,1-AW10),1-AW10),"")</f>
        <v/>
      </c>
      <c r="AY10" s="2"/>
      <c r="AZ10" s="2" t="str">
        <f>IF(ISNUMBER(AY10),IF(AY5&gt;=60,IF(AY10=0,2,1-AY10),1-AY10),"")</f>
        <v/>
      </c>
      <c r="BA10" s="2"/>
      <c r="BB10" s="2" t="str">
        <f>IF(ISNUMBER(BA10),IF(BA5&gt;=60,IF(BA10=0,2,1-BA10),1-BA10),"")</f>
        <v/>
      </c>
      <c r="BC10" s="2"/>
      <c r="BD10" s="2" t="str">
        <f>IF(ISNUMBER(BC10),IF(BC5&gt;=60,IF(BC10=0,2,1-BC10),1-BC10),"")</f>
        <v/>
      </c>
      <c r="BE10" s="2"/>
      <c r="BF10" s="2" t="str">
        <f>IF(ISNUMBER(BE10),IF(BE5&gt;=60,IF(BE10=0,2,1-BE10),1-BE10),"")</f>
        <v/>
      </c>
      <c r="BG10" s="2"/>
      <c r="BH10" s="2" t="str">
        <f>IF(ISNUMBER(BG10),IF(BG5&gt;=60,IF(BG10=0,2,1-BG10),1-BG10),"")</f>
        <v/>
      </c>
      <c r="BI10" s="2"/>
      <c r="BJ10" s="2" t="str">
        <f>IF(ISNUMBER(BI10),IF(BI5&gt;=60,IF(BI10=0,2,1-BI10),1-BI10),"")</f>
        <v/>
      </c>
    </row>
    <row r="11" spans="2:62" x14ac:dyDescent="0.3">
      <c r="B11" s="2" t="s">
        <v>57</v>
      </c>
      <c r="C11" s="2"/>
      <c r="D11" s="2">
        <f>-3*C11</f>
        <v>0</v>
      </c>
      <c r="E11" s="2"/>
      <c r="F11" s="2">
        <f>-3*E11</f>
        <v>0</v>
      </c>
      <c r="G11" s="2"/>
      <c r="H11" s="2">
        <f>-3*G11</f>
        <v>0</v>
      </c>
      <c r="I11" s="2"/>
      <c r="J11" s="2">
        <f>-3*I11</f>
        <v>0</v>
      </c>
      <c r="K11" s="2"/>
      <c r="L11" s="2">
        <f>-3*K11</f>
        <v>0</v>
      </c>
      <c r="M11" s="2"/>
      <c r="N11" s="2">
        <f>-3*M11</f>
        <v>0</v>
      </c>
      <c r="O11" s="2"/>
      <c r="P11" s="2">
        <f>-3*O11</f>
        <v>0</v>
      </c>
      <c r="Q11" s="2"/>
      <c r="R11" s="2">
        <f>-3*Q11</f>
        <v>0</v>
      </c>
      <c r="S11" s="2"/>
      <c r="T11" s="2">
        <f>-3*S11</f>
        <v>0</v>
      </c>
      <c r="U11" s="2"/>
      <c r="V11" s="2">
        <f>-3*U11</f>
        <v>0</v>
      </c>
      <c r="W11" s="2"/>
      <c r="X11" s="2">
        <f>-3*W11</f>
        <v>0</v>
      </c>
      <c r="Y11" s="2"/>
      <c r="Z11" s="2">
        <f>-3*Y11</f>
        <v>0</v>
      </c>
      <c r="AA11" s="2"/>
      <c r="AB11" s="2">
        <f>-3*AA11</f>
        <v>0</v>
      </c>
      <c r="AC11" s="2"/>
      <c r="AD11" s="2">
        <f>-3*AC11</f>
        <v>0</v>
      </c>
      <c r="AE11" s="2"/>
      <c r="AF11" s="2">
        <f>-3*AE11</f>
        <v>0</v>
      </c>
      <c r="AG11" s="2"/>
      <c r="AH11" s="2">
        <f>-3*AG11</f>
        <v>0</v>
      </c>
      <c r="AI11" s="2"/>
      <c r="AJ11" s="2">
        <f>-3*AI11</f>
        <v>0</v>
      </c>
      <c r="AK11" s="2"/>
      <c r="AL11" s="2">
        <f>-3*AK11</f>
        <v>0</v>
      </c>
      <c r="AM11" s="2"/>
      <c r="AN11" s="2">
        <f>-3*AM11</f>
        <v>0</v>
      </c>
      <c r="AO11" s="2"/>
      <c r="AP11" s="2">
        <f>-3*AO11</f>
        <v>0</v>
      </c>
      <c r="AQ11" s="2"/>
      <c r="AR11" s="2">
        <f>-3*AQ11</f>
        <v>0</v>
      </c>
      <c r="AS11" s="2"/>
      <c r="AT11" s="2">
        <f>-3*AS11</f>
        <v>0</v>
      </c>
      <c r="AU11" s="2"/>
      <c r="AV11" s="2">
        <f>-3*AU11</f>
        <v>0</v>
      </c>
      <c r="AW11" s="2"/>
      <c r="AX11" s="2">
        <f>-3*AW11</f>
        <v>0</v>
      </c>
      <c r="AY11" s="2"/>
      <c r="AZ11" s="2">
        <f>-3*AY11</f>
        <v>0</v>
      </c>
      <c r="BA11" s="2"/>
      <c r="BB11" s="2">
        <f>-3*BA11</f>
        <v>0</v>
      </c>
      <c r="BC11" s="2"/>
      <c r="BD11" s="2">
        <f>-3*BC11</f>
        <v>0</v>
      </c>
      <c r="BE11" s="2"/>
      <c r="BF11" s="2">
        <f>-3*BE11</f>
        <v>0</v>
      </c>
      <c r="BG11" s="2"/>
      <c r="BH11" s="2">
        <f>-3*BG11</f>
        <v>0</v>
      </c>
      <c r="BI11" s="2"/>
      <c r="BJ11" s="2">
        <f>-3*BI11</f>
        <v>0</v>
      </c>
    </row>
    <row r="12" spans="2:62" x14ac:dyDescent="0.3">
      <c r="B12" s="2" t="s">
        <v>58</v>
      </c>
      <c r="C12" s="2"/>
      <c r="D12" s="2">
        <f>-C12</f>
        <v>0</v>
      </c>
      <c r="E12" s="2"/>
      <c r="F12" s="2">
        <f>-E12</f>
        <v>0</v>
      </c>
      <c r="G12" s="2"/>
      <c r="H12" s="2">
        <f>-G12</f>
        <v>0</v>
      </c>
      <c r="I12" s="2"/>
      <c r="J12" s="2">
        <f>-I12</f>
        <v>0</v>
      </c>
      <c r="K12" s="2"/>
      <c r="L12" s="2">
        <f>-K12</f>
        <v>0</v>
      </c>
      <c r="M12" s="2"/>
      <c r="N12" s="2">
        <f>-M12</f>
        <v>0</v>
      </c>
      <c r="O12" s="2"/>
      <c r="P12" s="2">
        <f>-O12</f>
        <v>0</v>
      </c>
      <c r="Q12" s="2"/>
      <c r="R12" s="2">
        <f>-Q12</f>
        <v>0</v>
      </c>
      <c r="S12" s="2"/>
      <c r="T12" s="2">
        <f>-S12</f>
        <v>0</v>
      </c>
      <c r="U12" s="2"/>
      <c r="V12" s="2">
        <f>-U12</f>
        <v>0</v>
      </c>
      <c r="W12" s="2"/>
      <c r="X12" s="2">
        <f>-W12</f>
        <v>0</v>
      </c>
      <c r="Y12" s="2"/>
      <c r="Z12" s="2">
        <f>-Y12</f>
        <v>0</v>
      </c>
      <c r="AA12" s="2"/>
      <c r="AB12" s="2">
        <f>-AA12</f>
        <v>0</v>
      </c>
      <c r="AC12" s="2"/>
      <c r="AD12" s="2">
        <f>-AC12</f>
        <v>0</v>
      </c>
      <c r="AE12" s="2"/>
      <c r="AF12" s="2">
        <f>-AE12</f>
        <v>0</v>
      </c>
      <c r="AG12" s="2"/>
      <c r="AH12" s="2">
        <f>-AG12</f>
        <v>0</v>
      </c>
      <c r="AI12" s="2"/>
      <c r="AJ12" s="2">
        <f>-AI12</f>
        <v>0</v>
      </c>
      <c r="AK12" s="2"/>
      <c r="AL12" s="2">
        <f>-AK12</f>
        <v>0</v>
      </c>
      <c r="AM12" s="2"/>
      <c r="AN12" s="2">
        <f>-AM12</f>
        <v>0</v>
      </c>
      <c r="AO12" s="2"/>
      <c r="AP12" s="2">
        <f>-AO12</f>
        <v>0</v>
      </c>
      <c r="AQ12" s="2"/>
      <c r="AR12" s="2">
        <f>-AQ12</f>
        <v>0</v>
      </c>
      <c r="AS12" s="2"/>
      <c r="AT12" s="2">
        <f>-AS12</f>
        <v>0</v>
      </c>
      <c r="AU12" s="2"/>
      <c r="AV12" s="2">
        <f>-AU12</f>
        <v>0</v>
      </c>
      <c r="AW12" s="2"/>
      <c r="AX12" s="2">
        <f>-AW12</f>
        <v>0</v>
      </c>
      <c r="AY12" s="2"/>
      <c r="AZ12" s="2">
        <f>-AY12</f>
        <v>0</v>
      </c>
      <c r="BA12" s="2"/>
      <c r="BB12" s="2">
        <f>-BA12</f>
        <v>0</v>
      </c>
      <c r="BC12" s="2"/>
      <c r="BD12" s="2">
        <f>-BC12</f>
        <v>0</v>
      </c>
      <c r="BE12" s="2"/>
      <c r="BF12" s="2">
        <f>-BE12</f>
        <v>0</v>
      </c>
      <c r="BG12" s="2"/>
      <c r="BH12" s="2">
        <f>-BG12</f>
        <v>0</v>
      </c>
      <c r="BI12" s="2"/>
      <c r="BJ12" s="2">
        <f>-BI12</f>
        <v>0</v>
      </c>
    </row>
    <row r="13" spans="2:62" x14ac:dyDescent="0.3">
      <c r="B13" s="2" t="s">
        <v>12</v>
      </c>
      <c r="C13" s="2"/>
      <c r="D13" s="2">
        <f>-3*C13</f>
        <v>0</v>
      </c>
      <c r="E13" s="2"/>
      <c r="F13" s="2">
        <f>-3*E13</f>
        <v>0</v>
      </c>
      <c r="G13" s="2"/>
      <c r="H13" s="2">
        <f>-3*G13</f>
        <v>0</v>
      </c>
      <c r="I13" s="2"/>
      <c r="J13" s="2">
        <f>-3*I13</f>
        <v>0</v>
      </c>
      <c r="K13" s="2"/>
      <c r="L13" s="2">
        <f>-3*K13</f>
        <v>0</v>
      </c>
      <c r="M13" s="2"/>
      <c r="N13" s="2">
        <f>-3*M13</f>
        <v>0</v>
      </c>
      <c r="O13" s="2"/>
      <c r="P13" s="2">
        <f>-3*O13</f>
        <v>0</v>
      </c>
      <c r="Q13" s="2"/>
      <c r="R13" s="2">
        <f>-3*Q13</f>
        <v>0</v>
      </c>
      <c r="S13" s="2"/>
      <c r="T13" s="2">
        <f>-3*S13</f>
        <v>0</v>
      </c>
      <c r="U13" s="2"/>
      <c r="V13" s="2">
        <f>-3*U13</f>
        <v>0</v>
      </c>
      <c r="W13" s="2"/>
      <c r="X13" s="2">
        <f>-3*W13</f>
        <v>0</v>
      </c>
      <c r="Y13" s="2"/>
      <c r="Z13" s="2">
        <f>-3*Y13</f>
        <v>0</v>
      </c>
      <c r="AA13" s="2"/>
      <c r="AB13" s="2">
        <f>-3*AA13</f>
        <v>0</v>
      </c>
      <c r="AC13" s="2"/>
      <c r="AD13" s="2">
        <f>-3*AC13</f>
        <v>0</v>
      </c>
      <c r="AE13" s="2"/>
      <c r="AF13" s="2">
        <f>-3*AE13</f>
        <v>0</v>
      </c>
      <c r="AG13" s="2"/>
      <c r="AH13" s="2">
        <f>-3*AG13</f>
        <v>0</v>
      </c>
      <c r="AI13" s="2"/>
      <c r="AJ13" s="2">
        <f>-3*AI13</f>
        <v>0</v>
      </c>
      <c r="AK13" s="2"/>
      <c r="AL13" s="2">
        <f>-3*AK13</f>
        <v>0</v>
      </c>
      <c r="AM13" s="2"/>
      <c r="AN13" s="2">
        <f>-3*AM13</f>
        <v>0</v>
      </c>
      <c r="AO13" s="2"/>
      <c r="AP13" s="2">
        <f>-3*AO13</f>
        <v>0</v>
      </c>
      <c r="AQ13" s="2"/>
      <c r="AR13" s="2">
        <f>-3*AQ13</f>
        <v>0</v>
      </c>
      <c r="AS13" s="2"/>
      <c r="AT13" s="2">
        <f>-3*AS13</f>
        <v>0</v>
      </c>
      <c r="AU13" s="2"/>
      <c r="AV13" s="2">
        <f>-3*AU13</f>
        <v>0</v>
      </c>
      <c r="AW13" s="2"/>
      <c r="AX13" s="2">
        <f>-3*AW13</f>
        <v>0</v>
      </c>
      <c r="AY13" s="2"/>
      <c r="AZ13" s="2">
        <f>-3*AY13</f>
        <v>0</v>
      </c>
      <c r="BA13" s="2"/>
      <c r="BB13" s="2">
        <f>-3*BA13</f>
        <v>0</v>
      </c>
      <c r="BC13" s="2"/>
      <c r="BD13" s="2">
        <f>-3*BC13</f>
        <v>0</v>
      </c>
      <c r="BE13" s="2"/>
      <c r="BF13" s="2">
        <f>-3*BE13</f>
        <v>0</v>
      </c>
      <c r="BG13" s="2"/>
      <c r="BH13" s="2">
        <f>-3*BG13</f>
        <v>0</v>
      </c>
      <c r="BI13" s="2"/>
      <c r="BJ13" s="2">
        <f>-3*BI13</f>
        <v>0</v>
      </c>
    </row>
    <row r="14" spans="2:62" x14ac:dyDescent="0.3">
      <c r="B14" s="2" t="s">
        <v>59</v>
      </c>
      <c r="C14" s="2"/>
      <c r="D14" s="2">
        <f>-2*C14</f>
        <v>0</v>
      </c>
      <c r="E14" s="2"/>
      <c r="F14" s="2">
        <f>-2*E14</f>
        <v>0</v>
      </c>
      <c r="G14" s="2"/>
      <c r="H14" s="2">
        <f>-2*G14</f>
        <v>0</v>
      </c>
      <c r="I14" s="2"/>
      <c r="J14" s="2">
        <f>-2*I14</f>
        <v>0</v>
      </c>
      <c r="K14" s="2"/>
      <c r="L14" s="2">
        <f>-2*K14</f>
        <v>0</v>
      </c>
      <c r="M14" s="2"/>
      <c r="N14" s="2">
        <f>-2*M14</f>
        <v>0</v>
      </c>
      <c r="O14" s="2"/>
      <c r="P14" s="2">
        <f>-2*O14</f>
        <v>0</v>
      </c>
      <c r="Q14" s="2"/>
      <c r="R14" s="2">
        <f>-2*Q14</f>
        <v>0</v>
      </c>
      <c r="S14" s="2"/>
      <c r="T14" s="2">
        <f>-2*S14</f>
        <v>0</v>
      </c>
      <c r="U14" s="2"/>
      <c r="V14" s="2">
        <f>-2*U14</f>
        <v>0</v>
      </c>
      <c r="W14" s="2"/>
      <c r="X14" s="2">
        <f>-2*W14</f>
        <v>0</v>
      </c>
      <c r="Y14" s="2"/>
      <c r="Z14" s="2">
        <f>-2*Y14</f>
        <v>0</v>
      </c>
      <c r="AA14" s="2"/>
      <c r="AB14" s="2">
        <f>-2*AA14</f>
        <v>0</v>
      </c>
      <c r="AC14" s="2"/>
      <c r="AD14" s="2">
        <f>-2*AC14</f>
        <v>0</v>
      </c>
      <c r="AE14" s="2"/>
      <c r="AF14" s="2">
        <f>-2*AE14</f>
        <v>0</v>
      </c>
      <c r="AG14" s="2"/>
      <c r="AH14" s="2">
        <f>-2*AG14</f>
        <v>0</v>
      </c>
      <c r="AI14" s="2"/>
      <c r="AJ14" s="2">
        <f>-2*AI14</f>
        <v>0</v>
      </c>
      <c r="AK14" s="2"/>
      <c r="AL14" s="2">
        <f>-2*AK14</f>
        <v>0</v>
      </c>
      <c r="AM14" s="2"/>
      <c r="AN14" s="2">
        <f>-2*AM14</f>
        <v>0</v>
      </c>
      <c r="AO14" s="2"/>
      <c r="AP14" s="2">
        <f>-2*AO14</f>
        <v>0</v>
      </c>
      <c r="AQ14" s="2"/>
      <c r="AR14" s="2">
        <f>-2*AQ14</f>
        <v>0</v>
      </c>
      <c r="AS14" s="2"/>
      <c r="AT14" s="2">
        <f>-2*AS14</f>
        <v>0</v>
      </c>
      <c r="AU14" s="2"/>
      <c r="AV14" s="2">
        <f>-2*AU14</f>
        <v>0</v>
      </c>
      <c r="AW14" s="2"/>
      <c r="AX14" s="2">
        <f>-2*AW14</f>
        <v>0</v>
      </c>
      <c r="AY14" s="2"/>
      <c r="AZ14" s="2">
        <f>-2*AY14</f>
        <v>0</v>
      </c>
      <c r="BA14" s="2"/>
      <c r="BB14" s="2">
        <f>-2*BA14</f>
        <v>0</v>
      </c>
      <c r="BC14" s="2"/>
      <c r="BD14" s="2">
        <f>-2*BC14</f>
        <v>0</v>
      </c>
      <c r="BE14" s="2"/>
      <c r="BF14" s="2">
        <f>-2*BE14</f>
        <v>0</v>
      </c>
      <c r="BG14" s="2"/>
      <c r="BH14" s="2">
        <f>-2*BG14</f>
        <v>0</v>
      </c>
      <c r="BI14" s="2"/>
      <c r="BJ14" s="2">
        <f>-2*BI14</f>
        <v>0</v>
      </c>
    </row>
    <row r="15" spans="2:62" x14ac:dyDescent="0.3">
      <c r="B15" s="2" t="s">
        <v>60</v>
      </c>
      <c r="C15" s="2"/>
      <c r="D15" s="2">
        <f>3*C15</f>
        <v>0</v>
      </c>
      <c r="E15" s="2"/>
      <c r="F15" s="2">
        <f>3*E15</f>
        <v>0</v>
      </c>
      <c r="G15" s="2"/>
      <c r="H15" s="2">
        <f>3*G15</f>
        <v>0</v>
      </c>
      <c r="I15" s="2"/>
      <c r="J15" s="2">
        <f>3*I15</f>
        <v>0</v>
      </c>
      <c r="K15" s="2"/>
      <c r="L15" s="2">
        <f>3*K15</f>
        <v>0</v>
      </c>
      <c r="M15" s="2"/>
      <c r="N15" s="2">
        <f>3*M15</f>
        <v>0</v>
      </c>
      <c r="O15" s="2"/>
      <c r="P15" s="2">
        <f>3*O15</f>
        <v>0</v>
      </c>
      <c r="Q15" s="2"/>
      <c r="R15" s="2">
        <f>3*Q15</f>
        <v>0</v>
      </c>
      <c r="S15" s="2"/>
      <c r="T15" s="2">
        <f>3*S15</f>
        <v>0</v>
      </c>
      <c r="U15" s="2"/>
      <c r="V15" s="2">
        <f>3*U15</f>
        <v>0</v>
      </c>
      <c r="W15" s="2"/>
      <c r="X15" s="2">
        <f>3*W15</f>
        <v>0</v>
      </c>
      <c r="Y15" s="2"/>
      <c r="Z15" s="2">
        <f>3*Y15</f>
        <v>0</v>
      </c>
      <c r="AA15" s="2"/>
      <c r="AB15" s="2">
        <f>3*AA15</f>
        <v>0</v>
      </c>
      <c r="AC15" s="2"/>
      <c r="AD15" s="2">
        <f>3*AC15</f>
        <v>0</v>
      </c>
      <c r="AE15" s="2"/>
      <c r="AF15" s="2">
        <f>3*AE15</f>
        <v>0</v>
      </c>
      <c r="AG15" s="2"/>
      <c r="AH15" s="2">
        <f>3*AG15</f>
        <v>0</v>
      </c>
      <c r="AI15" s="2"/>
      <c r="AJ15" s="2">
        <f>3*AI15</f>
        <v>0</v>
      </c>
      <c r="AK15" s="2"/>
      <c r="AL15" s="2">
        <f>3*AK15</f>
        <v>0</v>
      </c>
      <c r="AM15" s="2"/>
      <c r="AN15" s="2">
        <f>3*AM15</f>
        <v>0</v>
      </c>
      <c r="AO15" s="2"/>
      <c r="AP15" s="2">
        <f>3*AO15</f>
        <v>0</v>
      </c>
      <c r="AQ15" s="2"/>
      <c r="AR15" s="2">
        <f>3*AQ15</f>
        <v>0</v>
      </c>
      <c r="AS15" s="2"/>
      <c r="AT15" s="2">
        <f>3*AS15</f>
        <v>0</v>
      </c>
      <c r="AU15" s="2"/>
      <c r="AV15" s="2">
        <f>3*AU15</f>
        <v>0</v>
      </c>
      <c r="AW15" s="2"/>
      <c r="AX15" s="2">
        <f>3*AW15</f>
        <v>0</v>
      </c>
      <c r="AY15" s="2"/>
      <c r="AZ15" s="2">
        <f>3*AY15</f>
        <v>0</v>
      </c>
      <c r="BA15" s="2"/>
      <c r="BB15" s="2">
        <f>3*BA15</f>
        <v>0</v>
      </c>
      <c r="BC15" s="2"/>
      <c r="BD15" s="2">
        <f>3*BC15</f>
        <v>0</v>
      </c>
      <c r="BE15" s="2"/>
      <c r="BF15" s="2">
        <f>3*BE15</f>
        <v>0</v>
      </c>
      <c r="BG15" s="2"/>
      <c r="BH15" s="2">
        <f>3*BG15</f>
        <v>0</v>
      </c>
      <c r="BI15" s="2"/>
      <c r="BJ15" s="2">
        <f>3*BI15</f>
        <v>0</v>
      </c>
    </row>
    <row r="16" spans="2:62" x14ac:dyDescent="0.3">
      <c r="B16" s="2" t="s">
        <v>61</v>
      </c>
      <c r="C16" s="2"/>
      <c r="D16" s="2">
        <f>-3*C16</f>
        <v>0</v>
      </c>
      <c r="E16" s="2"/>
      <c r="F16" s="2">
        <f>-3*E16</f>
        <v>0</v>
      </c>
      <c r="G16" s="2"/>
      <c r="H16" s="2">
        <f>-3*G16</f>
        <v>0</v>
      </c>
      <c r="I16" s="2"/>
      <c r="J16" s="2">
        <f>-3*I16</f>
        <v>0</v>
      </c>
      <c r="K16" s="2"/>
      <c r="L16" s="2">
        <f>-3*K16</f>
        <v>0</v>
      </c>
      <c r="M16" s="2"/>
      <c r="N16" s="2">
        <f>-3*M16</f>
        <v>0</v>
      </c>
      <c r="O16" s="2"/>
      <c r="P16" s="2">
        <f>-3*O16</f>
        <v>0</v>
      </c>
      <c r="Q16" s="2"/>
      <c r="R16" s="2">
        <f>-3*Q16</f>
        <v>0</v>
      </c>
      <c r="S16" s="2"/>
      <c r="T16" s="2">
        <f>-3*S16</f>
        <v>0</v>
      </c>
      <c r="U16" s="2"/>
      <c r="V16" s="2">
        <f>-3*U16</f>
        <v>0</v>
      </c>
      <c r="W16" s="2"/>
      <c r="X16" s="2">
        <f>-3*W16</f>
        <v>0</v>
      </c>
      <c r="Y16" s="2"/>
      <c r="Z16" s="2">
        <f>-3*Y16</f>
        <v>0</v>
      </c>
      <c r="AA16" s="2"/>
      <c r="AB16" s="2">
        <f>-3*AA16</f>
        <v>0</v>
      </c>
      <c r="AC16" s="2"/>
      <c r="AD16" s="2">
        <f>-3*AC16</f>
        <v>0</v>
      </c>
      <c r="AE16" s="2"/>
      <c r="AF16" s="2">
        <f>-3*AE16</f>
        <v>0</v>
      </c>
      <c r="AG16" s="2"/>
      <c r="AH16" s="2">
        <f>-3*AG16</f>
        <v>0</v>
      </c>
      <c r="AI16" s="2"/>
      <c r="AJ16" s="2">
        <f>-3*AI16</f>
        <v>0</v>
      </c>
      <c r="AK16" s="2"/>
      <c r="AL16" s="2">
        <f>-3*AK16</f>
        <v>0</v>
      </c>
      <c r="AM16" s="2"/>
      <c r="AN16" s="2">
        <f>-3*AM16</f>
        <v>0</v>
      </c>
      <c r="AO16" s="2"/>
      <c r="AP16" s="2">
        <f>-3*AO16</f>
        <v>0</v>
      </c>
      <c r="AQ16" s="2"/>
      <c r="AR16" s="2">
        <f>-3*AQ16</f>
        <v>0</v>
      </c>
      <c r="AS16" s="2"/>
      <c r="AT16" s="2">
        <f>-3*AS16</f>
        <v>0</v>
      </c>
      <c r="AU16" s="2"/>
      <c r="AV16" s="2">
        <f>-3*AU16</f>
        <v>0</v>
      </c>
      <c r="AW16" s="2"/>
      <c r="AX16" s="2">
        <f>-3*AW16</f>
        <v>0</v>
      </c>
      <c r="AY16" s="2"/>
      <c r="AZ16" s="2">
        <f>-3*AY16</f>
        <v>0</v>
      </c>
      <c r="BA16" s="2"/>
      <c r="BB16" s="2">
        <f>-3*BA16</f>
        <v>0</v>
      </c>
      <c r="BC16" s="2"/>
      <c r="BD16" s="2">
        <f>-3*BC16</f>
        <v>0</v>
      </c>
      <c r="BE16" s="2"/>
      <c r="BF16" s="2">
        <f>-3*BE16</f>
        <v>0</v>
      </c>
      <c r="BG16" s="2"/>
      <c r="BH16" s="2">
        <f>-3*BG16</f>
        <v>0</v>
      </c>
      <c r="BI16" s="2"/>
      <c r="BJ16" s="2">
        <f>-3*BI16</f>
        <v>0</v>
      </c>
    </row>
    <row r="17" spans="2:62" x14ac:dyDescent="0.3">
      <c r="B17" s="2" t="s">
        <v>62</v>
      </c>
      <c r="C17" s="2"/>
      <c r="D17" s="2">
        <f>IF(EXACT(C17,"SI"),3,0)</f>
        <v>0</v>
      </c>
      <c r="E17" s="2"/>
      <c r="F17" s="2">
        <f>IF(EXACT(E17,"SI"),3,0)</f>
        <v>0</v>
      </c>
      <c r="G17" s="2"/>
      <c r="H17" s="2">
        <f>IF(EXACT(G17,"SI"),3,0)</f>
        <v>0</v>
      </c>
      <c r="I17" s="2"/>
      <c r="J17" s="2">
        <f>IF(EXACT(I17,"SI"),3,0)</f>
        <v>0</v>
      </c>
      <c r="K17" s="2"/>
      <c r="L17" s="2">
        <f>IF(EXACT(K17,"SI"),3,0)</f>
        <v>0</v>
      </c>
      <c r="M17" s="2"/>
      <c r="N17" s="2">
        <f>IF(EXACT(M17,"SI"),3,0)</f>
        <v>0</v>
      </c>
      <c r="O17" s="2"/>
      <c r="P17" s="2">
        <f>IF(EXACT(O17,"SI"),3,0)</f>
        <v>0</v>
      </c>
      <c r="Q17" s="2"/>
      <c r="R17" s="2">
        <f>IF(EXACT(Q17,"SI"),3,0)</f>
        <v>0</v>
      </c>
      <c r="S17" s="2"/>
      <c r="T17" s="2">
        <f>IF(EXACT(S17,"SI"),3,0)</f>
        <v>0</v>
      </c>
      <c r="U17" s="2"/>
      <c r="V17" s="2">
        <f>IF(EXACT(U17,"SI"),3,0)</f>
        <v>0</v>
      </c>
      <c r="W17" s="2"/>
      <c r="X17" s="2">
        <f>IF(EXACT(W17,"SI"),3,0)</f>
        <v>0</v>
      </c>
      <c r="Y17" s="2"/>
      <c r="Z17" s="2">
        <f>IF(EXACT(Y17,"SI"),3,0)</f>
        <v>0</v>
      </c>
      <c r="AA17" s="2"/>
      <c r="AB17" s="2">
        <f>IF(EXACT(AA17,"SI"),3,0)</f>
        <v>0</v>
      </c>
      <c r="AC17" s="2"/>
      <c r="AD17" s="2">
        <f>IF(EXACT(AC17,"SI"),3,0)</f>
        <v>0</v>
      </c>
      <c r="AE17" s="2"/>
      <c r="AF17" s="2">
        <f>IF(EXACT(AE17,"SI"),3,0)</f>
        <v>0</v>
      </c>
      <c r="AG17" s="2"/>
      <c r="AH17" s="2">
        <f>IF(EXACT(AG17,"SI"),3,0)</f>
        <v>0</v>
      </c>
      <c r="AI17" s="2"/>
      <c r="AJ17" s="2">
        <f>IF(EXACT(AI17,"SI"),3,0)</f>
        <v>0</v>
      </c>
      <c r="AK17" s="2"/>
      <c r="AL17" s="2">
        <f>IF(EXACT(AK17,"SI"),3,0)</f>
        <v>0</v>
      </c>
      <c r="AM17" s="2"/>
      <c r="AN17" s="2">
        <f>IF(EXACT(AM17,"SI"),3,0)</f>
        <v>0</v>
      </c>
      <c r="AO17" s="2"/>
      <c r="AP17" s="2">
        <f>IF(EXACT(AO17,"SI"),3,0)</f>
        <v>0</v>
      </c>
      <c r="AQ17" s="2"/>
      <c r="AR17" s="2">
        <f>IF(EXACT(AQ17,"SI"),3,0)</f>
        <v>0</v>
      </c>
      <c r="AS17" s="2"/>
      <c r="AT17" s="2">
        <f>IF(EXACT(AS17,"SI"),3,0)</f>
        <v>0</v>
      </c>
      <c r="AU17" s="2"/>
      <c r="AV17" s="2">
        <f>IF(EXACT(AU17,"SI"),3,0)</f>
        <v>0</v>
      </c>
      <c r="AW17" s="2"/>
      <c r="AX17" s="2">
        <f>IF(EXACT(AW17,"SI"),3,0)</f>
        <v>0</v>
      </c>
      <c r="AY17" s="2"/>
      <c r="AZ17" s="2">
        <f>IF(EXACT(AY17,"SI"),3,0)</f>
        <v>0</v>
      </c>
      <c r="BA17" s="2"/>
      <c r="BB17" s="2">
        <f>IF(EXACT(BA17,"SI"),3,0)</f>
        <v>0</v>
      </c>
      <c r="BC17" s="2"/>
      <c r="BD17" s="2">
        <f>IF(EXACT(BC17,"SI"),3,0)</f>
        <v>0</v>
      </c>
      <c r="BE17" s="2"/>
      <c r="BF17" s="2">
        <f>IF(EXACT(BE17,"SI"),3,0)</f>
        <v>0</v>
      </c>
      <c r="BG17" s="2"/>
      <c r="BH17" s="2">
        <f>IF(EXACT(BG17,"SI"),3,0)</f>
        <v>0</v>
      </c>
      <c r="BI17" s="2"/>
      <c r="BJ17" s="2">
        <f>IF(EXACT(BI17,"SI"),3,0)</f>
        <v>0</v>
      </c>
    </row>
    <row r="18" spans="2:62" x14ac:dyDescent="0.3">
      <c r="B18" s="2" t="s">
        <v>63</v>
      </c>
      <c r="C18" s="2"/>
      <c r="D18" s="2">
        <f>SUM(D5:D17)</f>
        <v>0</v>
      </c>
      <c r="E18" s="2"/>
      <c r="F18" s="2">
        <f>SUM(F5:F17)</f>
        <v>0</v>
      </c>
      <c r="G18" s="2"/>
      <c r="H18" s="2">
        <f>SUM(H5:H17)</f>
        <v>0</v>
      </c>
      <c r="I18" s="2"/>
      <c r="J18" s="2">
        <f>SUM(J5:J17)</f>
        <v>0</v>
      </c>
      <c r="K18" s="2"/>
      <c r="L18" s="2">
        <f>SUM(L5:L17)</f>
        <v>0</v>
      </c>
      <c r="M18" s="2"/>
      <c r="N18" s="2">
        <f>SUM(N5:N17)</f>
        <v>0</v>
      </c>
      <c r="O18" s="2"/>
      <c r="P18" s="2">
        <f>SUM(P5:P17)</f>
        <v>0</v>
      </c>
      <c r="Q18" s="2"/>
      <c r="R18" s="2">
        <f>SUM(R5:R17)</f>
        <v>0</v>
      </c>
      <c r="S18" s="2"/>
      <c r="T18" s="2">
        <f>SUM(T5:T17)</f>
        <v>0</v>
      </c>
      <c r="U18" s="2"/>
      <c r="V18" s="2">
        <f>SUM(V5:V17)</f>
        <v>0</v>
      </c>
      <c r="W18" s="2"/>
      <c r="X18" s="2">
        <f>SUM(X5:X17)</f>
        <v>0</v>
      </c>
      <c r="Y18" s="2"/>
      <c r="Z18" s="2">
        <f>SUM(Z5:Z17)</f>
        <v>0</v>
      </c>
      <c r="AA18" s="2"/>
      <c r="AB18" s="2">
        <f>SUM(AB5:AB17)</f>
        <v>0</v>
      </c>
      <c r="AC18" s="2"/>
      <c r="AD18" s="2">
        <f>SUM(AD5:AD17)</f>
        <v>0</v>
      </c>
      <c r="AE18" s="2"/>
      <c r="AF18" s="2">
        <f>SUM(AF5:AF17)</f>
        <v>0</v>
      </c>
      <c r="AG18" s="2"/>
      <c r="AH18" s="2">
        <f>SUM(AH5:AH17)</f>
        <v>0</v>
      </c>
      <c r="AI18" s="2"/>
      <c r="AJ18" s="2">
        <f>SUM(AJ5:AJ17)</f>
        <v>0</v>
      </c>
      <c r="AK18" s="2"/>
      <c r="AL18" s="2">
        <f>SUM(AL5:AL17)</f>
        <v>0</v>
      </c>
      <c r="AM18" s="2"/>
      <c r="AN18" s="2">
        <f>SUM(AN5:AN17)</f>
        <v>0</v>
      </c>
      <c r="AO18" s="2"/>
      <c r="AP18" s="2">
        <f>SUM(AP5:AP17)</f>
        <v>0</v>
      </c>
      <c r="AQ18" s="2"/>
      <c r="AR18" s="2">
        <f>SUM(AR5:AR17)</f>
        <v>0</v>
      </c>
      <c r="AS18" s="2"/>
      <c r="AT18" s="2">
        <f>SUM(AT5:AT17)</f>
        <v>0</v>
      </c>
      <c r="AU18" s="2"/>
      <c r="AV18" s="2">
        <f>SUM(AV5:AV17)</f>
        <v>0</v>
      </c>
      <c r="AW18" s="2"/>
      <c r="AX18" s="2">
        <f>SUM(AX5:AX17)</f>
        <v>0</v>
      </c>
      <c r="AY18" s="2"/>
      <c r="AZ18" s="2">
        <f>SUM(AZ5:AZ17)</f>
        <v>0</v>
      </c>
      <c r="BA18" s="2"/>
      <c r="BB18" s="2">
        <f>SUM(BB5:BB17)</f>
        <v>0</v>
      </c>
      <c r="BC18" s="2"/>
      <c r="BD18" s="2">
        <f>SUM(BD5:BD17)</f>
        <v>0</v>
      </c>
      <c r="BE18" s="2"/>
      <c r="BF18" s="2">
        <f>SUM(BF5:BF17)</f>
        <v>0</v>
      </c>
      <c r="BG18" s="2"/>
      <c r="BH18" s="2">
        <f>SUM(BH5:BH17)</f>
        <v>0</v>
      </c>
      <c r="BI18" s="2"/>
      <c r="BJ18" s="2">
        <f>SUM(BJ5:BJ17)</f>
        <v>0</v>
      </c>
    </row>
  </sheetData>
  <mergeCells count="31">
    <mergeCell ref="C2:BJ2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AQ3:AR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BE3:BF3"/>
    <mergeCell ref="BG3:BH3"/>
    <mergeCell ref="BI3:BJ3"/>
    <mergeCell ref="AS3:AT3"/>
    <mergeCell ref="AU3:AV3"/>
    <mergeCell ref="AW3:AX3"/>
    <mergeCell ref="AY3:AZ3"/>
    <mergeCell ref="BA3:BB3"/>
    <mergeCell ref="BC3:BD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68F3AA85887A4CA471FBE89C87D197" ma:contentTypeVersion="15" ma:contentTypeDescription="Crear nuevo documento." ma:contentTypeScope="" ma:versionID="b1343ec65646c710bc751e9b74f210e0">
  <xsd:schema xmlns:xsd="http://www.w3.org/2001/XMLSchema" xmlns:xs="http://www.w3.org/2001/XMLSchema" xmlns:p="http://schemas.microsoft.com/office/2006/metadata/properties" xmlns:ns3="d147b059-24c6-415e-9a90-53ef61b07cc6" xmlns:ns4="f6019bca-d41b-489a-ac12-65458f2a9db6" targetNamespace="http://schemas.microsoft.com/office/2006/metadata/properties" ma:root="true" ma:fieldsID="27602d17861db3158979750089072dd5" ns3:_="" ns4:_="">
    <xsd:import namespace="d147b059-24c6-415e-9a90-53ef61b07cc6"/>
    <xsd:import namespace="f6019bca-d41b-489a-ac12-65458f2a9d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7b059-24c6-415e-9a90-53ef61b07c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19bca-d41b-489a-ac12-65458f2a9db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147b059-24c6-415e-9a90-53ef61b07cc6" xsi:nil="true"/>
  </documentManagement>
</p:properties>
</file>

<file path=customXml/itemProps1.xml><?xml version="1.0" encoding="utf-8"?>
<ds:datastoreItem xmlns:ds="http://schemas.openxmlformats.org/officeDocument/2006/customXml" ds:itemID="{5922835F-278F-452E-896E-915B82F9AD6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E01DE2-EED2-413F-923D-38288BFD7C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47b059-24c6-415e-9a90-53ef61b07cc6"/>
    <ds:schemaRef ds:uri="f6019bca-d41b-489a-ac12-65458f2a9d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9FE74A-0BD6-4D60-B977-9F383147B27F}">
  <ds:schemaRefs>
    <ds:schemaRef ds:uri="http://schemas.microsoft.com/office/2006/metadata/properties"/>
    <ds:schemaRef ds:uri="http://schemas.microsoft.com/office/infopath/2007/PartnerControls"/>
    <ds:schemaRef ds:uri="d147b059-24c6-415e-9a90-53ef61b07cc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29</vt:i4>
      </vt:variant>
    </vt:vector>
  </HeadingPairs>
  <TitlesOfParts>
    <vt:vector size="29" baseType="lpstr">
      <vt:lpstr>Estadisticas</vt:lpstr>
      <vt:lpstr>Clasificacion</vt:lpstr>
      <vt:lpstr>Luis Moreno</vt:lpstr>
      <vt:lpstr>Die</vt:lpstr>
      <vt:lpstr>Reina</vt:lpstr>
      <vt:lpstr>Richter</vt:lpstr>
      <vt:lpstr>Torres</vt:lpstr>
      <vt:lpstr>Arteta</vt:lpstr>
      <vt:lpstr>Juan</vt:lpstr>
      <vt:lpstr>Hernan</vt:lpstr>
      <vt:lpstr>Montero</vt:lpstr>
      <vt:lpstr>Herrera</vt:lpstr>
      <vt:lpstr>Roma</vt:lpstr>
      <vt:lpstr>Capape</vt:lpstr>
      <vt:lpstr>Rome</vt:lpstr>
      <vt:lpstr>Jalons</vt:lpstr>
      <vt:lpstr>Eslava</vt:lpstr>
      <vt:lpstr>Chete</vt:lpstr>
      <vt:lpstr>Montis</vt:lpstr>
      <vt:lpstr>Berned</vt:lpstr>
      <vt:lpstr>Tomas</vt:lpstr>
      <vt:lpstr>Ignacio Die</vt:lpstr>
      <vt:lpstr>Siegrist</vt:lpstr>
      <vt:lpstr>Rubira</vt:lpstr>
      <vt:lpstr>Jose Luis</vt:lpstr>
      <vt:lpstr>Asier</vt:lpstr>
      <vt:lpstr>Alfonso</vt:lpstr>
      <vt:lpstr>Hugo</vt:lpstr>
      <vt:lpstr>Moreno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HERNANDEZ ARCHILLA</dc:creator>
  <cp:keywords/>
  <dc:description/>
  <cp:lastModifiedBy>Gonzalo Díe Morales</cp:lastModifiedBy>
  <cp:revision/>
  <dcterms:created xsi:type="dcterms:W3CDTF">2024-09-17T11:20:11Z</dcterms:created>
  <dcterms:modified xsi:type="dcterms:W3CDTF">2024-10-27T18:00:12Z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0x010100E368F3AA85887A4CA471FBE89C87D197</vt:lpwstr>
  </property>
</Properties>
</file>