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"/>
    </mc:Choice>
  </mc:AlternateContent>
  <xr:revisionPtr revIDLastSave="0" documentId="13_ncr:1_{66D188C6-1E3B-4F57-BBA8-50EBCF2F081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opia de Indicadores.csv" sheetId="1" r:id="rId1"/>
    <sheet name="Metadata" sheetId="2" r:id="rId2"/>
  </sheets>
  <definedNames>
    <definedName name="_xlnm._FilterDatabase" localSheetId="0" hidden="1">'Copia de Indicadores.csv'!$A$1:$AC$196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6" i="1" l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<sst xmlns="http://schemas.openxmlformats.org/spreadsheetml/2006/main" count="699" uniqueCount="446">
  <si>
    <t>Departamento</t>
  </si>
  <si>
    <t>Provincia</t>
  </si>
  <si>
    <t>Amazonas</t>
  </si>
  <si>
    <t>Bagua</t>
  </si>
  <si>
    <t>Bongará</t>
  </si>
  <si>
    <t>Chachapoyas</t>
  </si>
  <si>
    <t>Condorcanqui</t>
  </si>
  <si>
    <t>Luya</t>
  </si>
  <si>
    <t>Rodríguez de Mendoza</t>
  </si>
  <si>
    <t>Utcubamba</t>
  </si>
  <si>
    <t>Áncash</t>
  </si>
  <si>
    <t>Aija</t>
  </si>
  <si>
    <t>Antonio Raymondi</t>
  </si>
  <si>
    <t>Asunción</t>
  </si>
  <si>
    <t>Bolognesi</t>
  </si>
  <si>
    <t>Carhuaz</t>
  </si>
  <si>
    <t>Carlos Fermín Fitzcarrald</t>
  </si>
  <si>
    <t>Casma</t>
  </si>
  <si>
    <t>Corongo</t>
  </si>
  <si>
    <t>Huaraz</t>
  </si>
  <si>
    <t>Huari</t>
  </si>
  <si>
    <t>Huarmey</t>
  </si>
  <si>
    <t>Huaylas</t>
  </si>
  <si>
    <t>Mariscal Luzuriaga</t>
  </si>
  <si>
    <t>Ocros</t>
  </si>
  <si>
    <t>Pallasca</t>
  </si>
  <si>
    <t>Pomabamba</t>
  </si>
  <si>
    <t>Recuay</t>
  </si>
  <si>
    <t>Santa</t>
  </si>
  <si>
    <t>Sihuas</t>
  </si>
  <si>
    <t>Yungay</t>
  </si>
  <si>
    <t>Apurímac</t>
  </si>
  <si>
    <t>Abancay</t>
  </si>
  <si>
    <t>Andahuaylas</t>
  </si>
  <si>
    <t>Antabamba</t>
  </si>
  <si>
    <t>Aymaraes</t>
  </si>
  <si>
    <t>Chincheros</t>
  </si>
  <si>
    <t>Cotabambas</t>
  </si>
  <si>
    <t>Grau</t>
  </si>
  <si>
    <t>Arequipa</t>
  </si>
  <si>
    <t>Camaná</t>
  </si>
  <si>
    <t>Caravelí</t>
  </si>
  <si>
    <t>Castilla</t>
  </si>
  <si>
    <t>Caylloma</t>
  </si>
  <si>
    <t>Condesuyos</t>
  </si>
  <si>
    <t>Islay</t>
  </si>
  <si>
    <t>La Unión</t>
  </si>
  <si>
    <t>Ayacucho</t>
  </si>
  <si>
    <t>Cangallo</t>
  </si>
  <si>
    <t>Huamanga</t>
  </si>
  <si>
    <t>Huanca Sancos</t>
  </si>
  <si>
    <t>Huanta</t>
  </si>
  <si>
    <t>La Mar</t>
  </si>
  <si>
    <t>Lucanas</t>
  </si>
  <si>
    <t>Parinacochas</t>
  </si>
  <si>
    <t>Páucar del Sara Sara</t>
  </si>
  <si>
    <t>Sucre</t>
  </si>
  <si>
    <t>Víctor Fajardo</t>
  </si>
  <si>
    <t>Vilcas Huamán</t>
  </si>
  <si>
    <t>Cajamarca</t>
  </si>
  <si>
    <t>Cajabamba</t>
  </si>
  <si>
    <t>Celendín</t>
  </si>
  <si>
    <t>Chota</t>
  </si>
  <si>
    <t>Contumazá</t>
  </si>
  <si>
    <t>Cutervo</t>
  </si>
  <si>
    <t>Hualgayoc</t>
  </si>
  <si>
    <t>Jaén</t>
  </si>
  <si>
    <t>San Ignacio</t>
  </si>
  <si>
    <t>San Marcos</t>
  </si>
  <si>
    <t>San Miguel</t>
  </si>
  <si>
    <t>San Pablo</t>
  </si>
  <si>
    <t>Santa Cruz</t>
  </si>
  <si>
    <t>Cusco</t>
  </si>
  <si>
    <t>Acomayo</t>
  </si>
  <si>
    <t>Anta</t>
  </si>
  <si>
    <t>Calca</t>
  </si>
  <si>
    <t>Canas</t>
  </si>
  <si>
    <t>Canchis</t>
  </si>
  <si>
    <t>Chumbivílcas</t>
  </si>
  <si>
    <t>Espinar</t>
  </si>
  <si>
    <t>La Convención</t>
  </si>
  <si>
    <t>Paruro</t>
  </si>
  <si>
    <t>Paucartambo</t>
  </si>
  <si>
    <t>Quispicanchi</t>
  </si>
  <si>
    <t>Urubamba</t>
  </si>
  <si>
    <t>Huancavelica</t>
  </si>
  <si>
    <t>Acobamba</t>
  </si>
  <si>
    <t>Angaraes</t>
  </si>
  <si>
    <t>Castrovirreyna</t>
  </si>
  <si>
    <t>Churcampa</t>
  </si>
  <si>
    <t>Huaytará</t>
  </si>
  <si>
    <t>Tayacaja</t>
  </si>
  <si>
    <t>Huánuco</t>
  </si>
  <si>
    <t>Ambo</t>
  </si>
  <si>
    <t>Dos de Mayo</t>
  </si>
  <si>
    <t>Huacaybamba</t>
  </si>
  <si>
    <t>Huamalíes</t>
  </si>
  <si>
    <t>Lauricocha</t>
  </si>
  <si>
    <t>Leoncio Prado</t>
  </si>
  <si>
    <t>Marañón</t>
  </si>
  <si>
    <t>Pachitea</t>
  </si>
  <si>
    <t>Puerto Inca</t>
  </si>
  <si>
    <t>Yarowilca</t>
  </si>
  <si>
    <t>Ica</t>
  </si>
  <si>
    <t>Chincha</t>
  </si>
  <si>
    <t>Nazca</t>
  </si>
  <si>
    <t>Palpa</t>
  </si>
  <si>
    <t>Pisco</t>
  </si>
  <si>
    <t>Junín</t>
  </si>
  <si>
    <t>Chanchamayo</t>
  </si>
  <si>
    <t>Chupaca</t>
  </si>
  <si>
    <t>Concepción</t>
  </si>
  <si>
    <t>Huancayo</t>
  </si>
  <si>
    <t>Jauja</t>
  </si>
  <si>
    <t>Satipo</t>
  </si>
  <si>
    <t>Tarma</t>
  </si>
  <si>
    <t>Yauli</t>
  </si>
  <si>
    <t>La Libertad</t>
  </si>
  <si>
    <t>Ascope</t>
  </si>
  <si>
    <t>Bolívar</t>
  </si>
  <si>
    <t>Chepén</t>
  </si>
  <si>
    <t>Gran Chimú</t>
  </si>
  <si>
    <t>Julcán</t>
  </si>
  <si>
    <t>Otuzco</t>
  </si>
  <si>
    <t>Pacasmayo</t>
  </si>
  <si>
    <t>Pataz</t>
  </si>
  <si>
    <t>Sánchez Carrión</t>
  </si>
  <si>
    <t>Santiago de Chuco</t>
  </si>
  <si>
    <t>Trujillo</t>
  </si>
  <si>
    <t>Virú</t>
  </si>
  <si>
    <t>Lambayeque</t>
  </si>
  <si>
    <t>Chiclayo</t>
  </si>
  <si>
    <t>Ferreñafe</t>
  </si>
  <si>
    <t>Lima</t>
  </si>
  <si>
    <t>Barranca</t>
  </si>
  <si>
    <t>Cajatambo</t>
  </si>
  <si>
    <t>Cañete</t>
  </si>
  <si>
    <t>Canta</t>
  </si>
  <si>
    <t>Huaral</t>
  </si>
  <si>
    <t>Huarochirí</t>
  </si>
  <si>
    <t>Huaura</t>
  </si>
  <si>
    <t>Oyón</t>
  </si>
  <si>
    <t>Yauyos</t>
  </si>
  <si>
    <t>Loreto</t>
  </si>
  <si>
    <t>Alto Amazonas</t>
  </si>
  <si>
    <t>Datem del Marañón</t>
  </si>
  <si>
    <t>Mariscal Ramón Castilla</t>
  </si>
  <si>
    <t>Maynas</t>
  </si>
  <si>
    <t>Requena</t>
  </si>
  <si>
    <t>Ucayali</t>
  </si>
  <si>
    <t>Madre de Dios</t>
  </si>
  <si>
    <t>Manu</t>
  </si>
  <si>
    <t>Tahuamanu</t>
  </si>
  <si>
    <t>Tambopata</t>
  </si>
  <si>
    <t>Moquegua</t>
  </si>
  <si>
    <t>General Sánchez Cerro</t>
  </si>
  <si>
    <t>Ilo</t>
  </si>
  <si>
    <t>Mariscal Nieto</t>
  </si>
  <si>
    <t>Pasco</t>
  </si>
  <si>
    <t>Daniel Alcides Carrión</t>
  </si>
  <si>
    <t>Oxapampa</t>
  </si>
  <si>
    <t>Piura</t>
  </si>
  <si>
    <t>Ayabaca</t>
  </si>
  <si>
    <t>Huancabamba</t>
  </si>
  <si>
    <t>Morropón</t>
  </si>
  <si>
    <t>Paita</t>
  </si>
  <si>
    <t>Sechura</t>
  </si>
  <si>
    <t>Sullana</t>
  </si>
  <si>
    <t>Talara</t>
  </si>
  <si>
    <t>Provincia Constitucional del Callao</t>
  </si>
  <si>
    <t>Puno</t>
  </si>
  <si>
    <t>Azángaro</t>
  </si>
  <si>
    <t>Carabaya</t>
  </si>
  <si>
    <t>Chucuito</t>
  </si>
  <si>
    <t>El Collao</t>
  </si>
  <si>
    <t>Huancané</t>
  </si>
  <si>
    <t>Lampa</t>
  </si>
  <si>
    <t>Melgar</t>
  </si>
  <si>
    <t>Moho</t>
  </si>
  <si>
    <t>San Antonio de Putina</t>
  </si>
  <si>
    <t>San Román</t>
  </si>
  <si>
    <t>Sandia</t>
  </si>
  <si>
    <t>Yunguyo</t>
  </si>
  <si>
    <t>San Martín</t>
  </si>
  <si>
    <t>Bellavista</t>
  </si>
  <si>
    <t>El Dorado</t>
  </si>
  <si>
    <t>Huallaga</t>
  </si>
  <si>
    <t>Lamas</t>
  </si>
  <si>
    <t>Mariscal Cáceres</t>
  </si>
  <si>
    <t>Moyobamba</t>
  </si>
  <si>
    <t>Picota</t>
  </si>
  <si>
    <t>Rioja</t>
  </si>
  <si>
    <t>Tocache</t>
  </si>
  <si>
    <t>Tacna</t>
  </si>
  <si>
    <t>Candarave</t>
  </si>
  <si>
    <t>Jorge Basadre</t>
  </si>
  <si>
    <t>Tarata</t>
  </si>
  <si>
    <t>Tumbes</t>
  </si>
  <si>
    <t>Contralmirante Villar</t>
  </si>
  <si>
    <t>Zarumilla</t>
  </si>
  <si>
    <t>Atalaya</t>
  </si>
  <si>
    <t>Coronel Portillo</t>
  </si>
  <si>
    <t>Padre Abad</t>
  </si>
  <si>
    <t>Purús</t>
  </si>
  <si>
    <t>TrabSegSadTotUrb</t>
  </si>
  <si>
    <t>TrabSegSadTotRur</t>
  </si>
  <si>
    <t>TrabSegSadHom</t>
  </si>
  <si>
    <t>TrabSegSadMuj</t>
  </si>
  <si>
    <t>AnalfTot</t>
  </si>
  <si>
    <t>AnalfUrb</t>
  </si>
  <si>
    <t>AnalfRur</t>
  </si>
  <si>
    <t>AnalfHom</t>
  </si>
  <si>
    <t>AnalfMuj</t>
  </si>
  <si>
    <t>FlabajTot</t>
  </si>
  <si>
    <t>FlabajUrb</t>
  </si>
  <si>
    <t>FlabajRur</t>
  </si>
  <si>
    <t>FlabajHom</t>
  </si>
  <si>
    <t>FlabajMuj</t>
  </si>
  <si>
    <t>PetTot</t>
  </si>
  <si>
    <t>PetUrb</t>
  </si>
  <si>
    <t>PetRur</t>
  </si>
  <si>
    <t>PetHom</t>
  </si>
  <si>
    <t>PetMuj</t>
  </si>
  <si>
    <t>NopetTot</t>
  </si>
  <si>
    <t>NopetUrb</t>
  </si>
  <si>
    <t>NopetRur</t>
  </si>
  <si>
    <t>NopetHom</t>
  </si>
  <si>
    <t>NopetMuj</t>
  </si>
  <si>
    <t>CODIGO</t>
  </si>
  <si>
    <t>AMAZONASBAGUA</t>
  </si>
  <si>
    <t>AMAZONASBONGARA</t>
  </si>
  <si>
    <t>AMAZONASCHACHAPOYAS</t>
  </si>
  <si>
    <t>AMAZONASCONDORCANQUI</t>
  </si>
  <si>
    <t>AMAZONASLUYA</t>
  </si>
  <si>
    <t>AMAZONASRODRIGUEZ DE MENDOZA</t>
  </si>
  <si>
    <t>AMAZONASUTCUBAMBA</t>
  </si>
  <si>
    <t>ANCASHAIJA</t>
  </si>
  <si>
    <t>ANCASHANTONIO RAYMONDI</t>
  </si>
  <si>
    <t>ANCASHASUNCION</t>
  </si>
  <si>
    <t>ANCASHBOLOGNESI</t>
  </si>
  <si>
    <t>ANCASHCARHUAZ</t>
  </si>
  <si>
    <t>ANCASHCARLOS FERMIN FITZCARRALD</t>
  </si>
  <si>
    <t>ANCASHCASMA</t>
  </si>
  <si>
    <t>ANCASHCORONGO</t>
  </si>
  <si>
    <t>ANCASHHUARAZ</t>
  </si>
  <si>
    <t>ANCASHHUARI</t>
  </si>
  <si>
    <t>ANCASHHUARMEY</t>
  </si>
  <si>
    <t>ANCASHHUAYLAS</t>
  </si>
  <si>
    <t>ANCASHMARISCAL LUZURIAGA</t>
  </si>
  <si>
    <t>ANCASHOCROS</t>
  </si>
  <si>
    <t>ANCASHPALLASCA</t>
  </si>
  <si>
    <t>ANCASHPOMABAMBA</t>
  </si>
  <si>
    <t>ANCASHRECUAY</t>
  </si>
  <si>
    <t>ANCASHSANTA</t>
  </si>
  <si>
    <t>ANCASHSIHUAS</t>
  </si>
  <si>
    <t>ANCASHYUNGAY</t>
  </si>
  <si>
    <t>APURIMACABANCAY</t>
  </si>
  <si>
    <t>APURIMACANDAHUAYLAS</t>
  </si>
  <si>
    <t>APURIMACANTABAMBA</t>
  </si>
  <si>
    <t>APURIMACAYMARAES</t>
  </si>
  <si>
    <t>APURIMACCHINCHEROS</t>
  </si>
  <si>
    <t>APURIMACCOTABAMBAS</t>
  </si>
  <si>
    <t>APURIMACGRAU</t>
  </si>
  <si>
    <t>AREQUIPAAREQUIPA</t>
  </si>
  <si>
    <t>AREQUIPACAMANA</t>
  </si>
  <si>
    <t>AREQUIPACARAVELI</t>
  </si>
  <si>
    <t>AREQUIPACASTILLA</t>
  </si>
  <si>
    <t>AREQUIPACAYLLOMA</t>
  </si>
  <si>
    <t>AREQUIPACONDESUYOS</t>
  </si>
  <si>
    <t>AREQUIPAISLAY</t>
  </si>
  <si>
    <t>AREQUIPALA UNION</t>
  </si>
  <si>
    <t>AYACUCHOCANGALLO</t>
  </si>
  <si>
    <t>AYACUCHOHUAMANGA</t>
  </si>
  <si>
    <t>AYACUCHOHUANCA SANCOS</t>
  </si>
  <si>
    <t>AYACUCHOHUANTA</t>
  </si>
  <si>
    <t>AYACUCHOLA MAR</t>
  </si>
  <si>
    <t>AYACUCHOLUCANAS</t>
  </si>
  <si>
    <t>AYACUCHOPARINACOCHAS</t>
  </si>
  <si>
    <t>AYACUCHOPAUCAR DEL SARA SARA</t>
  </si>
  <si>
    <t>AYACUCHOSUCRE</t>
  </si>
  <si>
    <t>AYACUCHOVICTOR FAJARDO</t>
  </si>
  <si>
    <t>AYACUCHOVILCAS HUAMAN</t>
  </si>
  <si>
    <t>CAJAMARCACAJABAMBA</t>
  </si>
  <si>
    <t>CAJAMARCACAJAMARCA</t>
  </si>
  <si>
    <t>CAJAMARCACELENDIN</t>
  </si>
  <si>
    <t>CAJAMARCACHOTA</t>
  </si>
  <si>
    <t>CAJAMARCACONTUMAZA</t>
  </si>
  <si>
    <t>CAJAMARCACUTERVO</t>
  </si>
  <si>
    <t>CAJAMARCAHUALGAYOC</t>
  </si>
  <si>
    <t>CAJAMARCAJAEN</t>
  </si>
  <si>
    <t>CAJAMARCASAN IGNACIO</t>
  </si>
  <si>
    <t>CAJAMARCASAN MARCOS</t>
  </si>
  <si>
    <t>CAJAMARCASAN MIGUEL</t>
  </si>
  <si>
    <t>CAJAMARCASAN PABLO</t>
  </si>
  <si>
    <t>CAJAMARCASANTA CRUZ</t>
  </si>
  <si>
    <t>CUSCOACOMAYO</t>
  </si>
  <si>
    <t>CUSCOANTA</t>
  </si>
  <si>
    <t>CUSCOCALCA</t>
  </si>
  <si>
    <t>CUSCOCANAS</t>
  </si>
  <si>
    <t>CUSCOCANCHIS</t>
  </si>
  <si>
    <t>CUSCOCHUMBIVILCAS</t>
  </si>
  <si>
    <t>CUSCOCUSCO</t>
  </si>
  <si>
    <t>CUSCOESPINAR</t>
  </si>
  <si>
    <t>CUSCOLA CONVENCION</t>
  </si>
  <si>
    <t>CUSCOPARURO</t>
  </si>
  <si>
    <t>CUSCOPAUCARTAMBO</t>
  </si>
  <si>
    <t>CUSCOQUISPICANCHI</t>
  </si>
  <si>
    <t>CUSCOURUBAMBA</t>
  </si>
  <si>
    <t>HUANCAVELICAACOBAMBA</t>
  </si>
  <si>
    <t>HUANCAVELICAANGARAES</t>
  </si>
  <si>
    <t>HUANCAVELICACASTROVIRREYNA</t>
  </si>
  <si>
    <t>HUANCAVELICACHURCAMPA</t>
  </si>
  <si>
    <t>HUANCAVELICAHUANCAVELICA</t>
  </si>
  <si>
    <t>HUANCAVELICAHUAYTARA</t>
  </si>
  <si>
    <t>HUANCAVELICATAYACAJA</t>
  </si>
  <si>
    <t>HUANUCOAMBO</t>
  </si>
  <si>
    <t>HUANUCODOS DE MAYO</t>
  </si>
  <si>
    <t>HUANUCOHUACAYBAMBA</t>
  </si>
  <si>
    <t>HUANUCOHUAMALIES</t>
  </si>
  <si>
    <t>HUANUCOHUANUCO</t>
  </si>
  <si>
    <t>HUANUCOLAURICOCHA</t>
  </si>
  <si>
    <t>HUANUCOLEONCIO PRADO</t>
  </si>
  <si>
    <t>HUANUCOMARANON</t>
  </si>
  <si>
    <t>HUANUCOPACHITEA</t>
  </si>
  <si>
    <t>HUANUCOPUERTO INCA</t>
  </si>
  <si>
    <t>HUANUCOYAROWILCA</t>
  </si>
  <si>
    <t>ICACHINCHA</t>
  </si>
  <si>
    <t>ICAICA</t>
  </si>
  <si>
    <t>ICANAZCA</t>
  </si>
  <si>
    <t>ICAPALPA</t>
  </si>
  <si>
    <t>ICAPISCO</t>
  </si>
  <si>
    <t>JUNINCHANCHAMAYO</t>
  </si>
  <si>
    <t>JUNINCHUPACA</t>
  </si>
  <si>
    <t>JUNINCONCEPCION</t>
  </si>
  <si>
    <t>JUNINHUANCAYO</t>
  </si>
  <si>
    <t>JUNINJAUJA</t>
  </si>
  <si>
    <t>JUNINJUNIN</t>
  </si>
  <si>
    <t>JUNINSATIPO</t>
  </si>
  <si>
    <t>JUNINTARMA</t>
  </si>
  <si>
    <t>JUNINYAULI</t>
  </si>
  <si>
    <t>LA LIBERTADASCOPE</t>
  </si>
  <si>
    <t>LA LIBERTADBOLIVAR</t>
  </si>
  <si>
    <t>LA LIBERTADCHEPEN</t>
  </si>
  <si>
    <t>LA LIBERTADGRAN CHIMU</t>
  </si>
  <si>
    <t>LA LIBERTADJULCAN</t>
  </si>
  <si>
    <t>LA LIBERTADOTUZCO</t>
  </si>
  <si>
    <t>LA LIBERTADPACASMAYO</t>
  </si>
  <si>
    <t>LA LIBERTADPATAZ</t>
  </si>
  <si>
    <t>LA LIBERTADSANCHEZ CARRION</t>
  </si>
  <si>
    <t>LA LIBERTADSANTIAGO DE CHUCO</t>
  </si>
  <si>
    <t>LA LIBERTADTRUJILLO</t>
  </si>
  <si>
    <t>LA LIBERTADVIRU</t>
  </si>
  <si>
    <t>LAMBAYEQUECHICLAYO</t>
  </si>
  <si>
    <t>LAMBAYEQUEFERRENAFE</t>
  </si>
  <si>
    <t>LAMBAYEQUELAMBAYEQUE</t>
  </si>
  <si>
    <t>LIMABARRANCA</t>
  </si>
  <si>
    <t>LIMACAJATAMBO</t>
  </si>
  <si>
    <t>LIMACANETE</t>
  </si>
  <si>
    <t>LIMACANTA</t>
  </si>
  <si>
    <t>LIMAHUARAL</t>
  </si>
  <si>
    <t>LIMAHUAROCHIRI</t>
  </si>
  <si>
    <t>LIMAHUAURA</t>
  </si>
  <si>
    <t>LIMALIMA</t>
  </si>
  <si>
    <t>LIMAOYON</t>
  </si>
  <si>
    <t>LIMAYAUYOS</t>
  </si>
  <si>
    <t>LORETOALTO AMAZONAS</t>
  </si>
  <si>
    <t>LORETODATEM DEL MARANON</t>
  </si>
  <si>
    <t>LORETOLORETO</t>
  </si>
  <si>
    <t>LORETOMARISCAL RAMON CASTILLA</t>
  </si>
  <si>
    <t>LORETOMAYNAS</t>
  </si>
  <si>
    <t>LORETOREQUENA</t>
  </si>
  <si>
    <t>LORETOUCAYALI</t>
  </si>
  <si>
    <t>MADRE DE DIOSMANU</t>
  </si>
  <si>
    <t>MADRE DE DIOSTAHUAMANU</t>
  </si>
  <si>
    <t>MADRE DE DIOSTAMBOPATA</t>
  </si>
  <si>
    <t>MOQUEGUAGENERAL SANCHEZ CERRO</t>
  </si>
  <si>
    <t>MOQUEGUAILO</t>
  </si>
  <si>
    <t>MOQUEGUAMARISCAL NIETO</t>
  </si>
  <si>
    <t>PASCODANIEL ALCIDES CARRION</t>
  </si>
  <si>
    <t>PASCOOXAPAMPA</t>
  </si>
  <si>
    <t>PASCOPASCO</t>
  </si>
  <si>
    <t>PIURAAYABACA</t>
  </si>
  <si>
    <t>PIURAHUANCABAMBA</t>
  </si>
  <si>
    <t>PIURAMORROPON</t>
  </si>
  <si>
    <t>PIURAPAITA</t>
  </si>
  <si>
    <t>PIURAPIURA</t>
  </si>
  <si>
    <t>PIURASECHURA</t>
  </si>
  <si>
    <t>PIURASULLANA</t>
  </si>
  <si>
    <t>PIURATALARA</t>
  </si>
  <si>
    <t>PROVINCIA CONSTITUCIONAL DEL CALLAOPROVINCIA CONSTITUCIONAL DEL CALLAO</t>
  </si>
  <si>
    <t>PUNOAZANGARO</t>
  </si>
  <si>
    <t>PUNOCARABAYA</t>
  </si>
  <si>
    <t>PUNOCHUCUITO</t>
  </si>
  <si>
    <t>PUNOEL COLLAO</t>
  </si>
  <si>
    <t>PUNOHUANCANE</t>
  </si>
  <si>
    <t>PUNOLAMPA</t>
  </si>
  <si>
    <t>PUNOMELGAR</t>
  </si>
  <si>
    <t>PUNOMOHO</t>
  </si>
  <si>
    <t>PUNOPUNO</t>
  </si>
  <si>
    <t>PUNOSAN ANTONIO DE PUTINA</t>
  </si>
  <si>
    <t>PUNOSAN ROMAN</t>
  </si>
  <si>
    <t>PUNOSANDIA</t>
  </si>
  <si>
    <t>PUNOYUNGUYO</t>
  </si>
  <si>
    <t>SAN MARTINBELLAVISTA</t>
  </si>
  <si>
    <t>SAN MARTINEL DORADO</t>
  </si>
  <si>
    <t>SAN MARTINHUALLAGA</t>
  </si>
  <si>
    <t>SAN MARTINLAMAS</t>
  </si>
  <si>
    <t>SAN MARTINMARISCAL CACERES</t>
  </si>
  <si>
    <t>SAN MARTINMOYOBAMBA</t>
  </si>
  <si>
    <t>SAN MARTINPICOTA</t>
  </si>
  <si>
    <t>SAN MARTINRIOJA</t>
  </si>
  <si>
    <t>SAN MARTINSAN MARTIN</t>
  </si>
  <si>
    <t>SAN MARTINTOCACHE</t>
  </si>
  <si>
    <t>TACNACANDARAVE</t>
  </si>
  <si>
    <t>TACNAJORGE BASADRE</t>
  </si>
  <si>
    <t>TACNATACNA</t>
  </si>
  <si>
    <t>TACNATARATA</t>
  </si>
  <si>
    <t>TUMBESCONTRALMIRANTE VILLAR</t>
  </si>
  <si>
    <t>TUMBESTUMBES</t>
  </si>
  <si>
    <t>TUMBESZARUMILLA</t>
  </si>
  <si>
    <t>UCAYALIATALAYA</t>
  </si>
  <si>
    <t>UCAYALICORONEL PORTILLO</t>
  </si>
  <si>
    <t>UCAYALIPADRE ABAD</t>
  </si>
  <si>
    <t>UCAYALIPURUS</t>
  </si>
  <si>
    <t>Total</t>
  </si>
  <si>
    <t>Área Urbana</t>
  </si>
  <si>
    <t>Área Rural</t>
  </si>
  <si>
    <t>Sexo - Hombre</t>
  </si>
  <si>
    <t>Sexo - Mujer</t>
  </si>
  <si>
    <t>Tema</t>
  </si>
  <si>
    <t>Sub Tema</t>
  </si>
  <si>
    <t>Definición</t>
  </si>
  <si>
    <t>Periodicidad</t>
  </si>
  <si>
    <t>Ámbito Geográfico</t>
  </si>
  <si>
    <t>Fuente</t>
  </si>
  <si>
    <t>Propósito de uso</t>
  </si>
  <si>
    <t>Económico-Laboral</t>
  </si>
  <si>
    <t>Población Económicamente Activa</t>
  </si>
  <si>
    <t>Es el número de trabajadores ocupados que están protegidos por un sistema de seguro de salud. Mide la población de trabajadores ocupados que por lo menos tiene algún seguro de salud: sistema integral de salud, EsSalud u otro seguro de salud.</t>
  </si>
  <si>
    <t>Decenal</t>
  </si>
  <si>
    <t>Perú, Departamento, Provincia, Distrito y Centro Poblado</t>
  </si>
  <si>
    <t>INEI - Censos Nacionales 2007: XI de Población y VI de Vivienda</t>
  </si>
  <si>
    <t>Es el conjunto de trabajadores ocupados y desocupados de 14 años y más que no saben leer ni escribir.</t>
  </si>
  <si>
    <t>Fuerza laboral que solo completó su educación primaria o menos. Mide el conjunto de trabajadores ocupados y desocupados que no estudiaron (sin nivel) más los que tienen educación inicial más los que tienen solo hasta educación primaria.</t>
  </si>
  <si>
    <t>Es la PET de 14 años y más con educación superior universitaria completa. Mide el número de profesionales universitarios activos (trabajan o buscan trabajo) e inactivos (no trabajan ni buscan trabajo).</t>
  </si>
  <si>
    <t>Es la PET de 14 años y más con educación superior no universitaria completa. Mide el número de técnicos con educación superior activos (trabajan o buscan trabajo) e inactivos (no trabajan ni buscan trabajo).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</si>
</sst>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3E82"/>
      <name val="Verdana"/>
    </font>
    <font>
      <sz val="8"/>
      <color rgb="FF595959"/>
      <name val="Verdana"/>
      <family val="2"/>
    </font>
    <font>
      <sz val="11"/>
      <color theme="1"/>
      <name val="Calibri  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8" fillId="0" borderId="0" xfId="0" applyFont="1"/>
    <xf numFmtId="0" fontId="19" fillId="0" borderId="0" xfId="0" applyFont="1"/>
    <xf numFmtId="0" fontId="20" fillId="37" borderId="0" xfId="0" applyFont="1" applyFill="1" applyAlignment="1">
      <alignment horizontal="justify" vertical="center" wrapText="1"/>
    </xf>
    <xf numFmtId="0" fontId="20" fillId="0" borderId="0" xfId="0" applyFont="1"/>
    <xf numFmtId="0" fontId="20" fillId="37" borderId="0" xfId="0" applyFont="1" applyFill="1" applyAlignment="1">
      <alignment horizontal="justify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6"/>
  <sheetViews>
    <sheetView topLeftCell="B1" workbookViewId="0">
      <selection activeCell="F2" sqref="F2"/>
    </sheetView>
  </sheetViews>
  <sheetFormatPr baseColWidth="10" defaultRowHeight="15"/>
  <cols>
    <col min="1" max="1" width="24" style="2" customWidth="1"/>
    <col min="2" max="2" width="27.85546875" customWidth="1"/>
    <col min="5" max="5" width="35.28515625" customWidth="1"/>
    <col min="6" max="6" width="28.5703125" customWidth="1"/>
    <col min="7" max="7" width="23.42578125" customWidth="1"/>
    <col min="8" max="8" width="17.28515625" customWidth="1"/>
    <col min="9" max="9" width="16.5703125" customWidth="1"/>
    <col min="10" max="10" width="19.28515625" customWidth="1"/>
    <col min="11" max="11" width="21.7109375" customWidth="1"/>
    <col min="12" max="12" width="17.28515625" customWidth="1"/>
    <col min="13" max="13" width="22" customWidth="1"/>
    <col min="14" max="14" width="20.7109375" customWidth="1"/>
    <col min="15" max="15" width="26" customWidth="1"/>
    <col min="16" max="16" width="23.7109375" customWidth="1"/>
    <col min="17" max="17" width="23.140625" customWidth="1"/>
    <col min="18" max="18" width="23.28515625" customWidth="1"/>
    <col min="19" max="19" width="26.140625" customWidth="1"/>
    <col min="20" max="20" width="25.5703125" customWidth="1"/>
    <col min="21" max="21" width="27.5703125" customWidth="1"/>
    <col min="22" max="22" width="26.28515625" customWidth="1"/>
    <col min="23" max="23" width="25.42578125" customWidth="1"/>
    <col min="24" max="24" width="24.28515625" customWidth="1"/>
    <col min="25" max="25" width="23" customWidth="1"/>
    <col min="26" max="26" width="22.85546875" customWidth="1"/>
    <col min="27" max="27" width="23" customWidth="1"/>
    <col min="28" max="29" width="22.85546875" customWidth="1"/>
  </cols>
  <sheetData>
    <row r="1" spans="1:29">
      <c r="A1" s="1" t="s">
        <v>228</v>
      </c>
      <c r="B1" s="1" t="s">
        <v>228</v>
      </c>
      <c r="C1" s="1" t="s">
        <v>228</v>
      </c>
      <c r="D1" s="1" t="s">
        <v>0</v>
      </c>
      <c r="E1" s="1" t="s">
        <v>1</v>
      </c>
      <c r="F1" s="1" t="s">
        <v>204</v>
      </c>
      <c r="G1" s="1" t="s">
        <v>205</v>
      </c>
      <c r="H1" s="1" t="s">
        <v>206</v>
      </c>
      <c r="I1" s="1" t="s">
        <v>207</v>
      </c>
      <c r="J1" s="1" t="s">
        <v>208</v>
      </c>
      <c r="K1" s="1" t="s">
        <v>209</v>
      </c>
      <c r="L1" s="1" t="s">
        <v>210</v>
      </c>
      <c r="M1" s="1" t="s">
        <v>211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218</v>
      </c>
      <c r="U1" s="1" t="s">
        <v>219</v>
      </c>
      <c r="V1" s="1" t="s">
        <v>220</v>
      </c>
      <c r="W1" s="1" t="s">
        <v>221</v>
      </c>
      <c r="X1" s="1" t="s">
        <v>222</v>
      </c>
      <c r="Y1" s="1" t="s">
        <v>223</v>
      </c>
      <c r="Z1" s="1" t="s">
        <v>224</v>
      </c>
      <c r="AA1" s="1" t="s">
        <v>225</v>
      </c>
      <c r="AB1" s="1" t="s">
        <v>226</v>
      </c>
      <c r="AC1" s="1" t="s">
        <v>227</v>
      </c>
    </row>
    <row r="2" spans="1:29">
      <c r="A2" s="3" t="s">
        <v>229</v>
      </c>
      <c r="B2" t="str">
        <f>UPPER(C2)</f>
        <v>AMAZONASBAGUA</v>
      </c>
      <c r="C2" t="str">
        <f>CONCATENATE(D2,E2)</f>
        <v>AmazonasBagua</v>
      </c>
      <c r="D2" t="s">
        <v>2</v>
      </c>
      <c r="E2" t="s">
        <v>3</v>
      </c>
      <c r="F2">
        <v>3466</v>
      </c>
      <c r="G2">
        <v>1358</v>
      </c>
      <c r="H2">
        <v>2825</v>
      </c>
      <c r="I2">
        <v>1999</v>
      </c>
      <c r="J2">
        <v>1961</v>
      </c>
      <c r="K2">
        <v>433</v>
      </c>
      <c r="L2">
        <v>1528</v>
      </c>
      <c r="M2">
        <v>1027</v>
      </c>
      <c r="N2">
        <v>934</v>
      </c>
      <c r="O2">
        <v>12126</v>
      </c>
      <c r="P2">
        <v>3960</v>
      </c>
      <c r="Q2">
        <v>8166</v>
      </c>
      <c r="R2">
        <v>8795</v>
      </c>
      <c r="S2">
        <v>3331</v>
      </c>
      <c r="T2">
        <v>1485</v>
      </c>
      <c r="U2">
        <v>1344</v>
      </c>
      <c r="V2">
        <v>141</v>
      </c>
      <c r="W2">
        <v>817</v>
      </c>
      <c r="X2">
        <v>668</v>
      </c>
      <c r="Y2">
        <v>2492</v>
      </c>
      <c r="Z2">
        <v>2168</v>
      </c>
      <c r="AA2">
        <v>324</v>
      </c>
      <c r="AB2">
        <v>1238</v>
      </c>
      <c r="AC2">
        <v>1254</v>
      </c>
    </row>
    <row r="3" spans="1:29">
      <c r="A3" s="3" t="s">
        <v>230</v>
      </c>
      <c r="B3" t="str">
        <f t="shared" ref="B3:B66" si="0">UPPER(C3)</f>
        <v>AMAZONASBONGARÁ</v>
      </c>
      <c r="C3" t="str">
        <f t="shared" ref="C3:C66" si="1">CONCATENATE(D3,E3)</f>
        <v>AmazonasBongará</v>
      </c>
      <c r="D3" t="s">
        <v>2</v>
      </c>
      <c r="E3" t="s">
        <v>4</v>
      </c>
      <c r="F3">
        <v>1524</v>
      </c>
      <c r="G3">
        <v>471</v>
      </c>
      <c r="H3">
        <v>1301</v>
      </c>
      <c r="I3">
        <v>694</v>
      </c>
      <c r="J3">
        <v>566</v>
      </c>
      <c r="K3">
        <v>265</v>
      </c>
      <c r="L3">
        <v>301</v>
      </c>
      <c r="M3">
        <v>330</v>
      </c>
      <c r="N3">
        <v>236</v>
      </c>
      <c r="O3">
        <v>5874</v>
      </c>
      <c r="P3">
        <v>3120</v>
      </c>
      <c r="Q3">
        <v>2754</v>
      </c>
      <c r="R3">
        <v>4399</v>
      </c>
      <c r="S3">
        <v>1475</v>
      </c>
      <c r="T3">
        <v>653</v>
      </c>
      <c r="U3">
        <v>476</v>
      </c>
      <c r="V3">
        <v>177</v>
      </c>
      <c r="W3">
        <v>405</v>
      </c>
      <c r="X3">
        <v>248</v>
      </c>
      <c r="Y3">
        <v>811</v>
      </c>
      <c r="Z3">
        <v>705</v>
      </c>
      <c r="AA3">
        <v>106</v>
      </c>
      <c r="AB3">
        <v>441</v>
      </c>
      <c r="AC3">
        <v>370</v>
      </c>
    </row>
    <row r="4" spans="1:29">
      <c r="A4" s="3" t="s">
        <v>231</v>
      </c>
      <c r="B4" t="str">
        <f t="shared" si="0"/>
        <v>AMAZONASCHACHAPOYAS</v>
      </c>
      <c r="C4" t="str">
        <f t="shared" si="1"/>
        <v>AmazonasChachapoyas</v>
      </c>
      <c r="D4" t="s">
        <v>2</v>
      </c>
      <c r="E4" t="s">
        <v>5</v>
      </c>
      <c r="F4">
        <v>5338</v>
      </c>
      <c r="G4">
        <v>1398</v>
      </c>
      <c r="H4">
        <v>3783</v>
      </c>
      <c r="I4">
        <v>2953</v>
      </c>
      <c r="J4">
        <v>1030</v>
      </c>
      <c r="K4">
        <v>426</v>
      </c>
      <c r="L4">
        <v>604</v>
      </c>
      <c r="M4">
        <v>500</v>
      </c>
      <c r="N4">
        <v>530</v>
      </c>
      <c r="O4">
        <v>9087</v>
      </c>
      <c r="P4">
        <v>4611</v>
      </c>
      <c r="Q4">
        <v>4476</v>
      </c>
      <c r="R4">
        <v>6144</v>
      </c>
      <c r="S4">
        <v>2943</v>
      </c>
      <c r="T4">
        <v>1941</v>
      </c>
      <c r="U4">
        <v>1879</v>
      </c>
      <c r="V4">
        <v>62</v>
      </c>
      <c r="W4">
        <v>1124</v>
      </c>
      <c r="X4">
        <v>817</v>
      </c>
      <c r="Y4">
        <v>3261</v>
      </c>
      <c r="Z4">
        <v>3063</v>
      </c>
      <c r="AA4">
        <v>198</v>
      </c>
      <c r="AB4">
        <v>1398</v>
      </c>
      <c r="AC4">
        <v>1863</v>
      </c>
    </row>
    <row r="5" spans="1:29">
      <c r="A5" s="3" t="s">
        <v>232</v>
      </c>
      <c r="B5" t="str">
        <f t="shared" si="0"/>
        <v>AMAZONASCONDORCANQUI</v>
      </c>
      <c r="C5" t="str">
        <f t="shared" si="1"/>
        <v>AmazonasCondorcanqui</v>
      </c>
      <c r="D5" t="s">
        <v>2</v>
      </c>
      <c r="E5" t="s">
        <v>6</v>
      </c>
      <c r="F5">
        <v>538</v>
      </c>
      <c r="G5">
        <v>1114</v>
      </c>
      <c r="H5">
        <v>911</v>
      </c>
      <c r="I5">
        <v>741</v>
      </c>
      <c r="J5">
        <v>1786</v>
      </c>
      <c r="K5">
        <v>69</v>
      </c>
      <c r="L5">
        <v>1717</v>
      </c>
      <c r="M5">
        <v>470</v>
      </c>
      <c r="N5">
        <v>1316</v>
      </c>
      <c r="O5">
        <v>6752</v>
      </c>
      <c r="P5">
        <v>511</v>
      </c>
      <c r="Q5">
        <v>6241</v>
      </c>
      <c r="R5">
        <v>3286</v>
      </c>
      <c r="S5">
        <v>3466</v>
      </c>
      <c r="T5">
        <v>304</v>
      </c>
      <c r="U5">
        <v>189</v>
      </c>
      <c r="V5">
        <v>115</v>
      </c>
      <c r="W5">
        <v>217</v>
      </c>
      <c r="X5">
        <v>87</v>
      </c>
      <c r="Y5">
        <v>496</v>
      </c>
      <c r="Z5">
        <v>238</v>
      </c>
      <c r="AA5">
        <v>258</v>
      </c>
      <c r="AB5">
        <v>342</v>
      </c>
      <c r="AC5">
        <v>154</v>
      </c>
    </row>
    <row r="6" spans="1:29">
      <c r="A6" s="3" t="s">
        <v>233</v>
      </c>
      <c r="B6" t="str">
        <f t="shared" si="0"/>
        <v>AMAZONASLUYA</v>
      </c>
      <c r="C6" t="str">
        <f t="shared" si="1"/>
        <v>AmazonasLuya</v>
      </c>
      <c r="D6" t="s">
        <v>2</v>
      </c>
      <c r="E6" t="s">
        <v>7</v>
      </c>
      <c r="F6">
        <v>1997</v>
      </c>
      <c r="G6">
        <v>1691</v>
      </c>
      <c r="H6">
        <v>2634</v>
      </c>
      <c r="I6">
        <v>1054</v>
      </c>
      <c r="J6">
        <v>1387</v>
      </c>
      <c r="K6">
        <v>444</v>
      </c>
      <c r="L6">
        <v>943</v>
      </c>
      <c r="M6">
        <v>967</v>
      </c>
      <c r="N6">
        <v>420</v>
      </c>
      <c r="O6">
        <v>10282</v>
      </c>
      <c r="P6">
        <v>3574</v>
      </c>
      <c r="Q6">
        <v>6708</v>
      </c>
      <c r="R6">
        <v>8494</v>
      </c>
      <c r="S6">
        <v>1788</v>
      </c>
      <c r="T6">
        <v>489</v>
      </c>
      <c r="U6">
        <v>398</v>
      </c>
      <c r="V6">
        <v>91</v>
      </c>
      <c r="W6">
        <v>280</v>
      </c>
      <c r="X6">
        <v>209</v>
      </c>
      <c r="Y6">
        <v>1013</v>
      </c>
      <c r="Z6">
        <v>714</v>
      </c>
      <c r="AA6">
        <v>299</v>
      </c>
      <c r="AB6">
        <v>484</v>
      </c>
      <c r="AC6">
        <v>529</v>
      </c>
    </row>
    <row r="7" spans="1:29">
      <c r="A7" s="3" t="s">
        <v>234</v>
      </c>
      <c r="B7" t="str">
        <f t="shared" si="0"/>
        <v>AMAZONASRODRÍGUEZ DE MENDOZA</v>
      </c>
      <c r="C7" t="str">
        <f t="shared" si="1"/>
        <v>AmazonasRodríguez de Mendoza</v>
      </c>
      <c r="D7" t="s">
        <v>2</v>
      </c>
      <c r="E7" t="s">
        <v>8</v>
      </c>
      <c r="F7">
        <v>1152</v>
      </c>
      <c r="G7">
        <v>728</v>
      </c>
      <c r="H7">
        <v>1267</v>
      </c>
      <c r="I7">
        <v>613</v>
      </c>
      <c r="J7">
        <v>498</v>
      </c>
      <c r="K7">
        <v>94</v>
      </c>
      <c r="L7">
        <v>404</v>
      </c>
      <c r="M7">
        <v>372</v>
      </c>
      <c r="N7">
        <v>126</v>
      </c>
      <c r="O7">
        <v>6248</v>
      </c>
      <c r="P7">
        <v>1519</v>
      </c>
      <c r="Q7">
        <v>4729</v>
      </c>
      <c r="R7">
        <v>5261</v>
      </c>
      <c r="S7">
        <v>987</v>
      </c>
      <c r="T7">
        <v>383</v>
      </c>
      <c r="U7">
        <v>323</v>
      </c>
      <c r="V7">
        <v>60</v>
      </c>
      <c r="W7">
        <v>225</v>
      </c>
      <c r="X7">
        <v>158</v>
      </c>
      <c r="Y7">
        <v>780</v>
      </c>
      <c r="Z7">
        <v>532</v>
      </c>
      <c r="AA7">
        <v>248</v>
      </c>
      <c r="AB7">
        <v>415</v>
      </c>
      <c r="AC7">
        <v>365</v>
      </c>
    </row>
    <row r="8" spans="1:29">
      <c r="A8" s="3" t="s">
        <v>235</v>
      </c>
      <c r="B8" t="str">
        <f t="shared" si="0"/>
        <v>AMAZONASUTCUBAMBA</v>
      </c>
      <c r="C8" t="str">
        <f t="shared" si="1"/>
        <v>AmazonasUtcubamba</v>
      </c>
      <c r="D8" t="s">
        <v>2</v>
      </c>
      <c r="E8" t="s">
        <v>9</v>
      </c>
      <c r="F8">
        <v>4873</v>
      </c>
      <c r="G8">
        <v>2269</v>
      </c>
      <c r="H8">
        <v>5050</v>
      </c>
      <c r="I8">
        <v>2092</v>
      </c>
      <c r="J8">
        <v>2770</v>
      </c>
      <c r="K8">
        <v>762</v>
      </c>
      <c r="L8">
        <v>2008</v>
      </c>
      <c r="M8">
        <v>2006</v>
      </c>
      <c r="N8">
        <v>764</v>
      </c>
      <c r="O8">
        <v>20637</v>
      </c>
      <c r="P8">
        <v>6594</v>
      </c>
      <c r="Q8">
        <v>14043</v>
      </c>
      <c r="R8">
        <v>17347</v>
      </c>
      <c r="S8">
        <v>3290</v>
      </c>
      <c r="T8">
        <v>1903</v>
      </c>
      <c r="U8">
        <v>1704</v>
      </c>
      <c r="V8">
        <v>199</v>
      </c>
      <c r="W8">
        <v>1147</v>
      </c>
      <c r="X8">
        <v>756</v>
      </c>
      <c r="Y8">
        <v>2459</v>
      </c>
      <c r="Z8">
        <v>2052</v>
      </c>
      <c r="AA8">
        <v>407</v>
      </c>
      <c r="AB8">
        <v>1290</v>
      </c>
      <c r="AC8">
        <v>1169</v>
      </c>
    </row>
    <row r="9" spans="1:29">
      <c r="A9" s="3" t="s">
        <v>236</v>
      </c>
      <c r="B9" t="str">
        <f t="shared" si="0"/>
        <v>ÁNCASHAIJA</v>
      </c>
      <c r="C9" t="str">
        <f t="shared" si="1"/>
        <v>ÁncashAija</v>
      </c>
      <c r="D9" t="s">
        <v>10</v>
      </c>
      <c r="E9" t="s">
        <v>11</v>
      </c>
      <c r="F9">
        <v>300</v>
      </c>
      <c r="G9">
        <v>237</v>
      </c>
      <c r="H9">
        <v>371</v>
      </c>
      <c r="I9">
        <v>166</v>
      </c>
      <c r="J9">
        <v>77</v>
      </c>
      <c r="K9">
        <v>14</v>
      </c>
      <c r="L9">
        <v>63</v>
      </c>
      <c r="M9">
        <v>47</v>
      </c>
      <c r="N9">
        <v>30</v>
      </c>
      <c r="O9">
        <v>921</v>
      </c>
      <c r="P9">
        <v>208</v>
      </c>
      <c r="Q9">
        <v>713</v>
      </c>
      <c r="R9">
        <v>674</v>
      </c>
      <c r="S9">
        <v>247</v>
      </c>
      <c r="T9">
        <v>184</v>
      </c>
      <c r="U9">
        <v>140</v>
      </c>
      <c r="V9">
        <v>44</v>
      </c>
      <c r="W9">
        <v>119</v>
      </c>
      <c r="X9">
        <v>65</v>
      </c>
      <c r="Y9">
        <v>403</v>
      </c>
      <c r="Z9">
        <v>235</v>
      </c>
      <c r="AA9">
        <v>168</v>
      </c>
      <c r="AB9">
        <v>262</v>
      </c>
      <c r="AC9">
        <v>141</v>
      </c>
    </row>
    <row r="10" spans="1:29">
      <c r="A10" s="3" t="s">
        <v>237</v>
      </c>
      <c r="B10" t="str">
        <f t="shared" si="0"/>
        <v>ÁNCASHANTONIO RAYMONDI</v>
      </c>
      <c r="C10" t="str">
        <f t="shared" si="1"/>
        <v>ÁncashAntonio Raymondi</v>
      </c>
      <c r="D10" t="s">
        <v>10</v>
      </c>
      <c r="E10" t="s">
        <v>12</v>
      </c>
      <c r="F10">
        <v>527</v>
      </c>
      <c r="G10">
        <v>259</v>
      </c>
      <c r="H10">
        <v>569</v>
      </c>
      <c r="I10">
        <v>217</v>
      </c>
      <c r="J10">
        <v>306</v>
      </c>
      <c r="K10">
        <v>49</v>
      </c>
      <c r="L10">
        <v>257</v>
      </c>
      <c r="M10">
        <v>242</v>
      </c>
      <c r="N10">
        <v>64</v>
      </c>
      <c r="O10">
        <v>1657</v>
      </c>
      <c r="P10">
        <v>279</v>
      </c>
      <c r="Q10">
        <v>1378</v>
      </c>
      <c r="R10">
        <v>1460</v>
      </c>
      <c r="S10">
        <v>197</v>
      </c>
      <c r="T10">
        <v>349</v>
      </c>
      <c r="U10">
        <v>282</v>
      </c>
      <c r="V10">
        <v>67</v>
      </c>
      <c r="W10">
        <v>232</v>
      </c>
      <c r="X10">
        <v>117</v>
      </c>
      <c r="Y10">
        <v>410</v>
      </c>
      <c r="Z10">
        <v>278</v>
      </c>
      <c r="AA10">
        <v>132</v>
      </c>
      <c r="AB10">
        <v>241</v>
      </c>
      <c r="AC10">
        <v>169</v>
      </c>
    </row>
    <row r="11" spans="1:29">
      <c r="A11" s="3" t="s">
        <v>238</v>
      </c>
      <c r="B11" t="str">
        <f t="shared" si="0"/>
        <v>ÁNCASHASUNCIÓN</v>
      </c>
      <c r="C11" t="str">
        <f t="shared" si="1"/>
        <v>ÁncashAsunción</v>
      </c>
      <c r="D11" t="s">
        <v>10</v>
      </c>
      <c r="E11" t="s">
        <v>13</v>
      </c>
      <c r="F11">
        <v>360</v>
      </c>
      <c r="G11">
        <v>188</v>
      </c>
      <c r="H11">
        <v>353</v>
      </c>
      <c r="I11">
        <v>195</v>
      </c>
      <c r="J11">
        <v>398</v>
      </c>
      <c r="K11">
        <v>23</v>
      </c>
      <c r="L11">
        <v>375</v>
      </c>
      <c r="M11">
        <v>291</v>
      </c>
      <c r="N11">
        <v>107</v>
      </c>
      <c r="O11">
        <v>1116</v>
      </c>
      <c r="P11">
        <v>164</v>
      </c>
      <c r="Q11">
        <v>952</v>
      </c>
      <c r="R11">
        <v>867</v>
      </c>
      <c r="S11">
        <v>249</v>
      </c>
      <c r="T11">
        <v>167</v>
      </c>
      <c r="U11">
        <v>124</v>
      </c>
      <c r="V11">
        <v>43</v>
      </c>
      <c r="W11">
        <v>77</v>
      </c>
      <c r="X11">
        <v>90</v>
      </c>
      <c r="Y11">
        <v>392</v>
      </c>
      <c r="Z11">
        <v>286</v>
      </c>
      <c r="AA11">
        <v>106</v>
      </c>
      <c r="AB11">
        <v>255</v>
      </c>
      <c r="AC11">
        <v>137</v>
      </c>
    </row>
    <row r="12" spans="1:29">
      <c r="A12" s="3" t="s">
        <v>239</v>
      </c>
      <c r="B12" t="str">
        <f t="shared" si="0"/>
        <v>ÁNCASHBOLOGNESI</v>
      </c>
      <c r="C12" t="str">
        <f t="shared" si="1"/>
        <v>ÁncashBolognesi</v>
      </c>
      <c r="D12" t="s">
        <v>10</v>
      </c>
      <c r="E12" t="s">
        <v>14</v>
      </c>
      <c r="F12">
        <v>1936</v>
      </c>
      <c r="G12">
        <v>1202</v>
      </c>
      <c r="H12">
        <v>2435</v>
      </c>
      <c r="I12">
        <v>703</v>
      </c>
      <c r="J12">
        <v>488</v>
      </c>
      <c r="K12">
        <v>221</v>
      </c>
      <c r="L12">
        <v>267</v>
      </c>
      <c r="M12">
        <v>183</v>
      </c>
      <c r="N12">
        <v>305</v>
      </c>
      <c r="O12">
        <v>4358</v>
      </c>
      <c r="P12">
        <v>2284</v>
      </c>
      <c r="Q12">
        <v>2074</v>
      </c>
      <c r="R12">
        <v>2871</v>
      </c>
      <c r="S12">
        <v>1487</v>
      </c>
      <c r="T12">
        <v>1388</v>
      </c>
      <c r="U12">
        <v>1071</v>
      </c>
      <c r="V12">
        <v>317</v>
      </c>
      <c r="W12">
        <v>900</v>
      </c>
      <c r="X12">
        <v>488</v>
      </c>
      <c r="Y12">
        <v>1373</v>
      </c>
      <c r="Z12">
        <v>1028</v>
      </c>
      <c r="AA12">
        <v>345</v>
      </c>
      <c r="AB12">
        <v>812</v>
      </c>
      <c r="AC12">
        <v>561</v>
      </c>
    </row>
    <row r="13" spans="1:29">
      <c r="A13" s="3" t="s">
        <v>240</v>
      </c>
      <c r="B13" t="str">
        <f t="shared" si="0"/>
        <v>ÁNCASHCARHUAZ</v>
      </c>
      <c r="C13" t="str">
        <f t="shared" si="1"/>
        <v>ÁncashCarhuaz</v>
      </c>
      <c r="D13" t="s">
        <v>10</v>
      </c>
      <c r="E13" t="s">
        <v>15</v>
      </c>
      <c r="F13">
        <v>1070</v>
      </c>
      <c r="G13">
        <v>665</v>
      </c>
      <c r="H13">
        <v>1135</v>
      </c>
      <c r="I13">
        <v>600</v>
      </c>
      <c r="J13">
        <v>2268</v>
      </c>
      <c r="K13">
        <v>594</v>
      </c>
      <c r="L13">
        <v>1674</v>
      </c>
      <c r="M13">
        <v>1240</v>
      </c>
      <c r="N13">
        <v>1028</v>
      </c>
      <c r="O13">
        <v>7804</v>
      </c>
      <c r="P13">
        <v>2205</v>
      </c>
      <c r="Q13">
        <v>5599</v>
      </c>
      <c r="R13">
        <v>5720</v>
      </c>
      <c r="S13">
        <v>2084</v>
      </c>
      <c r="T13">
        <v>935</v>
      </c>
      <c r="U13">
        <v>785</v>
      </c>
      <c r="V13">
        <v>150</v>
      </c>
      <c r="W13">
        <v>544</v>
      </c>
      <c r="X13">
        <v>391</v>
      </c>
      <c r="Y13">
        <v>1301</v>
      </c>
      <c r="Z13">
        <v>936</v>
      </c>
      <c r="AA13">
        <v>365</v>
      </c>
      <c r="AB13">
        <v>664</v>
      </c>
      <c r="AC13">
        <v>637</v>
      </c>
    </row>
    <row r="14" spans="1:29">
      <c r="A14" s="3" t="s">
        <v>241</v>
      </c>
      <c r="B14" t="str">
        <f t="shared" si="0"/>
        <v>ÁNCASHCARLOS FERMÍN FITZCARRALD</v>
      </c>
      <c r="C14" t="str">
        <f t="shared" si="1"/>
        <v>ÁncashCarlos Fermín Fitzcarrald</v>
      </c>
      <c r="D14" t="s">
        <v>10</v>
      </c>
      <c r="E14" t="s">
        <v>16</v>
      </c>
      <c r="F14">
        <v>500</v>
      </c>
      <c r="G14">
        <v>488</v>
      </c>
      <c r="H14">
        <v>669</v>
      </c>
      <c r="I14">
        <v>319</v>
      </c>
      <c r="J14">
        <v>1071</v>
      </c>
      <c r="K14">
        <v>77</v>
      </c>
      <c r="L14">
        <v>994</v>
      </c>
      <c r="M14">
        <v>682</v>
      </c>
      <c r="N14">
        <v>389</v>
      </c>
      <c r="O14">
        <v>3107</v>
      </c>
      <c r="P14">
        <v>316</v>
      </c>
      <c r="Q14">
        <v>2791</v>
      </c>
      <c r="R14">
        <v>2332</v>
      </c>
      <c r="S14">
        <v>775</v>
      </c>
      <c r="T14">
        <v>456</v>
      </c>
      <c r="U14">
        <v>296</v>
      </c>
      <c r="V14">
        <v>160</v>
      </c>
      <c r="W14">
        <v>304</v>
      </c>
      <c r="X14">
        <v>152</v>
      </c>
      <c r="Y14">
        <v>588</v>
      </c>
      <c r="Z14">
        <v>339</v>
      </c>
      <c r="AA14">
        <v>249</v>
      </c>
      <c r="AB14">
        <v>341</v>
      </c>
      <c r="AC14">
        <v>247</v>
      </c>
    </row>
    <row r="15" spans="1:29">
      <c r="A15" s="3" t="s">
        <v>242</v>
      </c>
      <c r="B15" t="str">
        <f t="shared" si="0"/>
        <v>ÁNCASHCASMA</v>
      </c>
      <c r="C15" t="str">
        <f t="shared" si="1"/>
        <v>ÁncashCasma</v>
      </c>
      <c r="D15" t="s">
        <v>10</v>
      </c>
      <c r="E15" t="s">
        <v>17</v>
      </c>
      <c r="F15">
        <v>3026</v>
      </c>
      <c r="G15">
        <v>712</v>
      </c>
      <c r="H15">
        <v>2383</v>
      </c>
      <c r="I15">
        <v>1355</v>
      </c>
      <c r="J15">
        <v>963</v>
      </c>
      <c r="K15">
        <v>468</v>
      </c>
      <c r="L15">
        <v>495</v>
      </c>
      <c r="M15">
        <v>568</v>
      </c>
      <c r="N15">
        <v>395</v>
      </c>
      <c r="O15">
        <v>5685</v>
      </c>
      <c r="P15">
        <v>3255</v>
      </c>
      <c r="Q15">
        <v>2430</v>
      </c>
      <c r="R15">
        <v>4207</v>
      </c>
      <c r="S15">
        <v>1478</v>
      </c>
      <c r="T15">
        <v>1983</v>
      </c>
      <c r="U15">
        <v>1856</v>
      </c>
      <c r="V15">
        <v>127</v>
      </c>
      <c r="W15">
        <v>1018</v>
      </c>
      <c r="X15">
        <v>965</v>
      </c>
      <c r="Y15">
        <v>1919</v>
      </c>
      <c r="Z15">
        <v>1724</v>
      </c>
      <c r="AA15">
        <v>195</v>
      </c>
      <c r="AB15">
        <v>876</v>
      </c>
      <c r="AC15">
        <v>1043</v>
      </c>
    </row>
    <row r="16" spans="1:29">
      <c r="A16" s="3" t="s">
        <v>243</v>
      </c>
      <c r="B16" t="str">
        <f t="shared" si="0"/>
        <v>ÁNCASHCORONGO</v>
      </c>
      <c r="C16" t="str">
        <f t="shared" si="1"/>
        <v>ÁncashCorongo</v>
      </c>
      <c r="D16" t="s">
        <v>10</v>
      </c>
      <c r="E16" t="s">
        <v>18</v>
      </c>
      <c r="F16">
        <v>371</v>
      </c>
      <c r="G16">
        <v>92</v>
      </c>
      <c r="H16">
        <v>304</v>
      </c>
      <c r="I16">
        <v>159</v>
      </c>
      <c r="J16">
        <v>162</v>
      </c>
      <c r="K16">
        <v>68</v>
      </c>
      <c r="L16">
        <v>94</v>
      </c>
      <c r="M16">
        <v>115</v>
      </c>
      <c r="N16">
        <v>47</v>
      </c>
      <c r="O16">
        <v>1255</v>
      </c>
      <c r="P16">
        <v>589</v>
      </c>
      <c r="Q16">
        <v>666</v>
      </c>
      <c r="R16">
        <v>1032</v>
      </c>
      <c r="S16">
        <v>223</v>
      </c>
      <c r="T16">
        <v>228</v>
      </c>
      <c r="U16">
        <v>191</v>
      </c>
      <c r="V16">
        <v>37</v>
      </c>
      <c r="W16">
        <v>145</v>
      </c>
      <c r="X16">
        <v>83</v>
      </c>
      <c r="Y16">
        <v>245</v>
      </c>
      <c r="Z16">
        <v>192</v>
      </c>
      <c r="AA16">
        <v>53</v>
      </c>
      <c r="AB16">
        <v>147</v>
      </c>
      <c r="AC16">
        <v>98</v>
      </c>
    </row>
    <row r="17" spans="1:29">
      <c r="A17" s="3" t="s">
        <v>244</v>
      </c>
      <c r="B17" t="str">
        <f t="shared" si="0"/>
        <v>ÁNCASHHUARAZ</v>
      </c>
      <c r="C17" t="str">
        <f t="shared" si="1"/>
        <v>ÁncashHuaraz</v>
      </c>
      <c r="D17" t="s">
        <v>10</v>
      </c>
      <c r="E17" t="s">
        <v>19</v>
      </c>
      <c r="F17">
        <v>13525</v>
      </c>
      <c r="G17">
        <v>1078</v>
      </c>
      <c r="H17">
        <v>8792</v>
      </c>
      <c r="I17">
        <v>5811</v>
      </c>
      <c r="J17">
        <v>2888</v>
      </c>
      <c r="K17">
        <v>1284</v>
      </c>
      <c r="L17">
        <v>1604</v>
      </c>
      <c r="M17">
        <v>1332</v>
      </c>
      <c r="N17">
        <v>1556</v>
      </c>
      <c r="O17">
        <v>14434</v>
      </c>
      <c r="P17">
        <v>7513</v>
      </c>
      <c r="Q17">
        <v>6921</v>
      </c>
      <c r="R17">
        <v>9319</v>
      </c>
      <c r="S17">
        <v>5115</v>
      </c>
      <c r="T17">
        <v>12273</v>
      </c>
      <c r="U17">
        <v>11992</v>
      </c>
      <c r="V17">
        <v>281</v>
      </c>
      <c r="W17">
        <v>6725</v>
      </c>
      <c r="X17">
        <v>5548</v>
      </c>
      <c r="Y17">
        <v>11013</v>
      </c>
      <c r="Z17">
        <v>10517</v>
      </c>
      <c r="AA17">
        <v>496</v>
      </c>
      <c r="AB17">
        <v>5145</v>
      </c>
      <c r="AC17">
        <v>5868</v>
      </c>
    </row>
    <row r="18" spans="1:29">
      <c r="A18" s="3" t="s">
        <v>245</v>
      </c>
      <c r="B18" t="str">
        <f t="shared" si="0"/>
        <v>ÁNCASHHUARI</v>
      </c>
      <c r="C18" t="str">
        <f t="shared" si="1"/>
        <v>ÁncashHuari</v>
      </c>
      <c r="D18" t="s">
        <v>10</v>
      </c>
      <c r="E18" t="s">
        <v>20</v>
      </c>
      <c r="F18">
        <v>2124</v>
      </c>
      <c r="G18">
        <v>2736</v>
      </c>
      <c r="H18">
        <v>3892</v>
      </c>
      <c r="I18">
        <v>968</v>
      </c>
      <c r="J18">
        <v>1475</v>
      </c>
      <c r="K18">
        <v>295</v>
      </c>
      <c r="L18">
        <v>1180</v>
      </c>
      <c r="M18">
        <v>1050</v>
      </c>
      <c r="N18">
        <v>425</v>
      </c>
      <c r="O18">
        <v>6821</v>
      </c>
      <c r="P18">
        <v>1809</v>
      </c>
      <c r="Q18">
        <v>5012</v>
      </c>
      <c r="R18">
        <v>5679</v>
      </c>
      <c r="S18">
        <v>1142</v>
      </c>
      <c r="T18">
        <v>1521</v>
      </c>
      <c r="U18">
        <v>1009</v>
      </c>
      <c r="V18">
        <v>512</v>
      </c>
      <c r="W18">
        <v>1047</v>
      </c>
      <c r="X18">
        <v>474</v>
      </c>
      <c r="Y18">
        <v>3262</v>
      </c>
      <c r="Z18">
        <v>1868</v>
      </c>
      <c r="AA18">
        <v>1394</v>
      </c>
      <c r="AB18">
        <v>2151</v>
      </c>
      <c r="AC18">
        <v>1111</v>
      </c>
    </row>
    <row r="19" spans="1:29">
      <c r="A19" s="3" t="s">
        <v>246</v>
      </c>
      <c r="B19" t="str">
        <f t="shared" si="0"/>
        <v>ÁNCASHHUARMEY</v>
      </c>
      <c r="C19" t="str">
        <f t="shared" si="1"/>
        <v>ÁncashHuarmey</v>
      </c>
      <c r="D19" t="s">
        <v>10</v>
      </c>
      <c r="E19" t="s">
        <v>21</v>
      </c>
      <c r="F19">
        <v>2957</v>
      </c>
      <c r="G19">
        <v>390</v>
      </c>
      <c r="H19">
        <v>2336</v>
      </c>
      <c r="I19">
        <v>1011</v>
      </c>
      <c r="J19">
        <v>243</v>
      </c>
      <c r="K19">
        <v>123</v>
      </c>
      <c r="L19">
        <v>120</v>
      </c>
      <c r="M19">
        <v>137</v>
      </c>
      <c r="N19">
        <v>106</v>
      </c>
      <c r="O19">
        <v>2815</v>
      </c>
      <c r="P19">
        <v>1697</v>
      </c>
      <c r="Q19">
        <v>1118</v>
      </c>
      <c r="R19">
        <v>2001</v>
      </c>
      <c r="S19">
        <v>814</v>
      </c>
      <c r="T19">
        <v>1643</v>
      </c>
      <c r="U19">
        <v>1526</v>
      </c>
      <c r="V19">
        <v>117</v>
      </c>
      <c r="W19">
        <v>870</v>
      </c>
      <c r="X19">
        <v>773</v>
      </c>
      <c r="Y19">
        <v>1363</v>
      </c>
      <c r="Z19">
        <v>1278</v>
      </c>
      <c r="AA19">
        <v>85</v>
      </c>
      <c r="AB19">
        <v>652</v>
      </c>
      <c r="AC19">
        <v>711</v>
      </c>
    </row>
    <row r="20" spans="1:29">
      <c r="A20" s="3" t="s">
        <v>247</v>
      </c>
      <c r="B20" t="str">
        <f t="shared" si="0"/>
        <v>ÁNCASHHUAYLAS</v>
      </c>
      <c r="C20" t="str">
        <f t="shared" si="1"/>
        <v>ÁncashHuaylas</v>
      </c>
      <c r="D20" t="s">
        <v>10</v>
      </c>
      <c r="E20" t="s">
        <v>22</v>
      </c>
      <c r="F20">
        <v>2117</v>
      </c>
      <c r="G20">
        <v>1081</v>
      </c>
      <c r="H20">
        <v>2022</v>
      </c>
      <c r="I20">
        <v>1176</v>
      </c>
      <c r="J20">
        <v>2045</v>
      </c>
      <c r="K20">
        <v>323</v>
      </c>
      <c r="L20">
        <v>1722</v>
      </c>
      <c r="M20">
        <v>1286</v>
      </c>
      <c r="N20">
        <v>759</v>
      </c>
      <c r="O20">
        <v>9593</v>
      </c>
      <c r="P20">
        <v>2196</v>
      </c>
      <c r="Q20">
        <v>7397</v>
      </c>
      <c r="R20">
        <v>7199</v>
      </c>
      <c r="S20">
        <v>2394</v>
      </c>
      <c r="T20">
        <v>1212</v>
      </c>
      <c r="U20">
        <v>1105</v>
      </c>
      <c r="V20">
        <v>107</v>
      </c>
      <c r="W20">
        <v>687</v>
      </c>
      <c r="X20">
        <v>525</v>
      </c>
      <c r="Y20">
        <v>1830</v>
      </c>
      <c r="Z20">
        <v>1436</v>
      </c>
      <c r="AA20">
        <v>394</v>
      </c>
      <c r="AB20">
        <v>875</v>
      </c>
      <c r="AC20">
        <v>955</v>
      </c>
    </row>
    <row r="21" spans="1:29">
      <c r="A21" s="3" t="s">
        <v>248</v>
      </c>
      <c r="B21" t="str">
        <f t="shared" si="0"/>
        <v>ÁNCASHMARISCAL LUZURIAGA</v>
      </c>
      <c r="C21" t="str">
        <f t="shared" si="1"/>
        <v>ÁncashMariscal Luzuriaga</v>
      </c>
      <c r="D21" t="s">
        <v>10</v>
      </c>
      <c r="E21" t="s">
        <v>23</v>
      </c>
      <c r="F21">
        <v>557</v>
      </c>
      <c r="G21">
        <v>1661</v>
      </c>
      <c r="H21">
        <v>1670</v>
      </c>
      <c r="I21">
        <v>548</v>
      </c>
      <c r="J21">
        <v>951</v>
      </c>
      <c r="K21">
        <v>50</v>
      </c>
      <c r="L21">
        <v>901</v>
      </c>
      <c r="M21">
        <v>680</v>
      </c>
      <c r="N21">
        <v>271</v>
      </c>
      <c r="O21">
        <v>2562</v>
      </c>
      <c r="P21">
        <v>218</v>
      </c>
      <c r="Q21">
        <v>2344</v>
      </c>
      <c r="R21">
        <v>2016</v>
      </c>
      <c r="S21">
        <v>546</v>
      </c>
      <c r="T21">
        <v>431</v>
      </c>
      <c r="U21">
        <v>207</v>
      </c>
      <c r="V21">
        <v>224</v>
      </c>
      <c r="W21">
        <v>309</v>
      </c>
      <c r="X21">
        <v>122</v>
      </c>
      <c r="Y21">
        <v>943</v>
      </c>
      <c r="Z21">
        <v>370</v>
      </c>
      <c r="AA21">
        <v>573</v>
      </c>
      <c r="AB21">
        <v>597</v>
      </c>
      <c r="AC21">
        <v>346</v>
      </c>
    </row>
    <row r="22" spans="1:29">
      <c r="A22" s="3" t="s">
        <v>249</v>
      </c>
      <c r="B22" t="str">
        <f t="shared" si="0"/>
        <v>ÁNCASHOCROS</v>
      </c>
      <c r="C22" t="str">
        <f t="shared" si="1"/>
        <v>ÁncashOcros</v>
      </c>
      <c r="D22" t="s">
        <v>10</v>
      </c>
      <c r="E22" t="s">
        <v>24</v>
      </c>
      <c r="F22">
        <v>326</v>
      </c>
      <c r="G22">
        <v>142</v>
      </c>
      <c r="H22">
        <v>302</v>
      </c>
      <c r="I22">
        <v>166</v>
      </c>
      <c r="J22">
        <v>105</v>
      </c>
      <c r="K22">
        <v>55</v>
      </c>
      <c r="L22">
        <v>50</v>
      </c>
      <c r="M22">
        <v>55</v>
      </c>
      <c r="N22">
        <v>50</v>
      </c>
      <c r="O22">
        <v>1520</v>
      </c>
      <c r="P22">
        <v>835</v>
      </c>
      <c r="Q22">
        <v>685</v>
      </c>
      <c r="R22">
        <v>1100</v>
      </c>
      <c r="S22">
        <v>420</v>
      </c>
      <c r="T22">
        <v>347</v>
      </c>
      <c r="U22">
        <v>276</v>
      </c>
      <c r="V22">
        <v>71</v>
      </c>
      <c r="W22">
        <v>215</v>
      </c>
      <c r="X22">
        <v>132</v>
      </c>
      <c r="Y22">
        <v>245</v>
      </c>
      <c r="Z22">
        <v>179</v>
      </c>
      <c r="AA22">
        <v>66</v>
      </c>
      <c r="AB22">
        <v>126</v>
      </c>
      <c r="AC22">
        <v>119</v>
      </c>
    </row>
    <row r="23" spans="1:29">
      <c r="A23" s="3" t="s">
        <v>250</v>
      </c>
      <c r="B23" t="str">
        <f t="shared" si="0"/>
        <v>ÁNCASHPALLASCA</v>
      </c>
      <c r="C23" t="str">
        <f t="shared" si="1"/>
        <v>ÁncashPallasca</v>
      </c>
      <c r="D23" t="s">
        <v>10</v>
      </c>
      <c r="E23" t="s">
        <v>25</v>
      </c>
      <c r="F23">
        <v>1233</v>
      </c>
      <c r="G23">
        <v>556</v>
      </c>
      <c r="H23">
        <v>1277</v>
      </c>
      <c r="I23">
        <v>512</v>
      </c>
      <c r="J23">
        <v>545</v>
      </c>
      <c r="K23">
        <v>225</v>
      </c>
      <c r="L23">
        <v>320</v>
      </c>
      <c r="M23">
        <v>337</v>
      </c>
      <c r="N23">
        <v>208</v>
      </c>
      <c r="O23">
        <v>4120</v>
      </c>
      <c r="P23">
        <v>1824</v>
      </c>
      <c r="Q23">
        <v>2296</v>
      </c>
      <c r="R23">
        <v>3319</v>
      </c>
      <c r="S23">
        <v>801</v>
      </c>
      <c r="T23">
        <v>954</v>
      </c>
      <c r="U23">
        <v>687</v>
      </c>
      <c r="V23">
        <v>267</v>
      </c>
      <c r="W23">
        <v>572</v>
      </c>
      <c r="X23">
        <v>382</v>
      </c>
      <c r="Y23">
        <v>676</v>
      </c>
      <c r="Z23">
        <v>498</v>
      </c>
      <c r="AA23">
        <v>178</v>
      </c>
      <c r="AB23">
        <v>405</v>
      </c>
      <c r="AC23">
        <v>271</v>
      </c>
    </row>
    <row r="24" spans="1:29">
      <c r="A24" s="3" t="s">
        <v>251</v>
      </c>
      <c r="B24" t="str">
        <f t="shared" si="0"/>
        <v>ÁNCASHPOMABAMBA</v>
      </c>
      <c r="C24" t="str">
        <f t="shared" si="1"/>
        <v>ÁncashPomabamba</v>
      </c>
      <c r="D24" t="s">
        <v>10</v>
      </c>
      <c r="E24" t="s">
        <v>26</v>
      </c>
      <c r="F24">
        <v>1190</v>
      </c>
      <c r="G24">
        <v>1875</v>
      </c>
      <c r="H24">
        <v>2268</v>
      </c>
      <c r="I24">
        <v>797</v>
      </c>
      <c r="J24">
        <v>1190</v>
      </c>
      <c r="K24">
        <v>106</v>
      </c>
      <c r="L24">
        <v>1084</v>
      </c>
      <c r="M24">
        <v>904</v>
      </c>
      <c r="N24">
        <v>286</v>
      </c>
      <c r="O24">
        <v>3210</v>
      </c>
      <c r="P24">
        <v>420</v>
      </c>
      <c r="Q24">
        <v>2790</v>
      </c>
      <c r="R24">
        <v>2649</v>
      </c>
      <c r="S24">
        <v>561</v>
      </c>
      <c r="T24">
        <v>562</v>
      </c>
      <c r="U24">
        <v>440</v>
      </c>
      <c r="V24">
        <v>122</v>
      </c>
      <c r="W24">
        <v>344</v>
      </c>
      <c r="X24">
        <v>218</v>
      </c>
      <c r="Y24">
        <v>1180</v>
      </c>
      <c r="Z24">
        <v>788</v>
      </c>
      <c r="AA24">
        <v>392</v>
      </c>
      <c r="AB24">
        <v>657</v>
      </c>
      <c r="AC24">
        <v>523</v>
      </c>
    </row>
    <row r="25" spans="1:29">
      <c r="A25" s="3" t="s">
        <v>252</v>
      </c>
      <c r="B25" t="str">
        <f t="shared" si="0"/>
        <v>ÁNCASHRECUAY</v>
      </c>
      <c r="C25" t="str">
        <f t="shared" si="1"/>
        <v>ÁncashRecuay</v>
      </c>
      <c r="D25" t="s">
        <v>10</v>
      </c>
      <c r="E25" t="s">
        <v>27</v>
      </c>
      <c r="F25">
        <v>916</v>
      </c>
      <c r="G25">
        <v>250</v>
      </c>
      <c r="H25">
        <v>786</v>
      </c>
      <c r="I25">
        <v>380</v>
      </c>
      <c r="J25">
        <v>284</v>
      </c>
      <c r="K25">
        <v>132</v>
      </c>
      <c r="L25">
        <v>152</v>
      </c>
      <c r="M25">
        <v>116</v>
      </c>
      <c r="N25">
        <v>168</v>
      </c>
      <c r="O25">
        <v>2038</v>
      </c>
      <c r="P25">
        <v>1000</v>
      </c>
      <c r="Q25">
        <v>1038</v>
      </c>
      <c r="R25">
        <v>1381</v>
      </c>
      <c r="S25">
        <v>657</v>
      </c>
      <c r="T25">
        <v>627</v>
      </c>
      <c r="U25">
        <v>464</v>
      </c>
      <c r="V25">
        <v>163</v>
      </c>
      <c r="W25">
        <v>385</v>
      </c>
      <c r="X25">
        <v>242</v>
      </c>
      <c r="Y25">
        <v>939</v>
      </c>
      <c r="Z25">
        <v>721</v>
      </c>
      <c r="AA25">
        <v>218</v>
      </c>
      <c r="AB25">
        <v>480</v>
      </c>
      <c r="AC25">
        <v>459</v>
      </c>
    </row>
    <row r="26" spans="1:29">
      <c r="A26" s="3" t="s">
        <v>253</v>
      </c>
      <c r="B26" t="str">
        <f t="shared" si="0"/>
        <v>ÁNCASHSANTA</v>
      </c>
      <c r="C26" t="str">
        <f t="shared" si="1"/>
        <v>ÁncashSanta</v>
      </c>
      <c r="D26" t="s">
        <v>10</v>
      </c>
      <c r="E26" t="s">
        <v>28</v>
      </c>
      <c r="F26">
        <v>47139</v>
      </c>
      <c r="G26">
        <v>1110</v>
      </c>
      <c r="H26">
        <v>31121</v>
      </c>
      <c r="I26">
        <v>17128</v>
      </c>
      <c r="J26">
        <v>3246</v>
      </c>
      <c r="K26">
        <v>2535</v>
      </c>
      <c r="L26">
        <v>711</v>
      </c>
      <c r="M26">
        <v>1506</v>
      </c>
      <c r="N26">
        <v>1740</v>
      </c>
      <c r="O26">
        <v>32462</v>
      </c>
      <c r="P26">
        <v>27104</v>
      </c>
      <c r="Q26">
        <v>5358</v>
      </c>
      <c r="R26">
        <v>21132</v>
      </c>
      <c r="S26">
        <v>11330</v>
      </c>
      <c r="T26">
        <v>33151</v>
      </c>
      <c r="U26">
        <v>32912</v>
      </c>
      <c r="V26">
        <v>239</v>
      </c>
      <c r="W26">
        <v>16447</v>
      </c>
      <c r="X26">
        <v>16704</v>
      </c>
      <c r="Y26">
        <v>23181</v>
      </c>
      <c r="Z26">
        <v>22880</v>
      </c>
      <c r="AA26">
        <v>301</v>
      </c>
      <c r="AB26">
        <v>11381</v>
      </c>
      <c r="AC26">
        <v>11800</v>
      </c>
    </row>
    <row r="27" spans="1:29">
      <c r="A27" s="3" t="s">
        <v>254</v>
      </c>
      <c r="B27" t="str">
        <f t="shared" si="0"/>
        <v>ÁNCASHSIHUAS</v>
      </c>
      <c r="C27" t="str">
        <f t="shared" si="1"/>
        <v>ÁncashSihuas</v>
      </c>
      <c r="D27" t="s">
        <v>10</v>
      </c>
      <c r="E27" t="s">
        <v>29</v>
      </c>
      <c r="F27">
        <v>1099</v>
      </c>
      <c r="G27">
        <v>863</v>
      </c>
      <c r="H27">
        <v>1195</v>
      </c>
      <c r="I27">
        <v>767</v>
      </c>
      <c r="J27">
        <v>1354</v>
      </c>
      <c r="K27">
        <v>167</v>
      </c>
      <c r="L27">
        <v>1187</v>
      </c>
      <c r="M27">
        <v>666</v>
      </c>
      <c r="N27">
        <v>688</v>
      </c>
      <c r="O27">
        <v>4723</v>
      </c>
      <c r="P27">
        <v>760</v>
      </c>
      <c r="Q27">
        <v>3963</v>
      </c>
      <c r="R27">
        <v>3113</v>
      </c>
      <c r="S27">
        <v>1610</v>
      </c>
      <c r="T27">
        <v>774</v>
      </c>
      <c r="U27">
        <v>621</v>
      </c>
      <c r="V27">
        <v>153</v>
      </c>
      <c r="W27">
        <v>454</v>
      </c>
      <c r="X27">
        <v>320</v>
      </c>
      <c r="Y27">
        <v>907</v>
      </c>
      <c r="Z27">
        <v>664</v>
      </c>
      <c r="AA27">
        <v>243</v>
      </c>
      <c r="AB27">
        <v>536</v>
      </c>
      <c r="AC27">
        <v>371</v>
      </c>
    </row>
    <row r="28" spans="1:29">
      <c r="A28" s="3" t="s">
        <v>255</v>
      </c>
      <c r="B28" t="str">
        <f t="shared" si="0"/>
        <v>ÁNCASHYUNGAY</v>
      </c>
      <c r="C28" t="str">
        <f t="shared" si="1"/>
        <v>ÁncashYungay</v>
      </c>
      <c r="D28" t="s">
        <v>10</v>
      </c>
      <c r="E28" t="s">
        <v>30</v>
      </c>
      <c r="F28">
        <v>1270</v>
      </c>
      <c r="G28">
        <v>851</v>
      </c>
      <c r="H28">
        <v>1397</v>
      </c>
      <c r="I28">
        <v>724</v>
      </c>
      <c r="J28">
        <v>3120</v>
      </c>
      <c r="K28">
        <v>413</v>
      </c>
      <c r="L28">
        <v>2707</v>
      </c>
      <c r="M28">
        <v>2190</v>
      </c>
      <c r="N28">
        <v>930</v>
      </c>
      <c r="O28">
        <v>10893</v>
      </c>
      <c r="P28">
        <v>1878</v>
      </c>
      <c r="Q28">
        <v>9015</v>
      </c>
      <c r="R28">
        <v>8707</v>
      </c>
      <c r="S28">
        <v>2186</v>
      </c>
      <c r="T28">
        <v>886</v>
      </c>
      <c r="U28">
        <v>679</v>
      </c>
      <c r="V28">
        <v>207</v>
      </c>
      <c r="W28">
        <v>535</v>
      </c>
      <c r="X28">
        <v>351</v>
      </c>
      <c r="Y28">
        <v>1973</v>
      </c>
      <c r="Z28">
        <v>1354</v>
      </c>
      <c r="AA28">
        <v>619</v>
      </c>
      <c r="AB28">
        <v>1041</v>
      </c>
      <c r="AC28">
        <v>932</v>
      </c>
    </row>
    <row r="29" spans="1:29">
      <c r="A29" s="3" t="s">
        <v>256</v>
      </c>
      <c r="B29" t="str">
        <f t="shared" si="0"/>
        <v>APURÍMACABANCAY</v>
      </c>
      <c r="C29" t="str">
        <f t="shared" si="1"/>
        <v>ApurímacAbancay</v>
      </c>
      <c r="D29" t="s">
        <v>31</v>
      </c>
      <c r="E29" t="s">
        <v>32</v>
      </c>
      <c r="F29">
        <v>9545</v>
      </c>
      <c r="G29">
        <v>2839</v>
      </c>
      <c r="H29">
        <v>6969</v>
      </c>
      <c r="I29">
        <v>5415</v>
      </c>
      <c r="J29">
        <v>2421</v>
      </c>
      <c r="K29">
        <v>792</v>
      </c>
      <c r="L29">
        <v>1629</v>
      </c>
      <c r="M29">
        <v>1293</v>
      </c>
      <c r="N29">
        <v>1128</v>
      </c>
      <c r="O29">
        <v>9775</v>
      </c>
      <c r="P29">
        <v>4121</v>
      </c>
      <c r="Q29">
        <v>5654</v>
      </c>
      <c r="R29">
        <v>6370</v>
      </c>
      <c r="S29">
        <v>3405</v>
      </c>
      <c r="T29">
        <v>6038</v>
      </c>
      <c r="U29">
        <v>5766</v>
      </c>
      <c r="V29">
        <v>272</v>
      </c>
      <c r="W29">
        <v>3261</v>
      </c>
      <c r="X29">
        <v>2777</v>
      </c>
      <c r="Y29">
        <v>3423</v>
      </c>
      <c r="Z29">
        <v>3174</v>
      </c>
      <c r="AA29">
        <v>249</v>
      </c>
      <c r="AB29">
        <v>1705</v>
      </c>
      <c r="AC29">
        <v>1718</v>
      </c>
    </row>
    <row r="30" spans="1:29">
      <c r="A30" s="3" t="s">
        <v>257</v>
      </c>
      <c r="B30" t="str">
        <f t="shared" si="0"/>
        <v>APURÍMACANDAHUAYLAS</v>
      </c>
      <c r="C30" t="str">
        <f t="shared" si="1"/>
        <v>ApurímacAndahuaylas</v>
      </c>
      <c r="D30" t="s">
        <v>31</v>
      </c>
      <c r="E30" t="s">
        <v>33</v>
      </c>
      <c r="F30">
        <v>8308</v>
      </c>
      <c r="G30">
        <v>5819</v>
      </c>
      <c r="H30">
        <v>8539</v>
      </c>
      <c r="I30">
        <v>5588</v>
      </c>
      <c r="J30">
        <v>5838</v>
      </c>
      <c r="K30">
        <v>1450</v>
      </c>
      <c r="L30">
        <v>4388</v>
      </c>
      <c r="M30">
        <v>2577</v>
      </c>
      <c r="N30">
        <v>3261</v>
      </c>
      <c r="O30">
        <v>20955</v>
      </c>
      <c r="P30">
        <v>6696</v>
      </c>
      <c r="Q30">
        <v>14259</v>
      </c>
      <c r="R30">
        <v>13754</v>
      </c>
      <c r="S30">
        <v>7201</v>
      </c>
      <c r="T30">
        <v>4718</v>
      </c>
      <c r="U30">
        <v>4515</v>
      </c>
      <c r="V30">
        <v>203</v>
      </c>
      <c r="W30">
        <v>2513</v>
      </c>
      <c r="X30">
        <v>2205</v>
      </c>
      <c r="Y30">
        <v>2494</v>
      </c>
      <c r="Z30">
        <v>2269</v>
      </c>
      <c r="AA30">
        <v>225</v>
      </c>
      <c r="AB30">
        <v>1369</v>
      </c>
      <c r="AC30">
        <v>1125</v>
      </c>
    </row>
    <row r="31" spans="1:29">
      <c r="A31" s="3" t="s">
        <v>258</v>
      </c>
      <c r="B31" t="str">
        <f t="shared" si="0"/>
        <v>APURÍMACANTABAMBA</v>
      </c>
      <c r="C31" t="str">
        <f t="shared" si="1"/>
        <v>ApurímacAntabamba</v>
      </c>
      <c r="D31" t="s">
        <v>31</v>
      </c>
      <c r="E31" t="s">
        <v>34</v>
      </c>
      <c r="F31">
        <v>919</v>
      </c>
      <c r="G31">
        <v>367</v>
      </c>
      <c r="H31">
        <v>717</v>
      </c>
      <c r="I31">
        <v>569</v>
      </c>
      <c r="J31">
        <v>636</v>
      </c>
      <c r="K31">
        <v>286</v>
      </c>
      <c r="L31">
        <v>350</v>
      </c>
      <c r="M31">
        <v>217</v>
      </c>
      <c r="N31">
        <v>419</v>
      </c>
      <c r="O31">
        <v>2052</v>
      </c>
      <c r="P31">
        <v>1042</v>
      </c>
      <c r="Q31">
        <v>1010</v>
      </c>
      <c r="R31">
        <v>1188</v>
      </c>
      <c r="S31">
        <v>864</v>
      </c>
      <c r="T31">
        <v>311</v>
      </c>
      <c r="U31">
        <v>283</v>
      </c>
      <c r="V31">
        <v>28</v>
      </c>
      <c r="W31">
        <v>206</v>
      </c>
      <c r="X31">
        <v>105</v>
      </c>
      <c r="Y31">
        <v>276</v>
      </c>
      <c r="Z31">
        <v>241</v>
      </c>
      <c r="AA31">
        <v>35</v>
      </c>
      <c r="AB31">
        <v>180</v>
      </c>
      <c r="AC31">
        <v>96</v>
      </c>
    </row>
    <row r="32" spans="1:29">
      <c r="A32" s="3" t="s">
        <v>259</v>
      </c>
      <c r="B32" t="str">
        <f t="shared" si="0"/>
        <v>APURÍMACAYMARAES</v>
      </c>
      <c r="C32" t="str">
        <f t="shared" si="1"/>
        <v>ApurímacAymaraes</v>
      </c>
      <c r="D32" t="s">
        <v>31</v>
      </c>
      <c r="E32" t="s">
        <v>35</v>
      </c>
      <c r="F32">
        <v>1302</v>
      </c>
      <c r="G32">
        <v>1955</v>
      </c>
      <c r="H32">
        <v>2360</v>
      </c>
      <c r="I32">
        <v>897</v>
      </c>
      <c r="J32">
        <v>1143</v>
      </c>
      <c r="K32">
        <v>359</v>
      </c>
      <c r="L32">
        <v>784</v>
      </c>
      <c r="M32">
        <v>615</v>
      </c>
      <c r="N32">
        <v>528</v>
      </c>
      <c r="O32">
        <v>4129</v>
      </c>
      <c r="P32">
        <v>1539</v>
      </c>
      <c r="Q32">
        <v>2590</v>
      </c>
      <c r="R32">
        <v>2984</v>
      </c>
      <c r="S32">
        <v>1145</v>
      </c>
      <c r="T32">
        <v>726</v>
      </c>
      <c r="U32">
        <v>486</v>
      </c>
      <c r="V32">
        <v>240</v>
      </c>
      <c r="W32">
        <v>488</v>
      </c>
      <c r="X32">
        <v>238</v>
      </c>
      <c r="Y32">
        <v>792</v>
      </c>
      <c r="Z32">
        <v>463</v>
      </c>
      <c r="AA32">
        <v>329</v>
      </c>
      <c r="AB32">
        <v>524</v>
      </c>
      <c r="AC32">
        <v>268</v>
      </c>
    </row>
    <row r="33" spans="1:29">
      <c r="A33" s="3" t="s">
        <v>260</v>
      </c>
      <c r="B33" t="str">
        <f t="shared" si="0"/>
        <v>APURÍMACCHINCHEROS</v>
      </c>
      <c r="C33" t="str">
        <f t="shared" si="1"/>
        <v>ApurímacChincheros</v>
      </c>
      <c r="D33" t="s">
        <v>31</v>
      </c>
      <c r="E33" t="s">
        <v>36</v>
      </c>
      <c r="F33">
        <v>1614</v>
      </c>
      <c r="G33">
        <v>1285</v>
      </c>
      <c r="H33">
        <v>1958</v>
      </c>
      <c r="I33">
        <v>941</v>
      </c>
      <c r="J33">
        <v>1641</v>
      </c>
      <c r="K33">
        <v>441</v>
      </c>
      <c r="L33">
        <v>1200</v>
      </c>
      <c r="M33">
        <v>1159</v>
      </c>
      <c r="N33">
        <v>482</v>
      </c>
      <c r="O33">
        <v>6199</v>
      </c>
      <c r="P33">
        <v>1787</v>
      </c>
      <c r="Q33">
        <v>4412</v>
      </c>
      <c r="R33">
        <v>5070</v>
      </c>
      <c r="S33">
        <v>1129</v>
      </c>
      <c r="T33">
        <v>998</v>
      </c>
      <c r="U33">
        <v>829</v>
      </c>
      <c r="V33">
        <v>169</v>
      </c>
      <c r="W33">
        <v>592</v>
      </c>
      <c r="X33">
        <v>406</v>
      </c>
      <c r="Y33">
        <v>895</v>
      </c>
      <c r="Z33">
        <v>589</v>
      </c>
      <c r="AA33">
        <v>306</v>
      </c>
      <c r="AB33">
        <v>523</v>
      </c>
      <c r="AC33">
        <v>372</v>
      </c>
    </row>
    <row r="34" spans="1:29">
      <c r="A34" s="3" t="s">
        <v>261</v>
      </c>
      <c r="B34" t="str">
        <f t="shared" si="0"/>
        <v>APURÍMACCOTABAMBAS</v>
      </c>
      <c r="C34" t="str">
        <f t="shared" si="1"/>
        <v>ApurímacCotabambas</v>
      </c>
      <c r="D34" t="s">
        <v>31</v>
      </c>
      <c r="E34" t="s">
        <v>37</v>
      </c>
      <c r="F34">
        <v>1732</v>
      </c>
      <c r="G34">
        <v>1145</v>
      </c>
      <c r="H34">
        <v>1794</v>
      </c>
      <c r="I34">
        <v>1083</v>
      </c>
      <c r="J34">
        <v>1617</v>
      </c>
      <c r="K34">
        <v>253</v>
      </c>
      <c r="L34">
        <v>1364</v>
      </c>
      <c r="M34">
        <v>945</v>
      </c>
      <c r="N34">
        <v>672</v>
      </c>
      <c r="O34">
        <v>4515</v>
      </c>
      <c r="P34">
        <v>1048</v>
      </c>
      <c r="Q34">
        <v>3467</v>
      </c>
      <c r="R34">
        <v>3349</v>
      </c>
      <c r="S34">
        <v>1166</v>
      </c>
      <c r="T34">
        <v>636</v>
      </c>
      <c r="U34">
        <v>562</v>
      </c>
      <c r="V34">
        <v>74</v>
      </c>
      <c r="W34">
        <v>400</v>
      </c>
      <c r="X34">
        <v>236</v>
      </c>
      <c r="Y34">
        <v>886</v>
      </c>
      <c r="Z34">
        <v>754</v>
      </c>
      <c r="AA34">
        <v>132</v>
      </c>
      <c r="AB34">
        <v>548</v>
      </c>
      <c r="AC34">
        <v>338</v>
      </c>
    </row>
    <row r="35" spans="1:29">
      <c r="A35" s="3" t="s">
        <v>262</v>
      </c>
      <c r="B35" t="str">
        <f t="shared" si="0"/>
        <v>APURÍMACGRAU</v>
      </c>
      <c r="C35" t="str">
        <f t="shared" si="1"/>
        <v>ApurímacGrau</v>
      </c>
      <c r="D35" t="s">
        <v>31</v>
      </c>
      <c r="E35" t="s">
        <v>38</v>
      </c>
      <c r="F35">
        <v>1094</v>
      </c>
      <c r="G35">
        <v>843</v>
      </c>
      <c r="H35">
        <v>1229</v>
      </c>
      <c r="I35">
        <v>708</v>
      </c>
      <c r="J35">
        <v>809</v>
      </c>
      <c r="K35">
        <v>201</v>
      </c>
      <c r="L35">
        <v>608</v>
      </c>
      <c r="M35">
        <v>410</v>
      </c>
      <c r="N35">
        <v>399</v>
      </c>
      <c r="O35">
        <v>2636</v>
      </c>
      <c r="P35">
        <v>821</v>
      </c>
      <c r="Q35">
        <v>1815</v>
      </c>
      <c r="R35">
        <v>1898</v>
      </c>
      <c r="S35">
        <v>738</v>
      </c>
      <c r="T35">
        <v>369</v>
      </c>
      <c r="U35">
        <v>273</v>
      </c>
      <c r="V35">
        <v>96</v>
      </c>
      <c r="W35">
        <v>252</v>
      </c>
      <c r="X35">
        <v>117</v>
      </c>
      <c r="Y35">
        <v>873</v>
      </c>
      <c r="Z35">
        <v>692</v>
      </c>
      <c r="AA35">
        <v>181</v>
      </c>
      <c r="AB35">
        <v>531</v>
      </c>
      <c r="AC35">
        <v>342</v>
      </c>
    </row>
    <row r="36" spans="1:29">
      <c r="A36" s="3" t="s">
        <v>263</v>
      </c>
      <c r="B36" t="str">
        <f t="shared" si="0"/>
        <v>AREQUIPAAREQUIPA</v>
      </c>
      <c r="C36" t="str">
        <f t="shared" si="1"/>
        <v>ArequipaArequipa</v>
      </c>
      <c r="D36" t="s">
        <v>39</v>
      </c>
      <c r="E36" t="s">
        <v>39</v>
      </c>
      <c r="F36">
        <v>127122</v>
      </c>
      <c r="G36">
        <v>2032</v>
      </c>
      <c r="H36">
        <v>72522</v>
      </c>
      <c r="I36">
        <v>56632</v>
      </c>
      <c r="J36">
        <v>5832</v>
      </c>
      <c r="K36">
        <v>5342</v>
      </c>
      <c r="L36">
        <v>490</v>
      </c>
      <c r="M36">
        <v>1327</v>
      </c>
      <c r="N36">
        <v>4505</v>
      </c>
      <c r="O36">
        <v>45626</v>
      </c>
      <c r="P36">
        <v>42282</v>
      </c>
      <c r="Q36">
        <v>3344</v>
      </c>
      <c r="R36">
        <v>20878</v>
      </c>
      <c r="S36">
        <v>24748</v>
      </c>
      <c r="T36">
        <v>112483</v>
      </c>
      <c r="U36">
        <v>111488</v>
      </c>
      <c r="V36">
        <v>995</v>
      </c>
      <c r="W36">
        <v>54616</v>
      </c>
      <c r="X36">
        <v>57867</v>
      </c>
      <c r="Y36">
        <v>82908</v>
      </c>
      <c r="Z36">
        <v>81798</v>
      </c>
      <c r="AA36">
        <v>1110</v>
      </c>
      <c r="AB36">
        <v>37372</v>
      </c>
      <c r="AC36">
        <v>45536</v>
      </c>
    </row>
    <row r="37" spans="1:29">
      <c r="A37" s="3" t="s">
        <v>264</v>
      </c>
      <c r="B37" t="str">
        <f t="shared" si="0"/>
        <v>AREQUIPACAMANÁ</v>
      </c>
      <c r="C37" t="str">
        <f t="shared" si="1"/>
        <v>ArequipaCamaná</v>
      </c>
      <c r="D37" t="s">
        <v>39</v>
      </c>
      <c r="E37" t="s">
        <v>40</v>
      </c>
      <c r="F37">
        <v>5170</v>
      </c>
      <c r="G37">
        <v>385</v>
      </c>
      <c r="H37">
        <v>3261</v>
      </c>
      <c r="I37">
        <v>2294</v>
      </c>
      <c r="J37">
        <v>609</v>
      </c>
      <c r="K37">
        <v>474</v>
      </c>
      <c r="L37">
        <v>135</v>
      </c>
      <c r="M37">
        <v>230</v>
      </c>
      <c r="N37">
        <v>379</v>
      </c>
      <c r="O37">
        <v>5534</v>
      </c>
      <c r="P37">
        <v>4292</v>
      </c>
      <c r="Q37">
        <v>1242</v>
      </c>
      <c r="R37">
        <v>3308</v>
      </c>
      <c r="S37">
        <v>2226</v>
      </c>
      <c r="T37">
        <v>3391</v>
      </c>
      <c r="U37">
        <v>3201</v>
      </c>
      <c r="V37">
        <v>190</v>
      </c>
      <c r="W37">
        <v>1713</v>
      </c>
      <c r="X37">
        <v>1678</v>
      </c>
      <c r="Y37">
        <v>4288</v>
      </c>
      <c r="Z37">
        <v>3863</v>
      </c>
      <c r="AA37">
        <v>425</v>
      </c>
      <c r="AB37">
        <v>2014</v>
      </c>
      <c r="AC37">
        <v>2274</v>
      </c>
    </row>
    <row r="38" spans="1:29">
      <c r="A38" s="3" t="s">
        <v>265</v>
      </c>
      <c r="B38" t="str">
        <f t="shared" si="0"/>
        <v>AREQUIPACARAVELÍ</v>
      </c>
      <c r="C38" t="str">
        <f t="shared" si="1"/>
        <v>ArequipaCaravelí</v>
      </c>
      <c r="D38" t="s">
        <v>39</v>
      </c>
      <c r="E38" t="s">
        <v>41</v>
      </c>
      <c r="F38">
        <v>2582</v>
      </c>
      <c r="G38">
        <v>1068</v>
      </c>
      <c r="H38">
        <v>2724</v>
      </c>
      <c r="I38">
        <v>926</v>
      </c>
      <c r="J38">
        <v>416</v>
      </c>
      <c r="K38">
        <v>188</v>
      </c>
      <c r="L38">
        <v>228</v>
      </c>
      <c r="M38">
        <v>221</v>
      </c>
      <c r="N38">
        <v>195</v>
      </c>
      <c r="O38">
        <v>4035</v>
      </c>
      <c r="P38">
        <v>2049</v>
      </c>
      <c r="Q38">
        <v>1986</v>
      </c>
      <c r="R38">
        <v>2823</v>
      </c>
      <c r="S38">
        <v>1212</v>
      </c>
      <c r="T38">
        <v>1945</v>
      </c>
      <c r="U38">
        <v>1564</v>
      </c>
      <c r="V38">
        <v>381</v>
      </c>
      <c r="W38">
        <v>1132</v>
      </c>
      <c r="X38">
        <v>813</v>
      </c>
      <c r="Y38">
        <v>2002</v>
      </c>
      <c r="Z38">
        <v>1499</v>
      </c>
      <c r="AA38">
        <v>503</v>
      </c>
      <c r="AB38">
        <v>1157</v>
      </c>
      <c r="AC38">
        <v>845</v>
      </c>
    </row>
    <row r="39" spans="1:29">
      <c r="A39" s="3" t="s">
        <v>266</v>
      </c>
      <c r="B39" t="str">
        <f t="shared" si="0"/>
        <v>AREQUIPACASTILLA</v>
      </c>
      <c r="C39" t="str">
        <f t="shared" si="1"/>
        <v>ArequipaCastilla</v>
      </c>
      <c r="D39" t="s">
        <v>39</v>
      </c>
      <c r="E39" t="s">
        <v>42</v>
      </c>
      <c r="F39">
        <v>3553</v>
      </c>
      <c r="G39">
        <v>2200</v>
      </c>
      <c r="H39">
        <v>4120</v>
      </c>
      <c r="I39">
        <v>1633</v>
      </c>
      <c r="J39">
        <v>971</v>
      </c>
      <c r="K39">
        <v>386</v>
      </c>
      <c r="L39">
        <v>585</v>
      </c>
      <c r="M39">
        <v>382</v>
      </c>
      <c r="N39">
        <v>589</v>
      </c>
      <c r="O39">
        <v>5373</v>
      </c>
      <c r="P39">
        <v>2480</v>
      </c>
      <c r="Q39">
        <v>2893</v>
      </c>
      <c r="R39">
        <v>3386</v>
      </c>
      <c r="S39">
        <v>1987</v>
      </c>
      <c r="T39">
        <v>1704</v>
      </c>
      <c r="U39">
        <v>1286</v>
      </c>
      <c r="V39">
        <v>418</v>
      </c>
      <c r="W39">
        <v>954</v>
      </c>
      <c r="X39">
        <v>750</v>
      </c>
      <c r="Y39">
        <v>2256</v>
      </c>
      <c r="Z39">
        <v>1569</v>
      </c>
      <c r="AA39">
        <v>687</v>
      </c>
      <c r="AB39">
        <v>1175</v>
      </c>
      <c r="AC39">
        <v>1081</v>
      </c>
    </row>
    <row r="40" spans="1:29">
      <c r="A40" s="3" t="s">
        <v>267</v>
      </c>
      <c r="B40" t="str">
        <f t="shared" si="0"/>
        <v>AREQUIPACAYLLOMA</v>
      </c>
      <c r="C40" t="str">
        <f t="shared" si="1"/>
        <v>ArequipaCaylloma</v>
      </c>
      <c r="D40" t="s">
        <v>39</v>
      </c>
      <c r="E40" t="s">
        <v>43</v>
      </c>
      <c r="F40">
        <v>4993</v>
      </c>
      <c r="G40">
        <v>3155</v>
      </c>
      <c r="H40">
        <v>5027</v>
      </c>
      <c r="I40">
        <v>3121</v>
      </c>
      <c r="J40">
        <v>1989</v>
      </c>
      <c r="K40">
        <v>1000</v>
      </c>
      <c r="L40">
        <v>989</v>
      </c>
      <c r="M40">
        <v>490</v>
      </c>
      <c r="N40">
        <v>1499</v>
      </c>
      <c r="O40">
        <v>12151</v>
      </c>
      <c r="P40">
        <v>7027</v>
      </c>
      <c r="Q40">
        <v>5124</v>
      </c>
      <c r="R40">
        <v>6102</v>
      </c>
      <c r="S40">
        <v>6049</v>
      </c>
      <c r="T40">
        <v>3172</v>
      </c>
      <c r="U40">
        <v>2076</v>
      </c>
      <c r="V40">
        <v>1096</v>
      </c>
      <c r="W40">
        <v>1860</v>
      </c>
      <c r="X40">
        <v>1312</v>
      </c>
      <c r="Y40">
        <v>3833</v>
      </c>
      <c r="Z40">
        <v>2672</v>
      </c>
      <c r="AA40">
        <v>1161</v>
      </c>
      <c r="AB40">
        <v>2239</v>
      </c>
      <c r="AC40">
        <v>1594</v>
      </c>
    </row>
    <row r="41" spans="1:29">
      <c r="A41" s="3" t="s">
        <v>268</v>
      </c>
      <c r="B41" t="str">
        <f t="shared" si="0"/>
        <v>AREQUIPACONDESUYOS</v>
      </c>
      <c r="C41" t="str">
        <f t="shared" si="1"/>
        <v>ArequipaCondesuyos</v>
      </c>
      <c r="D41" t="s">
        <v>39</v>
      </c>
      <c r="E41" t="s">
        <v>44</v>
      </c>
      <c r="F41">
        <v>1454</v>
      </c>
      <c r="G41">
        <v>2263</v>
      </c>
      <c r="H41">
        <v>2925</v>
      </c>
      <c r="I41">
        <v>792</v>
      </c>
      <c r="J41">
        <v>480</v>
      </c>
      <c r="K41">
        <v>146</v>
      </c>
      <c r="L41">
        <v>334</v>
      </c>
      <c r="M41">
        <v>146</v>
      </c>
      <c r="N41">
        <v>334</v>
      </c>
      <c r="O41">
        <v>2746</v>
      </c>
      <c r="P41">
        <v>914</v>
      </c>
      <c r="Q41">
        <v>1832</v>
      </c>
      <c r="R41">
        <v>1629</v>
      </c>
      <c r="S41">
        <v>1117</v>
      </c>
      <c r="T41">
        <v>772</v>
      </c>
      <c r="U41">
        <v>398</v>
      </c>
      <c r="V41">
        <v>374</v>
      </c>
      <c r="W41">
        <v>540</v>
      </c>
      <c r="X41">
        <v>232</v>
      </c>
      <c r="Y41">
        <v>1259</v>
      </c>
      <c r="Z41">
        <v>672</v>
      </c>
      <c r="AA41">
        <v>587</v>
      </c>
      <c r="AB41">
        <v>808</v>
      </c>
      <c r="AC41">
        <v>451</v>
      </c>
    </row>
    <row r="42" spans="1:29">
      <c r="A42" s="3" t="s">
        <v>269</v>
      </c>
      <c r="B42" t="str">
        <f t="shared" si="0"/>
        <v>AREQUIPAISLAY</v>
      </c>
      <c r="C42" t="str">
        <f t="shared" si="1"/>
        <v>ArequipaIslay</v>
      </c>
      <c r="D42" t="s">
        <v>39</v>
      </c>
      <c r="E42" t="s">
        <v>45</v>
      </c>
      <c r="F42">
        <v>7272</v>
      </c>
      <c r="G42">
        <v>872</v>
      </c>
      <c r="H42">
        <v>5248</v>
      </c>
      <c r="I42">
        <v>2896</v>
      </c>
      <c r="J42">
        <v>601</v>
      </c>
      <c r="K42">
        <v>508</v>
      </c>
      <c r="L42">
        <v>93</v>
      </c>
      <c r="M42">
        <v>170</v>
      </c>
      <c r="N42">
        <v>431</v>
      </c>
      <c r="O42">
        <v>4890</v>
      </c>
      <c r="P42">
        <v>4089</v>
      </c>
      <c r="Q42">
        <v>801</v>
      </c>
      <c r="R42">
        <v>2652</v>
      </c>
      <c r="S42">
        <v>2238</v>
      </c>
      <c r="T42">
        <v>3578</v>
      </c>
      <c r="U42">
        <v>3344</v>
      </c>
      <c r="V42">
        <v>234</v>
      </c>
      <c r="W42">
        <v>2052</v>
      </c>
      <c r="X42">
        <v>1526</v>
      </c>
      <c r="Y42">
        <v>5488</v>
      </c>
      <c r="Z42">
        <v>5076</v>
      </c>
      <c r="AA42">
        <v>412</v>
      </c>
      <c r="AB42">
        <v>2609</v>
      </c>
      <c r="AC42">
        <v>2879</v>
      </c>
    </row>
    <row r="43" spans="1:29">
      <c r="A43" s="3" t="s">
        <v>270</v>
      </c>
      <c r="B43" t="str">
        <f t="shared" si="0"/>
        <v>AREQUIPALA UNIÓN</v>
      </c>
      <c r="C43" t="str">
        <f t="shared" si="1"/>
        <v>ArequipaLa Unión</v>
      </c>
      <c r="D43" t="s">
        <v>39</v>
      </c>
      <c r="E43" t="s">
        <v>46</v>
      </c>
      <c r="F43">
        <v>1262</v>
      </c>
      <c r="G43">
        <v>1046</v>
      </c>
      <c r="H43">
        <v>1270</v>
      </c>
      <c r="I43">
        <v>1038</v>
      </c>
      <c r="J43">
        <v>850</v>
      </c>
      <c r="K43">
        <v>295</v>
      </c>
      <c r="L43">
        <v>555</v>
      </c>
      <c r="M43">
        <v>264</v>
      </c>
      <c r="N43">
        <v>586</v>
      </c>
      <c r="O43">
        <v>2988</v>
      </c>
      <c r="P43">
        <v>1137</v>
      </c>
      <c r="Q43">
        <v>1851</v>
      </c>
      <c r="R43">
        <v>1667</v>
      </c>
      <c r="S43">
        <v>1321</v>
      </c>
      <c r="T43">
        <v>577</v>
      </c>
      <c r="U43">
        <v>450</v>
      </c>
      <c r="V43">
        <v>127</v>
      </c>
      <c r="W43">
        <v>301</v>
      </c>
      <c r="X43">
        <v>276</v>
      </c>
      <c r="Y43">
        <v>595</v>
      </c>
      <c r="Z43">
        <v>384</v>
      </c>
      <c r="AA43">
        <v>211</v>
      </c>
      <c r="AB43">
        <v>330</v>
      </c>
      <c r="AC43">
        <v>265</v>
      </c>
    </row>
    <row r="44" spans="1:29">
      <c r="A44" s="3" t="s">
        <v>271</v>
      </c>
      <c r="B44" t="str">
        <f t="shared" si="0"/>
        <v>AYACUCHOCANGALLO</v>
      </c>
      <c r="C44" t="str">
        <f t="shared" si="1"/>
        <v>AyacuchoCangallo</v>
      </c>
      <c r="D44" t="s">
        <v>47</v>
      </c>
      <c r="E44" t="s">
        <v>48</v>
      </c>
      <c r="F44">
        <v>1847</v>
      </c>
      <c r="G44">
        <v>3349</v>
      </c>
      <c r="H44">
        <v>3165</v>
      </c>
      <c r="I44">
        <v>2031</v>
      </c>
      <c r="J44">
        <v>1586</v>
      </c>
      <c r="K44">
        <v>427</v>
      </c>
      <c r="L44">
        <v>1159</v>
      </c>
      <c r="M44">
        <v>525</v>
      </c>
      <c r="N44">
        <v>1061</v>
      </c>
      <c r="O44">
        <v>5700</v>
      </c>
      <c r="P44">
        <v>1645</v>
      </c>
      <c r="Q44">
        <v>4055</v>
      </c>
      <c r="R44">
        <v>3312</v>
      </c>
      <c r="S44">
        <v>2388</v>
      </c>
      <c r="T44">
        <v>426</v>
      </c>
      <c r="U44">
        <v>343</v>
      </c>
      <c r="V44">
        <v>83</v>
      </c>
      <c r="W44">
        <v>288</v>
      </c>
      <c r="X44">
        <v>138</v>
      </c>
      <c r="Y44">
        <v>679</v>
      </c>
      <c r="Z44">
        <v>490</v>
      </c>
      <c r="AA44">
        <v>189</v>
      </c>
      <c r="AB44">
        <v>366</v>
      </c>
      <c r="AC44">
        <v>313</v>
      </c>
    </row>
    <row r="45" spans="1:29">
      <c r="A45" s="3" t="s">
        <v>272</v>
      </c>
      <c r="B45" t="str">
        <f t="shared" si="0"/>
        <v>AYACUCHOHUAMANGA</v>
      </c>
      <c r="C45" t="str">
        <f t="shared" si="1"/>
        <v>AyacuchoHuamanga</v>
      </c>
      <c r="D45" t="s">
        <v>47</v>
      </c>
      <c r="E45" t="s">
        <v>49</v>
      </c>
      <c r="F45">
        <v>22249</v>
      </c>
      <c r="G45">
        <v>7446</v>
      </c>
      <c r="H45">
        <v>17239</v>
      </c>
      <c r="I45">
        <v>12456</v>
      </c>
      <c r="J45">
        <v>5136</v>
      </c>
      <c r="K45">
        <v>2671</v>
      </c>
      <c r="L45">
        <v>2465</v>
      </c>
      <c r="M45">
        <v>2116</v>
      </c>
      <c r="N45">
        <v>3020</v>
      </c>
      <c r="O45">
        <v>21830</v>
      </c>
      <c r="P45">
        <v>12678</v>
      </c>
      <c r="Q45">
        <v>9152</v>
      </c>
      <c r="R45">
        <v>12668</v>
      </c>
      <c r="S45">
        <v>9162</v>
      </c>
      <c r="T45">
        <v>14994</v>
      </c>
      <c r="U45">
        <v>14806</v>
      </c>
      <c r="V45">
        <v>188</v>
      </c>
      <c r="W45">
        <v>8138</v>
      </c>
      <c r="X45">
        <v>6856</v>
      </c>
      <c r="Y45">
        <v>9108</v>
      </c>
      <c r="Z45">
        <v>8899</v>
      </c>
      <c r="AA45">
        <v>209</v>
      </c>
      <c r="AB45">
        <v>3881</v>
      </c>
      <c r="AC45">
        <v>5227</v>
      </c>
    </row>
    <row r="46" spans="1:29">
      <c r="A46" s="3" t="s">
        <v>273</v>
      </c>
      <c r="B46" t="str">
        <f t="shared" si="0"/>
        <v>AYACUCHOHUANCA SANCOS</v>
      </c>
      <c r="C46" t="str">
        <f t="shared" si="1"/>
        <v>AyacuchoHuanca Sancos</v>
      </c>
      <c r="D46" t="s">
        <v>47</v>
      </c>
      <c r="E46" t="s">
        <v>50</v>
      </c>
      <c r="F46">
        <v>1316</v>
      </c>
      <c r="G46">
        <v>684</v>
      </c>
      <c r="H46">
        <v>1115</v>
      </c>
      <c r="I46">
        <v>885</v>
      </c>
      <c r="J46">
        <v>443</v>
      </c>
      <c r="K46">
        <v>180</v>
      </c>
      <c r="L46">
        <v>263</v>
      </c>
      <c r="M46">
        <v>92</v>
      </c>
      <c r="N46">
        <v>351</v>
      </c>
      <c r="O46">
        <v>1787</v>
      </c>
      <c r="P46">
        <v>927</v>
      </c>
      <c r="Q46">
        <v>860</v>
      </c>
      <c r="R46">
        <v>904</v>
      </c>
      <c r="S46">
        <v>883</v>
      </c>
      <c r="T46">
        <v>300</v>
      </c>
      <c r="U46">
        <v>272</v>
      </c>
      <c r="V46">
        <v>28</v>
      </c>
      <c r="W46">
        <v>216</v>
      </c>
      <c r="X46">
        <v>84</v>
      </c>
      <c r="Y46">
        <v>378</v>
      </c>
      <c r="Z46">
        <v>330</v>
      </c>
      <c r="AA46">
        <v>48</v>
      </c>
      <c r="AB46">
        <v>216</v>
      </c>
      <c r="AC46">
        <v>162</v>
      </c>
    </row>
    <row r="47" spans="1:29">
      <c r="A47" s="3" t="s">
        <v>274</v>
      </c>
      <c r="B47" t="str">
        <f t="shared" si="0"/>
        <v>AYACUCHOHUANTA</v>
      </c>
      <c r="C47" t="str">
        <f t="shared" si="1"/>
        <v>AyacuchoHuanta</v>
      </c>
      <c r="D47" t="s">
        <v>47</v>
      </c>
      <c r="E47" t="s">
        <v>51</v>
      </c>
      <c r="F47">
        <v>3796</v>
      </c>
      <c r="G47">
        <v>4679</v>
      </c>
      <c r="H47">
        <v>5437</v>
      </c>
      <c r="I47">
        <v>3038</v>
      </c>
      <c r="J47">
        <v>4054</v>
      </c>
      <c r="K47">
        <v>1261</v>
      </c>
      <c r="L47">
        <v>2793</v>
      </c>
      <c r="M47">
        <v>2011</v>
      </c>
      <c r="N47">
        <v>2043</v>
      </c>
      <c r="O47">
        <v>14793</v>
      </c>
      <c r="P47">
        <v>5200</v>
      </c>
      <c r="Q47">
        <v>9593</v>
      </c>
      <c r="R47">
        <v>9979</v>
      </c>
      <c r="S47">
        <v>4814</v>
      </c>
      <c r="T47">
        <v>1637</v>
      </c>
      <c r="U47">
        <v>1481</v>
      </c>
      <c r="V47">
        <v>156</v>
      </c>
      <c r="W47">
        <v>902</v>
      </c>
      <c r="X47">
        <v>735</v>
      </c>
      <c r="Y47">
        <v>2344</v>
      </c>
      <c r="Z47">
        <v>2031</v>
      </c>
      <c r="AA47">
        <v>313</v>
      </c>
      <c r="AB47">
        <v>1079</v>
      </c>
      <c r="AC47">
        <v>1265</v>
      </c>
    </row>
    <row r="48" spans="1:29">
      <c r="A48" s="3" t="s">
        <v>275</v>
      </c>
      <c r="B48" t="str">
        <f t="shared" si="0"/>
        <v>AYACUCHOLA MAR</v>
      </c>
      <c r="C48" t="str">
        <f t="shared" si="1"/>
        <v>AyacuchoLa Mar</v>
      </c>
      <c r="D48" t="s">
        <v>47</v>
      </c>
      <c r="E48" t="s">
        <v>52</v>
      </c>
      <c r="F48">
        <v>2990</v>
      </c>
      <c r="G48">
        <v>4962</v>
      </c>
      <c r="H48">
        <v>5598</v>
      </c>
      <c r="I48">
        <v>2354</v>
      </c>
      <c r="J48">
        <v>4729</v>
      </c>
      <c r="K48">
        <v>1852</v>
      </c>
      <c r="L48">
        <v>2877</v>
      </c>
      <c r="M48">
        <v>2632</v>
      </c>
      <c r="N48">
        <v>2097</v>
      </c>
      <c r="O48">
        <v>16223</v>
      </c>
      <c r="P48">
        <v>6352</v>
      </c>
      <c r="Q48">
        <v>9871</v>
      </c>
      <c r="R48">
        <v>11336</v>
      </c>
      <c r="S48">
        <v>4887</v>
      </c>
      <c r="T48">
        <v>924</v>
      </c>
      <c r="U48">
        <v>697</v>
      </c>
      <c r="V48">
        <v>227</v>
      </c>
      <c r="W48">
        <v>614</v>
      </c>
      <c r="X48">
        <v>310</v>
      </c>
      <c r="Y48">
        <v>1087</v>
      </c>
      <c r="Z48">
        <v>793</v>
      </c>
      <c r="AA48">
        <v>294</v>
      </c>
      <c r="AB48">
        <v>604</v>
      </c>
      <c r="AC48">
        <v>483</v>
      </c>
    </row>
    <row r="49" spans="1:29">
      <c r="A49" s="3" t="s">
        <v>276</v>
      </c>
      <c r="B49" t="str">
        <f t="shared" si="0"/>
        <v>AYACUCHOLUCANAS</v>
      </c>
      <c r="C49" t="str">
        <f t="shared" si="1"/>
        <v>AyacuchoLucanas</v>
      </c>
      <c r="D49" t="s">
        <v>47</v>
      </c>
      <c r="E49" t="s">
        <v>53</v>
      </c>
      <c r="F49">
        <v>5341</v>
      </c>
      <c r="G49">
        <v>2264</v>
      </c>
      <c r="H49">
        <v>4735</v>
      </c>
      <c r="I49">
        <v>2870</v>
      </c>
      <c r="J49">
        <v>2507</v>
      </c>
      <c r="K49">
        <v>1275</v>
      </c>
      <c r="L49">
        <v>1232</v>
      </c>
      <c r="M49">
        <v>1064</v>
      </c>
      <c r="N49">
        <v>1443</v>
      </c>
      <c r="O49">
        <v>9679</v>
      </c>
      <c r="P49">
        <v>4728</v>
      </c>
      <c r="Q49">
        <v>4951</v>
      </c>
      <c r="R49">
        <v>6259</v>
      </c>
      <c r="S49">
        <v>3420</v>
      </c>
      <c r="T49">
        <v>1844</v>
      </c>
      <c r="U49">
        <v>1516</v>
      </c>
      <c r="V49">
        <v>328</v>
      </c>
      <c r="W49">
        <v>1082</v>
      </c>
      <c r="X49">
        <v>762</v>
      </c>
      <c r="Y49">
        <v>3445</v>
      </c>
      <c r="Z49">
        <v>2799</v>
      </c>
      <c r="AA49">
        <v>646</v>
      </c>
      <c r="AB49">
        <v>1729</v>
      </c>
      <c r="AC49">
        <v>1716</v>
      </c>
    </row>
    <row r="50" spans="1:29">
      <c r="A50" s="3" t="s">
        <v>277</v>
      </c>
      <c r="B50" t="str">
        <f t="shared" si="0"/>
        <v>AYACUCHOPARINACOCHAS</v>
      </c>
      <c r="C50" t="str">
        <f t="shared" si="1"/>
        <v>AyacuchoParinacochas</v>
      </c>
      <c r="D50" t="s">
        <v>47</v>
      </c>
      <c r="E50" t="s">
        <v>54</v>
      </c>
      <c r="F50">
        <v>3442</v>
      </c>
      <c r="G50">
        <v>2154</v>
      </c>
      <c r="H50">
        <v>3535</v>
      </c>
      <c r="I50">
        <v>2061</v>
      </c>
      <c r="J50">
        <v>1086</v>
      </c>
      <c r="K50">
        <v>346</v>
      </c>
      <c r="L50">
        <v>740</v>
      </c>
      <c r="M50">
        <v>484</v>
      </c>
      <c r="N50">
        <v>602</v>
      </c>
      <c r="O50">
        <v>3928</v>
      </c>
      <c r="P50">
        <v>1728</v>
      </c>
      <c r="Q50">
        <v>2200</v>
      </c>
      <c r="R50">
        <v>2505</v>
      </c>
      <c r="S50">
        <v>1423</v>
      </c>
      <c r="T50">
        <v>785</v>
      </c>
      <c r="U50">
        <v>602</v>
      </c>
      <c r="V50">
        <v>183</v>
      </c>
      <c r="W50">
        <v>507</v>
      </c>
      <c r="X50">
        <v>278</v>
      </c>
      <c r="Y50">
        <v>1951</v>
      </c>
      <c r="Z50">
        <v>1559</v>
      </c>
      <c r="AA50">
        <v>392</v>
      </c>
      <c r="AB50">
        <v>1039</v>
      </c>
      <c r="AC50">
        <v>912</v>
      </c>
    </row>
    <row r="51" spans="1:29">
      <c r="A51" s="3" t="s">
        <v>278</v>
      </c>
      <c r="B51" t="str">
        <f t="shared" si="0"/>
        <v>AYACUCHOPÁUCAR DEL SARA SARA</v>
      </c>
      <c r="C51" t="str">
        <f t="shared" si="1"/>
        <v>AyacuchoPáucar del Sara Sara</v>
      </c>
      <c r="D51" t="s">
        <v>47</v>
      </c>
      <c r="E51" t="s">
        <v>55</v>
      </c>
      <c r="F51">
        <v>1142</v>
      </c>
      <c r="G51">
        <v>389</v>
      </c>
      <c r="H51">
        <v>921</v>
      </c>
      <c r="I51">
        <v>610</v>
      </c>
      <c r="J51">
        <v>309</v>
      </c>
      <c r="K51">
        <v>155</v>
      </c>
      <c r="L51">
        <v>154</v>
      </c>
      <c r="M51">
        <v>143</v>
      </c>
      <c r="N51">
        <v>166</v>
      </c>
      <c r="O51">
        <v>1351</v>
      </c>
      <c r="P51">
        <v>779</v>
      </c>
      <c r="Q51">
        <v>572</v>
      </c>
      <c r="R51">
        <v>883</v>
      </c>
      <c r="S51">
        <v>468</v>
      </c>
      <c r="T51">
        <v>324</v>
      </c>
      <c r="U51">
        <v>275</v>
      </c>
      <c r="V51">
        <v>49</v>
      </c>
      <c r="W51">
        <v>195</v>
      </c>
      <c r="X51">
        <v>129</v>
      </c>
      <c r="Y51">
        <v>571</v>
      </c>
      <c r="Z51">
        <v>489</v>
      </c>
      <c r="AA51">
        <v>82</v>
      </c>
      <c r="AB51">
        <v>284</v>
      </c>
      <c r="AC51">
        <v>287</v>
      </c>
    </row>
    <row r="52" spans="1:29">
      <c r="A52" s="3" t="s">
        <v>279</v>
      </c>
      <c r="B52" t="str">
        <f t="shared" si="0"/>
        <v>AYACUCHOSUCRE</v>
      </c>
      <c r="C52" t="str">
        <f t="shared" si="1"/>
        <v>AyacuchoSucre</v>
      </c>
      <c r="D52" t="s">
        <v>47</v>
      </c>
      <c r="E52" t="s">
        <v>56</v>
      </c>
      <c r="F52">
        <v>1479</v>
      </c>
      <c r="G52">
        <v>809</v>
      </c>
      <c r="H52">
        <v>1553</v>
      </c>
      <c r="I52">
        <v>735</v>
      </c>
      <c r="J52">
        <v>373</v>
      </c>
      <c r="K52">
        <v>177</v>
      </c>
      <c r="L52">
        <v>196</v>
      </c>
      <c r="M52">
        <v>152</v>
      </c>
      <c r="N52">
        <v>221</v>
      </c>
      <c r="O52">
        <v>1461</v>
      </c>
      <c r="P52">
        <v>763</v>
      </c>
      <c r="Q52">
        <v>698</v>
      </c>
      <c r="R52">
        <v>938</v>
      </c>
      <c r="S52">
        <v>523</v>
      </c>
      <c r="T52">
        <v>339</v>
      </c>
      <c r="U52">
        <v>276</v>
      </c>
      <c r="V52">
        <v>63</v>
      </c>
      <c r="W52">
        <v>228</v>
      </c>
      <c r="X52">
        <v>111</v>
      </c>
      <c r="Y52">
        <v>533</v>
      </c>
      <c r="Z52">
        <v>451</v>
      </c>
      <c r="AA52">
        <v>82</v>
      </c>
      <c r="AB52">
        <v>320</v>
      </c>
      <c r="AC52">
        <v>213</v>
      </c>
    </row>
    <row r="53" spans="1:29">
      <c r="A53" s="3" t="s">
        <v>280</v>
      </c>
      <c r="B53" t="str">
        <f t="shared" si="0"/>
        <v>AYACUCHOVÍCTOR FAJARDO</v>
      </c>
      <c r="C53" t="str">
        <f t="shared" si="1"/>
        <v>AyacuchoVíctor Fajardo</v>
      </c>
      <c r="D53" t="s">
        <v>47</v>
      </c>
      <c r="E53" t="s">
        <v>57</v>
      </c>
      <c r="F53">
        <v>3470</v>
      </c>
      <c r="G53">
        <v>797</v>
      </c>
      <c r="H53">
        <v>2896</v>
      </c>
      <c r="I53">
        <v>1371</v>
      </c>
      <c r="J53">
        <v>1173</v>
      </c>
      <c r="K53">
        <v>786</v>
      </c>
      <c r="L53">
        <v>387</v>
      </c>
      <c r="M53">
        <v>353</v>
      </c>
      <c r="N53">
        <v>820</v>
      </c>
      <c r="O53">
        <v>4338</v>
      </c>
      <c r="P53">
        <v>3071</v>
      </c>
      <c r="Q53">
        <v>1267</v>
      </c>
      <c r="R53">
        <v>2515</v>
      </c>
      <c r="S53">
        <v>1823</v>
      </c>
      <c r="T53">
        <v>542</v>
      </c>
      <c r="U53">
        <v>494</v>
      </c>
      <c r="V53">
        <v>48</v>
      </c>
      <c r="W53">
        <v>397</v>
      </c>
      <c r="X53">
        <v>145</v>
      </c>
      <c r="Y53">
        <v>832</v>
      </c>
      <c r="Z53">
        <v>751</v>
      </c>
      <c r="AA53">
        <v>81</v>
      </c>
      <c r="AB53">
        <v>531</v>
      </c>
      <c r="AC53">
        <v>301</v>
      </c>
    </row>
    <row r="54" spans="1:29">
      <c r="A54" s="3" t="s">
        <v>281</v>
      </c>
      <c r="B54" t="str">
        <f t="shared" si="0"/>
        <v>AYACUCHOVILCAS HUAMÁN</v>
      </c>
      <c r="C54" t="str">
        <f t="shared" si="1"/>
        <v>AyacuchoVilcas Huamán</v>
      </c>
      <c r="D54" t="s">
        <v>47</v>
      </c>
      <c r="E54" t="s">
        <v>58</v>
      </c>
      <c r="F54">
        <v>822</v>
      </c>
      <c r="G54">
        <v>1178</v>
      </c>
      <c r="H54">
        <v>1394</v>
      </c>
      <c r="I54">
        <v>606</v>
      </c>
      <c r="J54">
        <v>785</v>
      </c>
      <c r="K54">
        <v>174</v>
      </c>
      <c r="L54">
        <v>611</v>
      </c>
      <c r="M54">
        <v>423</v>
      </c>
      <c r="N54">
        <v>362</v>
      </c>
      <c r="O54">
        <v>3244</v>
      </c>
      <c r="P54">
        <v>829</v>
      </c>
      <c r="Q54">
        <v>2415</v>
      </c>
      <c r="R54">
        <v>2369</v>
      </c>
      <c r="S54">
        <v>875</v>
      </c>
      <c r="T54">
        <v>429</v>
      </c>
      <c r="U54">
        <v>339</v>
      </c>
      <c r="V54">
        <v>90</v>
      </c>
      <c r="W54">
        <v>315</v>
      </c>
      <c r="X54">
        <v>114</v>
      </c>
      <c r="Y54">
        <v>341</v>
      </c>
      <c r="Z54">
        <v>227</v>
      </c>
      <c r="AA54">
        <v>114</v>
      </c>
      <c r="AB54">
        <v>221</v>
      </c>
      <c r="AC54">
        <v>120</v>
      </c>
    </row>
    <row r="55" spans="1:29">
      <c r="A55" s="3" t="s">
        <v>282</v>
      </c>
      <c r="B55" t="str">
        <f t="shared" si="0"/>
        <v>CAJAMARCACAJABAMBA</v>
      </c>
      <c r="C55" t="str">
        <f t="shared" si="1"/>
        <v>CajamarcaCajabamba</v>
      </c>
      <c r="D55" t="s">
        <v>59</v>
      </c>
      <c r="E55" t="s">
        <v>60</v>
      </c>
      <c r="F55">
        <v>1783</v>
      </c>
      <c r="G55">
        <v>1750</v>
      </c>
      <c r="H55">
        <v>2400</v>
      </c>
      <c r="I55">
        <v>1133</v>
      </c>
      <c r="J55">
        <v>2303</v>
      </c>
      <c r="K55">
        <v>289</v>
      </c>
      <c r="L55">
        <v>2014</v>
      </c>
      <c r="M55">
        <v>1620</v>
      </c>
      <c r="N55">
        <v>683</v>
      </c>
      <c r="O55">
        <v>15696</v>
      </c>
      <c r="P55">
        <v>2259</v>
      </c>
      <c r="Q55">
        <v>13437</v>
      </c>
      <c r="R55">
        <v>13157</v>
      </c>
      <c r="S55">
        <v>2539</v>
      </c>
      <c r="T55">
        <v>677</v>
      </c>
      <c r="U55">
        <v>606</v>
      </c>
      <c r="V55">
        <v>71</v>
      </c>
      <c r="W55">
        <v>387</v>
      </c>
      <c r="X55">
        <v>290</v>
      </c>
      <c r="Y55">
        <v>1977</v>
      </c>
      <c r="Z55">
        <v>1687</v>
      </c>
      <c r="AA55">
        <v>290</v>
      </c>
      <c r="AB55">
        <v>909</v>
      </c>
      <c r="AC55">
        <v>1068</v>
      </c>
    </row>
    <row r="56" spans="1:29">
      <c r="A56" s="3" t="s">
        <v>283</v>
      </c>
      <c r="B56" t="str">
        <f t="shared" si="0"/>
        <v>CAJAMARCACAJAMARCA</v>
      </c>
      <c r="C56" t="str">
        <f t="shared" si="1"/>
        <v>CajamarcaCajamarca</v>
      </c>
      <c r="D56" t="s">
        <v>59</v>
      </c>
      <c r="E56" t="s">
        <v>59</v>
      </c>
      <c r="F56">
        <v>25890</v>
      </c>
      <c r="G56">
        <v>7272</v>
      </c>
      <c r="H56">
        <v>22187</v>
      </c>
      <c r="I56">
        <v>10975</v>
      </c>
      <c r="J56">
        <v>7550</v>
      </c>
      <c r="K56">
        <v>2175</v>
      </c>
      <c r="L56">
        <v>5375</v>
      </c>
      <c r="M56">
        <v>3937</v>
      </c>
      <c r="N56">
        <v>3613</v>
      </c>
      <c r="O56">
        <v>43994</v>
      </c>
      <c r="P56">
        <v>14882</v>
      </c>
      <c r="Q56">
        <v>29112</v>
      </c>
      <c r="R56">
        <v>32092</v>
      </c>
      <c r="S56">
        <v>11902</v>
      </c>
      <c r="T56">
        <v>20250</v>
      </c>
      <c r="U56">
        <v>19310</v>
      </c>
      <c r="V56">
        <v>940</v>
      </c>
      <c r="W56">
        <v>10978</v>
      </c>
      <c r="X56">
        <v>9272</v>
      </c>
      <c r="Y56">
        <v>13645</v>
      </c>
      <c r="Z56">
        <v>11986</v>
      </c>
      <c r="AA56">
        <v>1659</v>
      </c>
      <c r="AB56">
        <v>6706</v>
      </c>
      <c r="AC56">
        <v>6939</v>
      </c>
    </row>
    <row r="57" spans="1:29">
      <c r="A57" s="3" t="s">
        <v>284</v>
      </c>
      <c r="B57" t="str">
        <f t="shared" si="0"/>
        <v>CAJAMARCACELENDÍN</v>
      </c>
      <c r="C57" t="str">
        <f t="shared" si="1"/>
        <v>CajamarcaCelendín</v>
      </c>
      <c r="D57" t="s">
        <v>59</v>
      </c>
      <c r="E57" t="s">
        <v>61</v>
      </c>
      <c r="F57">
        <v>2267</v>
      </c>
      <c r="G57">
        <v>4070</v>
      </c>
      <c r="H57">
        <v>4292</v>
      </c>
      <c r="I57">
        <v>2045</v>
      </c>
      <c r="J57">
        <v>2852</v>
      </c>
      <c r="K57">
        <v>394</v>
      </c>
      <c r="L57">
        <v>2458</v>
      </c>
      <c r="M57">
        <v>1852</v>
      </c>
      <c r="N57">
        <v>1000</v>
      </c>
      <c r="O57">
        <v>17375</v>
      </c>
      <c r="P57">
        <v>2755</v>
      </c>
      <c r="Q57">
        <v>14620</v>
      </c>
      <c r="R57">
        <v>13668</v>
      </c>
      <c r="S57">
        <v>3707</v>
      </c>
      <c r="T57">
        <v>1039</v>
      </c>
      <c r="U57">
        <v>907</v>
      </c>
      <c r="V57">
        <v>132</v>
      </c>
      <c r="W57">
        <v>599</v>
      </c>
      <c r="X57">
        <v>440</v>
      </c>
      <c r="Y57">
        <v>2682</v>
      </c>
      <c r="Z57">
        <v>2234</v>
      </c>
      <c r="AA57">
        <v>448</v>
      </c>
      <c r="AB57">
        <v>1282</v>
      </c>
      <c r="AC57">
        <v>1400</v>
      </c>
    </row>
    <row r="58" spans="1:29">
      <c r="A58" s="3" t="s">
        <v>285</v>
      </c>
      <c r="B58" t="str">
        <f t="shared" si="0"/>
        <v>CAJAMARCACHOTA</v>
      </c>
      <c r="C58" t="str">
        <f t="shared" si="1"/>
        <v>CajamarcaChota</v>
      </c>
      <c r="D58" t="s">
        <v>59</v>
      </c>
      <c r="E58" t="s">
        <v>62</v>
      </c>
      <c r="F58">
        <v>3863</v>
      </c>
      <c r="G58">
        <v>3698</v>
      </c>
      <c r="H58">
        <v>5218</v>
      </c>
      <c r="I58">
        <v>2343</v>
      </c>
      <c r="J58">
        <v>5638</v>
      </c>
      <c r="K58">
        <v>672</v>
      </c>
      <c r="L58">
        <v>4966</v>
      </c>
      <c r="M58">
        <v>3438</v>
      </c>
      <c r="N58">
        <v>2200</v>
      </c>
      <c r="O58">
        <v>30195</v>
      </c>
      <c r="P58">
        <v>4008</v>
      </c>
      <c r="Q58">
        <v>26187</v>
      </c>
      <c r="R58">
        <v>24090</v>
      </c>
      <c r="S58">
        <v>6105</v>
      </c>
      <c r="T58">
        <v>3021</v>
      </c>
      <c r="U58">
        <v>2456</v>
      </c>
      <c r="V58">
        <v>565</v>
      </c>
      <c r="W58">
        <v>1855</v>
      </c>
      <c r="X58">
        <v>1166</v>
      </c>
      <c r="Y58">
        <v>3354</v>
      </c>
      <c r="Z58">
        <v>2302</v>
      </c>
      <c r="AA58">
        <v>1052</v>
      </c>
      <c r="AB58">
        <v>1958</v>
      </c>
      <c r="AC58">
        <v>1396</v>
      </c>
    </row>
    <row r="59" spans="1:29">
      <c r="A59" s="3" t="s">
        <v>286</v>
      </c>
      <c r="B59" t="str">
        <f t="shared" si="0"/>
        <v>CAJAMARCACONTUMAZÁ</v>
      </c>
      <c r="C59" t="str">
        <f t="shared" si="1"/>
        <v>CajamarcaContumazá</v>
      </c>
      <c r="D59" t="s">
        <v>59</v>
      </c>
      <c r="E59" t="s">
        <v>63</v>
      </c>
      <c r="F59">
        <v>1776</v>
      </c>
      <c r="G59">
        <v>950</v>
      </c>
      <c r="H59">
        <v>1821</v>
      </c>
      <c r="I59">
        <v>905</v>
      </c>
      <c r="J59">
        <v>541</v>
      </c>
      <c r="K59">
        <v>135</v>
      </c>
      <c r="L59">
        <v>406</v>
      </c>
      <c r="M59">
        <v>402</v>
      </c>
      <c r="N59">
        <v>139</v>
      </c>
      <c r="O59">
        <v>5437</v>
      </c>
      <c r="P59">
        <v>1501</v>
      </c>
      <c r="Q59">
        <v>3936</v>
      </c>
      <c r="R59">
        <v>4570</v>
      </c>
      <c r="S59">
        <v>867</v>
      </c>
      <c r="T59">
        <v>641</v>
      </c>
      <c r="U59">
        <v>587</v>
      </c>
      <c r="V59">
        <v>54</v>
      </c>
      <c r="W59">
        <v>363</v>
      </c>
      <c r="X59">
        <v>278</v>
      </c>
      <c r="Y59">
        <v>1566</v>
      </c>
      <c r="Z59">
        <v>1328</v>
      </c>
      <c r="AA59">
        <v>238</v>
      </c>
      <c r="AB59">
        <v>770</v>
      </c>
      <c r="AC59">
        <v>796</v>
      </c>
    </row>
    <row r="60" spans="1:29">
      <c r="A60" s="3" t="s">
        <v>287</v>
      </c>
      <c r="B60" t="str">
        <f t="shared" si="0"/>
        <v>CAJAMARCACUTERVO</v>
      </c>
      <c r="C60" t="str">
        <f t="shared" si="1"/>
        <v>CajamarcaCutervo</v>
      </c>
      <c r="D60" t="s">
        <v>59</v>
      </c>
      <c r="E60" t="s">
        <v>64</v>
      </c>
      <c r="F60">
        <v>4010</v>
      </c>
      <c r="G60">
        <v>17714</v>
      </c>
      <c r="H60">
        <v>17271</v>
      </c>
      <c r="I60">
        <v>4453</v>
      </c>
      <c r="J60">
        <v>4768</v>
      </c>
      <c r="K60">
        <v>546</v>
      </c>
      <c r="L60">
        <v>4222</v>
      </c>
      <c r="M60">
        <v>3269</v>
      </c>
      <c r="N60">
        <v>1499</v>
      </c>
      <c r="O60">
        <v>26777</v>
      </c>
      <c r="P60">
        <v>3296</v>
      </c>
      <c r="Q60">
        <v>23481</v>
      </c>
      <c r="R60">
        <v>22056</v>
      </c>
      <c r="S60">
        <v>4721</v>
      </c>
      <c r="T60">
        <v>1438</v>
      </c>
      <c r="U60">
        <v>1156</v>
      </c>
      <c r="V60">
        <v>282</v>
      </c>
      <c r="W60">
        <v>856</v>
      </c>
      <c r="X60">
        <v>582</v>
      </c>
      <c r="Y60">
        <v>3122</v>
      </c>
      <c r="Z60">
        <v>2425</v>
      </c>
      <c r="AA60">
        <v>697</v>
      </c>
      <c r="AB60">
        <v>1711</v>
      </c>
      <c r="AC60">
        <v>1411</v>
      </c>
    </row>
    <row r="61" spans="1:29">
      <c r="A61" s="3" t="s">
        <v>288</v>
      </c>
      <c r="B61" t="str">
        <f t="shared" si="0"/>
        <v>CAJAMARCAHUALGAYOC</v>
      </c>
      <c r="C61" t="str">
        <f t="shared" si="1"/>
        <v>CajamarcaHualgayoc</v>
      </c>
      <c r="D61" t="s">
        <v>59</v>
      </c>
      <c r="E61" t="s">
        <v>65</v>
      </c>
      <c r="F61">
        <v>2656</v>
      </c>
      <c r="G61">
        <v>2751</v>
      </c>
      <c r="H61">
        <v>3250</v>
      </c>
      <c r="I61">
        <v>2157</v>
      </c>
      <c r="J61">
        <v>11965</v>
      </c>
      <c r="K61">
        <v>699</v>
      </c>
      <c r="L61">
        <v>11266</v>
      </c>
      <c r="M61">
        <v>3163</v>
      </c>
      <c r="N61">
        <v>8802</v>
      </c>
      <c r="O61">
        <v>33002</v>
      </c>
      <c r="P61">
        <v>3205</v>
      </c>
      <c r="Q61">
        <v>29797</v>
      </c>
      <c r="R61">
        <v>16311</v>
      </c>
      <c r="S61">
        <v>16691</v>
      </c>
      <c r="T61">
        <v>981</v>
      </c>
      <c r="U61">
        <v>864</v>
      </c>
      <c r="V61">
        <v>117</v>
      </c>
      <c r="W61">
        <v>644</v>
      </c>
      <c r="X61">
        <v>337</v>
      </c>
      <c r="Y61">
        <v>2240</v>
      </c>
      <c r="Z61">
        <v>1862</v>
      </c>
      <c r="AA61">
        <v>378</v>
      </c>
      <c r="AB61">
        <v>1300</v>
      </c>
      <c r="AC61">
        <v>940</v>
      </c>
    </row>
    <row r="62" spans="1:29">
      <c r="A62" s="3" t="s">
        <v>289</v>
      </c>
      <c r="B62" t="str">
        <f t="shared" si="0"/>
        <v>CAJAMARCAJAÉN</v>
      </c>
      <c r="C62" t="str">
        <f t="shared" si="1"/>
        <v>CajamarcaJaén</v>
      </c>
      <c r="D62" t="s">
        <v>59</v>
      </c>
      <c r="E62" t="s">
        <v>66</v>
      </c>
      <c r="F62">
        <v>10457</v>
      </c>
      <c r="G62">
        <v>5500</v>
      </c>
      <c r="H62">
        <v>10627</v>
      </c>
      <c r="I62">
        <v>5330</v>
      </c>
      <c r="J62">
        <v>4686</v>
      </c>
      <c r="K62">
        <v>1297</v>
      </c>
      <c r="L62">
        <v>3389</v>
      </c>
      <c r="M62">
        <v>3310</v>
      </c>
      <c r="N62">
        <v>1376</v>
      </c>
      <c r="O62">
        <v>30752</v>
      </c>
      <c r="P62">
        <v>10540</v>
      </c>
      <c r="Q62">
        <v>20212</v>
      </c>
      <c r="R62">
        <v>24707</v>
      </c>
      <c r="S62">
        <v>6045</v>
      </c>
      <c r="T62">
        <v>5607</v>
      </c>
      <c r="U62">
        <v>5144</v>
      </c>
      <c r="V62">
        <v>463</v>
      </c>
      <c r="W62">
        <v>3008</v>
      </c>
      <c r="X62">
        <v>2599</v>
      </c>
      <c r="Y62">
        <v>5633</v>
      </c>
      <c r="Z62">
        <v>4943</v>
      </c>
      <c r="AA62">
        <v>690</v>
      </c>
      <c r="AB62">
        <v>2707</v>
      </c>
      <c r="AC62">
        <v>2926</v>
      </c>
    </row>
    <row r="63" spans="1:29">
      <c r="A63" s="3" t="s">
        <v>290</v>
      </c>
      <c r="B63" t="str">
        <f t="shared" si="0"/>
        <v>CAJAMARCASAN IGNACIO</v>
      </c>
      <c r="C63" t="str">
        <f t="shared" si="1"/>
        <v>CajamarcaSan Ignacio</v>
      </c>
      <c r="D63" t="s">
        <v>59</v>
      </c>
      <c r="E63" t="s">
        <v>67</v>
      </c>
      <c r="F63">
        <v>2637</v>
      </c>
      <c r="G63">
        <v>8963</v>
      </c>
      <c r="H63">
        <v>8202</v>
      </c>
      <c r="I63">
        <v>3398</v>
      </c>
      <c r="J63">
        <v>4907</v>
      </c>
      <c r="K63">
        <v>361</v>
      </c>
      <c r="L63">
        <v>4546</v>
      </c>
      <c r="M63">
        <v>3396</v>
      </c>
      <c r="N63">
        <v>1511</v>
      </c>
      <c r="O63">
        <v>28437</v>
      </c>
      <c r="P63">
        <v>2516</v>
      </c>
      <c r="Q63">
        <v>25921</v>
      </c>
      <c r="R63">
        <v>23039</v>
      </c>
      <c r="S63">
        <v>5398</v>
      </c>
      <c r="T63">
        <v>1484</v>
      </c>
      <c r="U63">
        <v>931</v>
      </c>
      <c r="V63">
        <v>553</v>
      </c>
      <c r="W63">
        <v>836</v>
      </c>
      <c r="X63">
        <v>648</v>
      </c>
      <c r="Y63">
        <v>1737</v>
      </c>
      <c r="Z63">
        <v>1053</v>
      </c>
      <c r="AA63">
        <v>684</v>
      </c>
      <c r="AB63">
        <v>962</v>
      </c>
      <c r="AC63">
        <v>775</v>
      </c>
    </row>
    <row r="64" spans="1:29">
      <c r="A64" s="3" t="s">
        <v>291</v>
      </c>
      <c r="B64" t="str">
        <f t="shared" si="0"/>
        <v>CAJAMARCASAN MARCOS</v>
      </c>
      <c r="C64" t="str">
        <f t="shared" si="1"/>
        <v>CajamarcaSan Marcos</v>
      </c>
      <c r="D64" t="s">
        <v>59</v>
      </c>
      <c r="E64" t="s">
        <v>68</v>
      </c>
      <c r="F64">
        <v>1508</v>
      </c>
      <c r="G64">
        <v>2406</v>
      </c>
      <c r="H64">
        <v>2706</v>
      </c>
      <c r="I64">
        <v>1208</v>
      </c>
      <c r="J64">
        <v>1797</v>
      </c>
      <c r="K64">
        <v>217</v>
      </c>
      <c r="L64">
        <v>1580</v>
      </c>
      <c r="M64">
        <v>1258</v>
      </c>
      <c r="N64">
        <v>539</v>
      </c>
      <c r="O64">
        <v>10069</v>
      </c>
      <c r="P64">
        <v>1522</v>
      </c>
      <c r="Q64">
        <v>8547</v>
      </c>
      <c r="R64">
        <v>8175</v>
      </c>
      <c r="S64">
        <v>1894</v>
      </c>
      <c r="T64">
        <v>808</v>
      </c>
      <c r="U64">
        <v>711</v>
      </c>
      <c r="V64">
        <v>97</v>
      </c>
      <c r="W64">
        <v>473</v>
      </c>
      <c r="X64">
        <v>335</v>
      </c>
      <c r="Y64">
        <v>1197</v>
      </c>
      <c r="Z64">
        <v>949</v>
      </c>
      <c r="AA64">
        <v>248</v>
      </c>
      <c r="AB64">
        <v>659</v>
      </c>
      <c r="AC64">
        <v>538</v>
      </c>
    </row>
    <row r="65" spans="1:29">
      <c r="A65" s="3" t="s">
        <v>292</v>
      </c>
      <c r="B65" t="str">
        <f t="shared" si="0"/>
        <v>CAJAMARCASAN MIGUEL</v>
      </c>
      <c r="C65" t="str">
        <f t="shared" si="1"/>
        <v>CajamarcaSan Miguel</v>
      </c>
      <c r="D65" t="s">
        <v>59</v>
      </c>
      <c r="E65" t="s">
        <v>69</v>
      </c>
      <c r="F65">
        <v>1130</v>
      </c>
      <c r="G65">
        <v>2819</v>
      </c>
      <c r="H65">
        <v>2999</v>
      </c>
      <c r="I65">
        <v>950</v>
      </c>
      <c r="J65">
        <v>1029</v>
      </c>
      <c r="K65">
        <v>119</v>
      </c>
      <c r="L65">
        <v>910</v>
      </c>
      <c r="M65">
        <v>678</v>
      </c>
      <c r="N65">
        <v>351</v>
      </c>
      <c r="O65">
        <v>9711</v>
      </c>
      <c r="P65">
        <v>1066</v>
      </c>
      <c r="Q65">
        <v>8645</v>
      </c>
      <c r="R65">
        <v>8253</v>
      </c>
      <c r="S65">
        <v>1458</v>
      </c>
      <c r="T65">
        <v>807</v>
      </c>
      <c r="U65">
        <v>551</v>
      </c>
      <c r="V65">
        <v>256</v>
      </c>
      <c r="W65">
        <v>471</v>
      </c>
      <c r="X65">
        <v>336</v>
      </c>
      <c r="Y65">
        <v>909</v>
      </c>
      <c r="Z65">
        <v>538</v>
      </c>
      <c r="AA65">
        <v>371</v>
      </c>
      <c r="AB65">
        <v>508</v>
      </c>
      <c r="AC65">
        <v>401</v>
      </c>
    </row>
    <row r="66" spans="1:29">
      <c r="A66" s="3" t="s">
        <v>293</v>
      </c>
      <c r="B66" t="str">
        <f t="shared" si="0"/>
        <v>CAJAMARCASAN PABLO</v>
      </c>
      <c r="C66" t="str">
        <f t="shared" si="1"/>
        <v>CajamarcaSan Pablo</v>
      </c>
      <c r="D66" t="s">
        <v>59</v>
      </c>
      <c r="E66" t="s">
        <v>70</v>
      </c>
      <c r="F66">
        <v>465</v>
      </c>
      <c r="G66">
        <v>964</v>
      </c>
      <c r="H66">
        <v>943</v>
      </c>
      <c r="I66">
        <v>486</v>
      </c>
      <c r="J66">
        <v>655</v>
      </c>
      <c r="K66">
        <v>53</v>
      </c>
      <c r="L66">
        <v>602</v>
      </c>
      <c r="M66">
        <v>405</v>
      </c>
      <c r="N66">
        <v>250</v>
      </c>
      <c r="O66">
        <v>4113</v>
      </c>
      <c r="P66">
        <v>332</v>
      </c>
      <c r="Q66">
        <v>3781</v>
      </c>
      <c r="R66">
        <v>3253</v>
      </c>
      <c r="S66">
        <v>860</v>
      </c>
      <c r="T66">
        <v>228</v>
      </c>
      <c r="U66">
        <v>158</v>
      </c>
      <c r="V66">
        <v>70</v>
      </c>
      <c r="W66">
        <v>158</v>
      </c>
      <c r="X66">
        <v>70</v>
      </c>
      <c r="Y66">
        <v>643</v>
      </c>
      <c r="Z66">
        <v>445</v>
      </c>
      <c r="AA66">
        <v>198</v>
      </c>
      <c r="AB66">
        <v>347</v>
      </c>
      <c r="AC66">
        <v>296</v>
      </c>
    </row>
    <row r="67" spans="1:29">
      <c r="A67" s="3" t="s">
        <v>294</v>
      </c>
      <c r="B67" t="str">
        <f t="shared" ref="B67:B130" si="2">UPPER(C67)</f>
        <v>CAJAMARCASANTA CRUZ</v>
      </c>
      <c r="C67" t="str">
        <f t="shared" ref="C67:C130" si="3">CONCATENATE(D67,E67)</f>
        <v>CajamarcaSanta Cruz</v>
      </c>
      <c r="D67" t="s">
        <v>59</v>
      </c>
      <c r="E67" t="s">
        <v>71</v>
      </c>
      <c r="F67">
        <v>1197</v>
      </c>
      <c r="G67">
        <v>812</v>
      </c>
      <c r="H67">
        <v>1311</v>
      </c>
      <c r="I67">
        <v>698</v>
      </c>
      <c r="J67">
        <v>1029</v>
      </c>
      <c r="K67">
        <v>93</v>
      </c>
      <c r="L67">
        <v>936</v>
      </c>
      <c r="M67">
        <v>694</v>
      </c>
      <c r="N67">
        <v>335</v>
      </c>
      <c r="O67">
        <v>6154</v>
      </c>
      <c r="P67">
        <v>809</v>
      </c>
      <c r="Q67">
        <v>5345</v>
      </c>
      <c r="R67">
        <v>5076</v>
      </c>
      <c r="S67">
        <v>1078</v>
      </c>
      <c r="T67">
        <v>681</v>
      </c>
      <c r="U67">
        <v>524</v>
      </c>
      <c r="V67">
        <v>157</v>
      </c>
      <c r="W67">
        <v>384</v>
      </c>
      <c r="X67">
        <v>297</v>
      </c>
      <c r="Y67">
        <v>1127</v>
      </c>
      <c r="Z67">
        <v>777</v>
      </c>
      <c r="AA67">
        <v>350</v>
      </c>
      <c r="AB67">
        <v>595</v>
      </c>
      <c r="AC67">
        <v>532</v>
      </c>
    </row>
    <row r="68" spans="1:29">
      <c r="A68" s="3" t="s">
        <v>295</v>
      </c>
      <c r="B68" t="str">
        <f t="shared" si="2"/>
        <v>CUSCOACOMAYO</v>
      </c>
      <c r="C68" t="str">
        <f t="shared" si="3"/>
        <v>CuscoAcomayo</v>
      </c>
      <c r="D68" t="s">
        <v>72</v>
      </c>
      <c r="E68" t="s">
        <v>73</v>
      </c>
      <c r="F68">
        <v>1215</v>
      </c>
      <c r="G68">
        <v>1174</v>
      </c>
      <c r="H68">
        <v>1637</v>
      </c>
      <c r="I68">
        <v>752</v>
      </c>
      <c r="J68">
        <v>1289</v>
      </c>
      <c r="K68">
        <v>689</v>
      </c>
      <c r="L68">
        <v>600</v>
      </c>
      <c r="M68">
        <v>411</v>
      </c>
      <c r="N68">
        <v>878</v>
      </c>
      <c r="O68">
        <v>4569</v>
      </c>
      <c r="P68">
        <v>2436</v>
      </c>
      <c r="Q68">
        <v>2133</v>
      </c>
      <c r="R68">
        <v>2803</v>
      </c>
      <c r="S68">
        <v>1766</v>
      </c>
      <c r="T68">
        <v>296</v>
      </c>
      <c r="U68">
        <v>244</v>
      </c>
      <c r="V68">
        <v>52</v>
      </c>
      <c r="W68">
        <v>194</v>
      </c>
      <c r="X68">
        <v>102</v>
      </c>
      <c r="Y68">
        <v>544</v>
      </c>
      <c r="Z68">
        <v>429</v>
      </c>
      <c r="AA68">
        <v>115</v>
      </c>
      <c r="AB68">
        <v>360</v>
      </c>
      <c r="AC68">
        <v>184</v>
      </c>
    </row>
    <row r="69" spans="1:29">
      <c r="A69" s="3" t="s">
        <v>296</v>
      </c>
      <c r="B69" t="str">
        <f t="shared" si="2"/>
        <v>CUSCOANTA</v>
      </c>
      <c r="C69" t="str">
        <f t="shared" si="3"/>
        <v>CuscoAnta</v>
      </c>
      <c r="D69" t="s">
        <v>72</v>
      </c>
      <c r="E69" t="s">
        <v>74</v>
      </c>
      <c r="F69">
        <v>1554</v>
      </c>
      <c r="G69">
        <v>3773</v>
      </c>
      <c r="H69">
        <v>3991</v>
      </c>
      <c r="I69">
        <v>1336</v>
      </c>
      <c r="J69">
        <v>2041</v>
      </c>
      <c r="K69">
        <v>442</v>
      </c>
      <c r="L69">
        <v>1599</v>
      </c>
      <c r="M69">
        <v>1192</v>
      </c>
      <c r="N69">
        <v>849</v>
      </c>
      <c r="O69">
        <v>7934</v>
      </c>
      <c r="P69">
        <v>2093</v>
      </c>
      <c r="Q69">
        <v>5841</v>
      </c>
      <c r="R69">
        <v>5720</v>
      </c>
      <c r="S69">
        <v>2214</v>
      </c>
      <c r="T69">
        <v>750</v>
      </c>
      <c r="U69">
        <v>530</v>
      </c>
      <c r="V69">
        <v>220</v>
      </c>
      <c r="W69">
        <v>451</v>
      </c>
      <c r="X69">
        <v>299</v>
      </c>
      <c r="Y69">
        <v>983</v>
      </c>
      <c r="Z69">
        <v>663</v>
      </c>
      <c r="AA69">
        <v>320</v>
      </c>
      <c r="AB69">
        <v>526</v>
      </c>
      <c r="AC69">
        <v>457</v>
      </c>
    </row>
    <row r="70" spans="1:29">
      <c r="A70" s="3" t="s">
        <v>297</v>
      </c>
      <c r="B70" t="str">
        <f t="shared" si="2"/>
        <v>CUSCOCALCA</v>
      </c>
      <c r="C70" t="str">
        <f t="shared" si="3"/>
        <v>CuscoCalca</v>
      </c>
      <c r="D70" t="s">
        <v>72</v>
      </c>
      <c r="E70" t="s">
        <v>75</v>
      </c>
      <c r="F70">
        <v>2312</v>
      </c>
      <c r="G70">
        <v>5237</v>
      </c>
      <c r="H70">
        <v>5138</v>
      </c>
      <c r="I70">
        <v>2411</v>
      </c>
      <c r="J70">
        <v>3456</v>
      </c>
      <c r="K70">
        <v>489</v>
      </c>
      <c r="L70">
        <v>2967</v>
      </c>
      <c r="M70">
        <v>1969</v>
      </c>
      <c r="N70">
        <v>1487</v>
      </c>
      <c r="O70">
        <v>11523</v>
      </c>
      <c r="P70">
        <v>2617</v>
      </c>
      <c r="Q70">
        <v>8906</v>
      </c>
      <c r="R70">
        <v>7985</v>
      </c>
      <c r="S70">
        <v>3538</v>
      </c>
      <c r="T70">
        <v>1206</v>
      </c>
      <c r="U70">
        <v>1056</v>
      </c>
      <c r="V70">
        <v>150</v>
      </c>
      <c r="W70">
        <v>655</v>
      </c>
      <c r="X70">
        <v>551</v>
      </c>
      <c r="Y70">
        <v>1444</v>
      </c>
      <c r="Z70">
        <v>1157</v>
      </c>
      <c r="AA70">
        <v>287</v>
      </c>
      <c r="AB70">
        <v>741</v>
      </c>
      <c r="AC70">
        <v>703</v>
      </c>
    </row>
    <row r="71" spans="1:29">
      <c r="A71" s="3" t="s">
        <v>298</v>
      </c>
      <c r="B71" t="str">
        <f t="shared" si="2"/>
        <v>CUSCOCANAS</v>
      </c>
      <c r="C71" t="str">
        <f t="shared" si="3"/>
        <v>CuscoCanas</v>
      </c>
      <c r="D71" t="s">
        <v>72</v>
      </c>
      <c r="E71" t="s">
        <v>76</v>
      </c>
      <c r="F71">
        <v>567</v>
      </c>
      <c r="G71">
        <v>2970</v>
      </c>
      <c r="H71">
        <v>2043</v>
      </c>
      <c r="I71">
        <v>1494</v>
      </c>
      <c r="J71">
        <v>1444</v>
      </c>
      <c r="K71">
        <v>139</v>
      </c>
      <c r="L71">
        <v>1305</v>
      </c>
      <c r="M71">
        <v>403</v>
      </c>
      <c r="N71">
        <v>1041</v>
      </c>
      <c r="O71">
        <v>5578</v>
      </c>
      <c r="P71">
        <v>589</v>
      </c>
      <c r="Q71">
        <v>4989</v>
      </c>
      <c r="R71">
        <v>3090</v>
      </c>
      <c r="S71">
        <v>2488</v>
      </c>
      <c r="T71">
        <v>353</v>
      </c>
      <c r="U71">
        <v>227</v>
      </c>
      <c r="V71">
        <v>126</v>
      </c>
      <c r="W71">
        <v>247</v>
      </c>
      <c r="X71">
        <v>106</v>
      </c>
      <c r="Y71">
        <v>520</v>
      </c>
      <c r="Z71">
        <v>276</v>
      </c>
      <c r="AA71">
        <v>244</v>
      </c>
      <c r="AB71">
        <v>370</v>
      </c>
      <c r="AC71">
        <v>150</v>
      </c>
    </row>
    <row r="72" spans="1:29">
      <c r="A72" s="3" t="s">
        <v>299</v>
      </c>
      <c r="B72" t="str">
        <f t="shared" si="2"/>
        <v>CUSCOCANCHIS</v>
      </c>
      <c r="C72" t="str">
        <f t="shared" si="3"/>
        <v>CuscoCanchis</v>
      </c>
      <c r="D72" t="s">
        <v>72</v>
      </c>
      <c r="E72" t="s">
        <v>77</v>
      </c>
      <c r="F72">
        <v>5830</v>
      </c>
      <c r="G72">
        <v>2683</v>
      </c>
      <c r="H72">
        <v>4579</v>
      </c>
      <c r="I72">
        <v>3934</v>
      </c>
      <c r="J72">
        <v>4258</v>
      </c>
      <c r="K72">
        <v>1363</v>
      </c>
      <c r="L72">
        <v>2895</v>
      </c>
      <c r="M72">
        <v>1283</v>
      </c>
      <c r="N72">
        <v>2975</v>
      </c>
      <c r="O72">
        <v>14968</v>
      </c>
      <c r="P72">
        <v>6188</v>
      </c>
      <c r="Q72">
        <v>8780</v>
      </c>
      <c r="R72">
        <v>7791</v>
      </c>
      <c r="S72">
        <v>7177</v>
      </c>
      <c r="T72">
        <v>2649</v>
      </c>
      <c r="U72">
        <v>2517</v>
      </c>
      <c r="V72">
        <v>132</v>
      </c>
      <c r="W72">
        <v>1505</v>
      </c>
      <c r="X72">
        <v>1144</v>
      </c>
      <c r="Y72">
        <v>4827</v>
      </c>
      <c r="Z72">
        <v>4301</v>
      </c>
      <c r="AA72">
        <v>526</v>
      </c>
      <c r="AB72">
        <v>2575</v>
      </c>
      <c r="AC72">
        <v>2252</v>
      </c>
    </row>
    <row r="73" spans="1:29">
      <c r="A73" s="3" t="s">
        <v>300</v>
      </c>
      <c r="B73" t="str">
        <f t="shared" si="2"/>
        <v>CUSCOCHUMBIVÍLCAS</v>
      </c>
      <c r="C73" t="str">
        <f t="shared" si="3"/>
        <v>CuscoChumbivílcas</v>
      </c>
      <c r="D73" t="s">
        <v>72</v>
      </c>
      <c r="E73" t="s">
        <v>78</v>
      </c>
      <c r="F73">
        <v>2658</v>
      </c>
      <c r="G73">
        <v>11657</v>
      </c>
      <c r="H73">
        <v>8461</v>
      </c>
      <c r="I73">
        <v>5854</v>
      </c>
      <c r="J73">
        <v>4988</v>
      </c>
      <c r="K73">
        <v>560</v>
      </c>
      <c r="L73">
        <v>4428</v>
      </c>
      <c r="M73">
        <v>1679</v>
      </c>
      <c r="N73">
        <v>3309</v>
      </c>
      <c r="O73">
        <v>15536</v>
      </c>
      <c r="P73">
        <v>2297</v>
      </c>
      <c r="Q73">
        <v>13239</v>
      </c>
      <c r="R73">
        <v>8819</v>
      </c>
      <c r="S73">
        <v>6717</v>
      </c>
      <c r="T73">
        <v>779</v>
      </c>
      <c r="U73">
        <v>641</v>
      </c>
      <c r="V73">
        <v>138</v>
      </c>
      <c r="W73">
        <v>487</v>
      </c>
      <c r="X73">
        <v>292</v>
      </c>
      <c r="Y73">
        <v>1009</v>
      </c>
      <c r="Z73">
        <v>787</v>
      </c>
      <c r="AA73">
        <v>222</v>
      </c>
      <c r="AB73">
        <v>649</v>
      </c>
      <c r="AC73">
        <v>360</v>
      </c>
    </row>
    <row r="74" spans="1:29">
      <c r="A74" s="3" t="s">
        <v>301</v>
      </c>
      <c r="B74" t="str">
        <f t="shared" si="2"/>
        <v>CUSCOCUSCO</v>
      </c>
      <c r="C74" t="str">
        <f t="shared" si="3"/>
        <v>CuscoCusco</v>
      </c>
      <c r="D74" t="s">
        <v>72</v>
      </c>
      <c r="E74" t="s">
        <v>72</v>
      </c>
      <c r="F74">
        <v>50950</v>
      </c>
      <c r="G74">
        <v>2071</v>
      </c>
      <c r="H74">
        <v>28535</v>
      </c>
      <c r="I74">
        <v>24486</v>
      </c>
      <c r="J74">
        <v>3683</v>
      </c>
      <c r="K74">
        <v>2972</v>
      </c>
      <c r="L74">
        <v>711</v>
      </c>
      <c r="M74">
        <v>930</v>
      </c>
      <c r="N74">
        <v>2753</v>
      </c>
      <c r="O74">
        <v>21810</v>
      </c>
      <c r="P74">
        <v>19113</v>
      </c>
      <c r="Q74">
        <v>2697</v>
      </c>
      <c r="R74">
        <v>9655</v>
      </c>
      <c r="S74">
        <v>12155</v>
      </c>
      <c r="T74">
        <v>43020</v>
      </c>
      <c r="U74">
        <v>42866</v>
      </c>
      <c r="V74">
        <v>154</v>
      </c>
      <c r="W74">
        <v>21316</v>
      </c>
      <c r="X74">
        <v>21704</v>
      </c>
      <c r="Y74">
        <v>24516</v>
      </c>
      <c r="Z74">
        <v>24294</v>
      </c>
      <c r="AA74">
        <v>222</v>
      </c>
      <c r="AB74">
        <v>10613</v>
      </c>
      <c r="AC74">
        <v>13903</v>
      </c>
    </row>
    <row r="75" spans="1:29">
      <c r="A75" s="3" t="s">
        <v>302</v>
      </c>
      <c r="B75" t="str">
        <f t="shared" si="2"/>
        <v>CUSCOESPINAR</v>
      </c>
      <c r="C75" t="str">
        <f t="shared" si="3"/>
        <v>CuscoEspinar</v>
      </c>
      <c r="D75" t="s">
        <v>72</v>
      </c>
      <c r="E75" t="s">
        <v>79</v>
      </c>
      <c r="F75">
        <v>3596</v>
      </c>
      <c r="G75">
        <v>3232</v>
      </c>
      <c r="H75">
        <v>4214</v>
      </c>
      <c r="I75">
        <v>2614</v>
      </c>
      <c r="J75">
        <v>2754</v>
      </c>
      <c r="K75">
        <v>395</v>
      </c>
      <c r="L75">
        <v>2359</v>
      </c>
      <c r="M75">
        <v>686</v>
      </c>
      <c r="N75">
        <v>2068</v>
      </c>
      <c r="O75">
        <v>12113</v>
      </c>
      <c r="P75">
        <v>2726</v>
      </c>
      <c r="Q75">
        <v>9387</v>
      </c>
      <c r="R75">
        <v>5730</v>
      </c>
      <c r="S75">
        <v>6383</v>
      </c>
      <c r="T75">
        <v>1388</v>
      </c>
      <c r="U75">
        <v>1274</v>
      </c>
      <c r="V75">
        <v>114</v>
      </c>
      <c r="W75">
        <v>901</v>
      </c>
      <c r="X75">
        <v>487</v>
      </c>
      <c r="Y75">
        <v>1780</v>
      </c>
      <c r="Z75">
        <v>1505</v>
      </c>
      <c r="AA75">
        <v>275</v>
      </c>
      <c r="AB75">
        <v>1139</v>
      </c>
      <c r="AC75">
        <v>641</v>
      </c>
    </row>
    <row r="76" spans="1:29">
      <c r="A76" s="3" t="s">
        <v>303</v>
      </c>
      <c r="B76" t="str">
        <f t="shared" si="2"/>
        <v>CUSCOLA CONVENCIÓN</v>
      </c>
      <c r="C76" t="str">
        <f t="shared" si="3"/>
        <v>CuscoLa Convención</v>
      </c>
      <c r="D76" t="s">
        <v>72</v>
      </c>
      <c r="E76" t="s">
        <v>80</v>
      </c>
      <c r="F76">
        <v>6197</v>
      </c>
      <c r="G76">
        <v>19802</v>
      </c>
      <c r="H76">
        <v>19081</v>
      </c>
      <c r="I76">
        <v>6918</v>
      </c>
      <c r="J76">
        <v>6477</v>
      </c>
      <c r="K76">
        <v>1003</v>
      </c>
      <c r="L76">
        <v>5474</v>
      </c>
      <c r="M76">
        <v>3897</v>
      </c>
      <c r="N76">
        <v>2580</v>
      </c>
      <c r="O76">
        <v>28158</v>
      </c>
      <c r="P76">
        <v>5107</v>
      </c>
      <c r="Q76">
        <v>23051</v>
      </c>
      <c r="R76">
        <v>20562</v>
      </c>
      <c r="S76">
        <v>7596</v>
      </c>
      <c r="T76">
        <v>3673</v>
      </c>
      <c r="U76">
        <v>2708</v>
      </c>
      <c r="V76">
        <v>965</v>
      </c>
      <c r="W76">
        <v>2211</v>
      </c>
      <c r="X76">
        <v>1462</v>
      </c>
      <c r="Y76">
        <v>3326</v>
      </c>
      <c r="Z76">
        <v>2082</v>
      </c>
      <c r="AA76">
        <v>1244</v>
      </c>
      <c r="AB76">
        <v>1716</v>
      </c>
      <c r="AC76">
        <v>1610</v>
      </c>
    </row>
    <row r="77" spans="1:29">
      <c r="A77" s="3" t="s">
        <v>304</v>
      </c>
      <c r="B77" t="str">
        <f t="shared" si="2"/>
        <v>CUSCOPARURO</v>
      </c>
      <c r="C77" t="str">
        <f t="shared" si="3"/>
        <v>CuscoParuro</v>
      </c>
      <c r="D77" t="s">
        <v>72</v>
      </c>
      <c r="E77" t="s">
        <v>81</v>
      </c>
      <c r="F77">
        <v>1361</v>
      </c>
      <c r="G77">
        <v>3019</v>
      </c>
      <c r="H77">
        <v>3210</v>
      </c>
      <c r="I77">
        <v>1170</v>
      </c>
      <c r="J77">
        <v>1612</v>
      </c>
      <c r="K77">
        <v>435</v>
      </c>
      <c r="L77">
        <v>1177</v>
      </c>
      <c r="M77">
        <v>896</v>
      </c>
      <c r="N77">
        <v>716</v>
      </c>
      <c r="O77">
        <v>5846</v>
      </c>
      <c r="P77">
        <v>1911</v>
      </c>
      <c r="Q77">
        <v>3935</v>
      </c>
      <c r="R77">
        <v>4224</v>
      </c>
      <c r="S77">
        <v>1622</v>
      </c>
      <c r="T77">
        <v>257</v>
      </c>
      <c r="U77">
        <v>188</v>
      </c>
      <c r="V77">
        <v>69</v>
      </c>
      <c r="W77">
        <v>158</v>
      </c>
      <c r="X77">
        <v>99</v>
      </c>
      <c r="Y77">
        <v>309</v>
      </c>
      <c r="Z77">
        <v>245</v>
      </c>
      <c r="AA77">
        <v>64</v>
      </c>
      <c r="AB77">
        <v>175</v>
      </c>
      <c r="AC77">
        <v>134</v>
      </c>
    </row>
    <row r="78" spans="1:29">
      <c r="A78" s="3" t="s">
        <v>305</v>
      </c>
      <c r="B78" t="str">
        <f t="shared" si="2"/>
        <v>CUSCOPAUCARTAMBO</v>
      </c>
      <c r="C78" t="str">
        <f t="shared" si="3"/>
        <v>CuscoPaucartambo</v>
      </c>
      <c r="D78" t="s">
        <v>72</v>
      </c>
      <c r="E78" t="s">
        <v>82</v>
      </c>
      <c r="F78">
        <v>879</v>
      </c>
      <c r="G78">
        <v>6955</v>
      </c>
      <c r="H78">
        <v>5155</v>
      </c>
      <c r="I78">
        <v>2679</v>
      </c>
      <c r="J78">
        <v>4248</v>
      </c>
      <c r="K78">
        <v>335</v>
      </c>
      <c r="L78">
        <v>3913</v>
      </c>
      <c r="M78">
        <v>1949</v>
      </c>
      <c r="N78">
        <v>2299</v>
      </c>
      <c r="O78">
        <v>11854</v>
      </c>
      <c r="P78">
        <v>1348</v>
      </c>
      <c r="Q78">
        <v>10506</v>
      </c>
      <c r="R78">
        <v>7725</v>
      </c>
      <c r="S78">
        <v>4129</v>
      </c>
      <c r="T78">
        <v>261</v>
      </c>
      <c r="U78">
        <v>197</v>
      </c>
      <c r="V78">
        <v>64</v>
      </c>
      <c r="W78">
        <v>148</v>
      </c>
      <c r="X78">
        <v>113</v>
      </c>
      <c r="Y78">
        <v>399</v>
      </c>
      <c r="Z78">
        <v>313</v>
      </c>
      <c r="AA78">
        <v>86</v>
      </c>
      <c r="AB78">
        <v>208</v>
      </c>
      <c r="AC78">
        <v>191</v>
      </c>
    </row>
    <row r="79" spans="1:29">
      <c r="A79" s="3" t="s">
        <v>306</v>
      </c>
      <c r="B79" t="str">
        <f t="shared" si="2"/>
        <v>CUSCOQUISPICANCHI</v>
      </c>
      <c r="C79" t="str">
        <f t="shared" si="3"/>
        <v>CuscoQuispicanchi</v>
      </c>
      <c r="D79" t="s">
        <v>72</v>
      </c>
      <c r="E79" t="s">
        <v>83</v>
      </c>
      <c r="F79">
        <v>3726</v>
      </c>
      <c r="G79">
        <v>8261</v>
      </c>
      <c r="H79">
        <v>7752</v>
      </c>
      <c r="I79">
        <v>4235</v>
      </c>
      <c r="J79">
        <v>4361</v>
      </c>
      <c r="K79">
        <v>795</v>
      </c>
      <c r="L79">
        <v>3566</v>
      </c>
      <c r="M79">
        <v>1741</v>
      </c>
      <c r="N79">
        <v>2620</v>
      </c>
      <c r="O79">
        <v>15771</v>
      </c>
      <c r="P79">
        <v>3857</v>
      </c>
      <c r="Q79">
        <v>11914</v>
      </c>
      <c r="R79">
        <v>10036</v>
      </c>
      <c r="S79">
        <v>5735</v>
      </c>
      <c r="T79">
        <v>1174</v>
      </c>
      <c r="U79">
        <v>947</v>
      </c>
      <c r="V79">
        <v>227</v>
      </c>
      <c r="W79">
        <v>712</v>
      </c>
      <c r="X79">
        <v>462</v>
      </c>
      <c r="Y79">
        <v>1391</v>
      </c>
      <c r="Z79">
        <v>1104</v>
      </c>
      <c r="AA79">
        <v>287</v>
      </c>
      <c r="AB79">
        <v>813</v>
      </c>
      <c r="AC79">
        <v>578</v>
      </c>
    </row>
    <row r="80" spans="1:29">
      <c r="A80" s="3" t="s">
        <v>307</v>
      </c>
      <c r="B80" t="str">
        <f t="shared" si="2"/>
        <v>CUSCOURUBAMBA</v>
      </c>
      <c r="C80" t="str">
        <f t="shared" si="3"/>
        <v>CuscoUrubamba</v>
      </c>
      <c r="D80" t="s">
        <v>72</v>
      </c>
      <c r="E80" t="s">
        <v>84</v>
      </c>
      <c r="F80">
        <v>3848</v>
      </c>
      <c r="G80">
        <v>2696</v>
      </c>
      <c r="H80">
        <v>4446</v>
      </c>
      <c r="I80">
        <v>2098</v>
      </c>
      <c r="J80">
        <v>1419</v>
      </c>
      <c r="K80">
        <v>390</v>
      </c>
      <c r="L80">
        <v>1029</v>
      </c>
      <c r="M80">
        <v>745</v>
      </c>
      <c r="N80">
        <v>674</v>
      </c>
      <c r="O80">
        <v>6932</v>
      </c>
      <c r="P80">
        <v>2477</v>
      </c>
      <c r="Q80">
        <v>4455</v>
      </c>
      <c r="R80">
        <v>4692</v>
      </c>
      <c r="S80">
        <v>2240</v>
      </c>
      <c r="T80">
        <v>2350</v>
      </c>
      <c r="U80">
        <v>2110</v>
      </c>
      <c r="V80">
        <v>240</v>
      </c>
      <c r="W80">
        <v>1223</v>
      </c>
      <c r="X80">
        <v>1127</v>
      </c>
      <c r="Y80">
        <v>2305</v>
      </c>
      <c r="Z80">
        <v>1867</v>
      </c>
      <c r="AA80">
        <v>438</v>
      </c>
      <c r="AB80">
        <v>1195</v>
      </c>
      <c r="AC80">
        <v>1110</v>
      </c>
    </row>
    <row r="81" spans="1:29">
      <c r="A81" s="3" t="s">
        <v>308</v>
      </c>
      <c r="B81" t="str">
        <f t="shared" si="2"/>
        <v>HUANCAVELICAACOBAMBA</v>
      </c>
      <c r="C81" t="str">
        <f t="shared" si="3"/>
        <v>HuancavelicaAcobamba</v>
      </c>
      <c r="D81" t="s">
        <v>85</v>
      </c>
      <c r="E81" t="s">
        <v>86</v>
      </c>
      <c r="F81">
        <v>1554</v>
      </c>
      <c r="G81">
        <v>2195</v>
      </c>
      <c r="H81">
        <v>2280</v>
      </c>
      <c r="I81">
        <v>1469</v>
      </c>
      <c r="J81">
        <v>2719</v>
      </c>
      <c r="K81">
        <v>537</v>
      </c>
      <c r="L81">
        <v>2182</v>
      </c>
      <c r="M81">
        <v>1186</v>
      </c>
      <c r="N81">
        <v>1533</v>
      </c>
      <c r="O81">
        <v>9584</v>
      </c>
      <c r="P81">
        <v>2268</v>
      </c>
      <c r="Q81">
        <v>7316</v>
      </c>
      <c r="R81">
        <v>6038</v>
      </c>
      <c r="S81">
        <v>3546</v>
      </c>
      <c r="T81">
        <v>856</v>
      </c>
      <c r="U81">
        <v>685</v>
      </c>
      <c r="V81">
        <v>171</v>
      </c>
      <c r="W81">
        <v>511</v>
      </c>
      <c r="X81">
        <v>345</v>
      </c>
      <c r="Y81">
        <v>679</v>
      </c>
      <c r="Z81">
        <v>487</v>
      </c>
      <c r="AA81">
        <v>192</v>
      </c>
      <c r="AB81">
        <v>389</v>
      </c>
      <c r="AC81">
        <v>290</v>
      </c>
    </row>
    <row r="82" spans="1:29">
      <c r="A82" s="3" t="s">
        <v>309</v>
      </c>
      <c r="B82" t="str">
        <f t="shared" si="2"/>
        <v>HUANCAVELICAANGARAES</v>
      </c>
      <c r="C82" t="str">
        <f t="shared" si="3"/>
        <v>HuancavelicaAngaraes</v>
      </c>
      <c r="D82" t="s">
        <v>85</v>
      </c>
      <c r="E82" t="s">
        <v>87</v>
      </c>
      <c r="F82">
        <v>1841</v>
      </c>
      <c r="G82">
        <v>1368</v>
      </c>
      <c r="H82">
        <v>2270</v>
      </c>
      <c r="I82">
        <v>939</v>
      </c>
      <c r="J82">
        <v>1943</v>
      </c>
      <c r="K82">
        <v>550</v>
      </c>
      <c r="L82">
        <v>1393</v>
      </c>
      <c r="M82">
        <v>1068</v>
      </c>
      <c r="N82">
        <v>875</v>
      </c>
      <c r="O82">
        <v>6651</v>
      </c>
      <c r="P82">
        <v>1966</v>
      </c>
      <c r="Q82">
        <v>4685</v>
      </c>
      <c r="R82">
        <v>4802</v>
      </c>
      <c r="S82">
        <v>1849</v>
      </c>
      <c r="T82">
        <v>1095</v>
      </c>
      <c r="U82">
        <v>934</v>
      </c>
      <c r="V82">
        <v>161</v>
      </c>
      <c r="W82">
        <v>640</v>
      </c>
      <c r="X82">
        <v>455</v>
      </c>
      <c r="Y82">
        <v>561</v>
      </c>
      <c r="Z82">
        <v>442</v>
      </c>
      <c r="AA82">
        <v>119</v>
      </c>
      <c r="AB82">
        <v>312</v>
      </c>
      <c r="AC82">
        <v>249</v>
      </c>
    </row>
    <row r="83" spans="1:29">
      <c r="A83" s="3" t="s">
        <v>310</v>
      </c>
      <c r="B83" t="str">
        <f t="shared" si="2"/>
        <v>HUANCAVELICACASTROVIRREYNA</v>
      </c>
      <c r="C83" t="str">
        <f t="shared" si="3"/>
        <v>HuancavelicaCastrovirreyna</v>
      </c>
      <c r="D83" t="s">
        <v>85</v>
      </c>
      <c r="E83" t="s">
        <v>88</v>
      </c>
      <c r="F83">
        <v>1457</v>
      </c>
      <c r="G83">
        <v>983</v>
      </c>
      <c r="H83">
        <v>1845</v>
      </c>
      <c r="I83">
        <v>595</v>
      </c>
      <c r="J83">
        <v>435</v>
      </c>
      <c r="K83">
        <v>74</v>
      </c>
      <c r="L83">
        <v>361</v>
      </c>
      <c r="M83">
        <v>134</v>
      </c>
      <c r="N83">
        <v>301</v>
      </c>
      <c r="O83">
        <v>2477</v>
      </c>
      <c r="P83">
        <v>565</v>
      </c>
      <c r="Q83">
        <v>1912</v>
      </c>
      <c r="R83">
        <v>1491</v>
      </c>
      <c r="S83">
        <v>986</v>
      </c>
      <c r="T83">
        <v>608</v>
      </c>
      <c r="U83">
        <v>436</v>
      </c>
      <c r="V83">
        <v>172</v>
      </c>
      <c r="W83">
        <v>403</v>
      </c>
      <c r="X83">
        <v>205</v>
      </c>
      <c r="Y83">
        <v>733</v>
      </c>
      <c r="Z83">
        <v>458</v>
      </c>
      <c r="AA83">
        <v>275</v>
      </c>
      <c r="AB83">
        <v>446</v>
      </c>
      <c r="AC83">
        <v>287</v>
      </c>
    </row>
    <row r="84" spans="1:29">
      <c r="A84" s="3" t="s">
        <v>311</v>
      </c>
      <c r="B84" t="str">
        <f t="shared" si="2"/>
        <v>HUANCAVELICACHURCAMPA</v>
      </c>
      <c r="C84" t="str">
        <f t="shared" si="3"/>
        <v>HuancavelicaChurcampa</v>
      </c>
      <c r="D84" t="s">
        <v>85</v>
      </c>
      <c r="E84" t="s">
        <v>89</v>
      </c>
      <c r="F84">
        <v>1682</v>
      </c>
      <c r="G84">
        <v>1247</v>
      </c>
      <c r="H84">
        <v>2029</v>
      </c>
      <c r="I84">
        <v>900</v>
      </c>
      <c r="J84">
        <v>2396</v>
      </c>
      <c r="K84">
        <v>225</v>
      </c>
      <c r="L84">
        <v>2171</v>
      </c>
      <c r="M84">
        <v>1138</v>
      </c>
      <c r="N84">
        <v>1258</v>
      </c>
      <c r="O84">
        <v>7892</v>
      </c>
      <c r="P84">
        <v>1117</v>
      </c>
      <c r="Q84">
        <v>6775</v>
      </c>
      <c r="R84">
        <v>5173</v>
      </c>
      <c r="S84">
        <v>2719</v>
      </c>
      <c r="T84">
        <v>687</v>
      </c>
      <c r="U84">
        <v>534</v>
      </c>
      <c r="V84">
        <v>153</v>
      </c>
      <c r="W84">
        <v>437</v>
      </c>
      <c r="X84">
        <v>250</v>
      </c>
      <c r="Y84">
        <v>711</v>
      </c>
      <c r="Z84">
        <v>550</v>
      </c>
      <c r="AA84">
        <v>161</v>
      </c>
      <c r="AB84">
        <v>430</v>
      </c>
      <c r="AC84">
        <v>281</v>
      </c>
    </row>
    <row r="85" spans="1:29">
      <c r="A85" s="3" t="s">
        <v>312</v>
      </c>
      <c r="B85" t="str">
        <f t="shared" si="2"/>
        <v>HUANCAVELICAHUANCAVELICA</v>
      </c>
      <c r="C85" t="str">
        <f t="shared" si="3"/>
        <v>HuancavelicaHuancavelica</v>
      </c>
      <c r="D85" t="s">
        <v>85</v>
      </c>
      <c r="E85" t="s">
        <v>85</v>
      </c>
      <c r="F85">
        <v>7867</v>
      </c>
      <c r="G85">
        <v>3309</v>
      </c>
      <c r="H85">
        <v>6594</v>
      </c>
      <c r="I85">
        <v>4582</v>
      </c>
      <c r="J85">
        <v>6980</v>
      </c>
      <c r="K85">
        <v>930</v>
      </c>
      <c r="L85">
        <v>6050</v>
      </c>
      <c r="M85">
        <v>2557</v>
      </c>
      <c r="N85">
        <v>4423</v>
      </c>
      <c r="O85">
        <v>22600</v>
      </c>
      <c r="P85">
        <v>4186</v>
      </c>
      <c r="Q85">
        <v>18414</v>
      </c>
      <c r="R85">
        <v>12553</v>
      </c>
      <c r="S85">
        <v>10047</v>
      </c>
      <c r="T85">
        <v>5478</v>
      </c>
      <c r="U85">
        <v>5062</v>
      </c>
      <c r="V85">
        <v>416</v>
      </c>
      <c r="W85">
        <v>3016</v>
      </c>
      <c r="X85">
        <v>2462</v>
      </c>
      <c r="Y85">
        <v>4839</v>
      </c>
      <c r="Z85">
        <v>4337</v>
      </c>
      <c r="AA85">
        <v>502</v>
      </c>
      <c r="AB85">
        <v>2388</v>
      </c>
      <c r="AC85">
        <v>2451</v>
      </c>
    </row>
    <row r="86" spans="1:29">
      <c r="A86" s="3" t="s">
        <v>313</v>
      </c>
      <c r="B86" t="str">
        <f t="shared" si="2"/>
        <v>HUANCAVELICAHUAYTARÁ</v>
      </c>
      <c r="C86" t="str">
        <f t="shared" si="3"/>
        <v>HuancavelicaHuaytará</v>
      </c>
      <c r="D86" t="s">
        <v>85</v>
      </c>
      <c r="E86" t="s">
        <v>90</v>
      </c>
      <c r="F86">
        <v>734</v>
      </c>
      <c r="G86">
        <v>1872</v>
      </c>
      <c r="H86">
        <v>2053</v>
      </c>
      <c r="I86">
        <v>553</v>
      </c>
      <c r="J86">
        <v>709</v>
      </c>
      <c r="K86">
        <v>109</v>
      </c>
      <c r="L86">
        <v>600</v>
      </c>
      <c r="M86">
        <v>265</v>
      </c>
      <c r="N86">
        <v>444</v>
      </c>
      <c r="O86">
        <v>3683</v>
      </c>
      <c r="P86">
        <v>728</v>
      </c>
      <c r="Q86">
        <v>2955</v>
      </c>
      <c r="R86">
        <v>2341</v>
      </c>
      <c r="S86">
        <v>1342</v>
      </c>
      <c r="T86">
        <v>653</v>
      </c>
      <c r="U86">
        <v>339</v>
      </c>
      <c r="V86">
        <v>314</v>
      </c>
      <c r="W86">
        <v>407</v>
      </c>
      <c r="X86">
        <v>246</v>
      </c>
      <c r="Y86">
        <v>708</v>
      </c>
      <c r="Z86">
        <v>345</v>
      </c>
      <c r="AA86">
        <v>363</v>
      </c>
      <c r="AB86">
        <v>393</v>
      </c>
      <c r="AC86">
        <v>315</v>
      </c>
    </row>
    <row r="87" spans="1:29">
      <c r="A87" s="3" t="s">
        <v>314</v>
      </c>
      <c r="B87" t="str">
        <f t="shared" si="2"/>
        <v>HUANCAVELICATAYACAJA</v>
      </c>
      <c r="C87" t="str">
        <f t="shared" si="3"/>
        <v>HuancavelicaTayacaja</v>
      </c>
      <c r="D87" t="s">
        <v>85</v>
      </c>
      <c r="E87" t="s">
        <v>91</v>
      </c>
      <c r="F87">
        <v>2255</v>
      </c>
      <c r="G87">
        <v>2571</v>
      </c>
      <c r="H87">
        <v>3013</v>
      </c>
      <c r="I87">
        <v>1813</v>
      </c>
      <c r="J87">
        <v>4755</v>
      </c>
      <c r="K87">
        <v>824</v>
      </c>
      <c r="L87">
        <v>3931</v>
      </c>
      <c r="M87">
        <v>2387</v>
      </c>
      <c r="N87">
        <v>2368</v>
      </c>
      <c r="O87">
        <v>18238</v>
      </c>
      <c r="P87">
        <v>3565</v>
      </c>
      <c r="Q87">
        <v>14673</v>
      </c>
      <c r="R87">
        <v>12023</v>
      </c>
      <c r="S87">
        <v>6215</v>
      </c>
      <c r="T87">
        <v>1368</v>
      </c>
      <c r="U87">
        <v>973</v>
      </c>
      <c r="V87">
        <v>395</v>
      </c>
      <c r="W87">
        <v>777</v>
      </c>
      <c r="X87">
        <v>591</v>
      </c>
      <c r="Y87">
        <v>1024</v>
      </c>
      <c r="Z87">
        <v>711</v>
      </c>
      <c r="AA87">
        <v>313</v>
      </c>
      <c r="AB87">
        <v>568</v>
      </c>
      <c r="AC87">
        <v>456</v>
      </c>
    </row>
    <row r="88" spans="1:29">
      <c r="A88" s="3" t="s">
        <v>315</v>
      </c>
      <c r="B88" t="str">
        <f t="shared" si="2"/>
        <v>HUÁNUCOAMBO</v>
      </c>
      <c r="C88" t="str">
        <f t="shared" si="3"/>
        <v>HuánucoAmbo</v>
      </c>
      <c r="D88" t="s">
        <v>92</v>
      </c>
      <c r="E88" t="s">
        <v>93</v>
      </c>
      <c r="F88">
        <v>1802</v>
      </c>
      <c r="G88">
        <v>4218</v>
      </c>
      <c r="H88">
        <v>4779</v>
      </c>
      <c r="I88">
        <v>1241</v>
      </c>
      <c r="J88">
        <v>2114</v>
      </c>
      <c r="K88">
        <v>418</v>
      </c>
      <c r="L88">
        <v>1696</v>
      </c>
      <c r="M88">
        <v>1484</v>
      </c>
      <c r="N88">
        <v>630</v>
      </c>
      <c r="O88">
        <v>10485</v>
      </c>
      <c r="P88">
        <v>2168</v>
      </c>
      <c r="Q88">
        <v>8317</v>
      </c>
      <c r="R88">
        <v>8743</v>
      </c>
      <c r="S88">
        <v>1742</v>
      </c>
      <c r="T88">
        <v>790</v>
      </c>
      <c r="U88">
        <v>652</v>
      </c>
      <c r="V88">
        <v>138</v>
      </c>
      <c r="W88">
        <v>437</v>
      </c>
      <c r="X88">
        <v>353</v>
      </c>
      <c r="Y88">
        <v>747</v>
      </c>
      <c r="Z88">
        <v>542</v>
      </c>
      <c r="AA88">
        <v>205</v>
      </c>
      <c r="AB88">
        <v>369</v>
      </c>
      <c r="AC88">
        <v>378</v>
      </c>
    </row>
    <row r="89" spans="1:29">
      <c r="A89" s="3" t="s">
        <v>316</v>
      </c>
      <c r="B89" t="str">
        <f t="shared" si="2"/>
        <v>HUÁNUCODOS DE MAYO</v>
      </c>
      <c r="C89" t="str">
        <f t="shared" si="3"/>
        <v>HuánucoDos de Mayo</v>
      </c>
      <c r="D89" t="s">
        <v>92</v>
      </c>
      <c r="E89" t="s">
        <v>94</v>
      </c>
      <c r="F89">
        <v>1654</v>
      </c>
      <c r="G89">
        <v>1720</v>
      </c>
      <c r="H89">
        <v>2219</v>
      </c>
      <c r="I89">
        <v>1155</v>
      </c>
      <c r="J89">
        <v>1399</v>
      </c>
      <c r="K89">
        <v>274</v>
      </c>
      <c r="L89">
        <v>1125</v>
      </c>
      <c r="M89">
        <v>793</v>
      </c>
      <c r="N89">
        <v>606</v>
      </c>
      <c r="O89">
        <v>7383</v>
      </c>
      <c r="P89">
        <v>1723</v>
      </c>
      <c r="Q89">
        <v>5660</v>
      </c>
      <c r="R89">
        <v>5515</v>
      </c>
      <c r="S89">
        <v>1868</v>
      </c>
      <c r="T89">
        <v>575</v>
      </c>
      <c r="U89">
        <v>476</v>
      </c>
      <c r="V89">
        <v>99</v>
      </c>
      <c r="W89">
        <v>353</v>
      </c>
      <c r="X89">
        <v>222</v>
      </c>
      <c r="Y89">
        <v>1437</v>
      </c>
      <c r="Z89">
        <v>1231</v>
      </c>
      <c r="AA89">
        <v>206</v>
      </c>
      <c r="AB89">
        <v>706</v>
      </c>
      <c r="AC89">
        <v>731</v>
      </c>
    </row>
    <row r="90" spans="1:29">
      <c r="A90" s="3" t="s">
        <v>317</v>
      </c>
      <c r="B90" t="str">
        <f t="shared" si="2"/>
        <v>HUÁNUCOHUACAYBAMBA</v>
      </c>
      <c r="C90" t="str">
        <f t="shared" si="3"/>
        <v>HuánucoHuacaybamba</v>
      </c>
      <c r="D90" t="s">
        <v>92</v>
      </c>
      <c r="E90" t="s">
        <v>95</v>
      </c>
      <c r="F90">
        <v>457</v>
      </c>
      <c r="G90">
        <v>506</v>
      </c>
      <c r="H90">
        <v>703</v>
      </c>
      <c r="I90">
        <v>260</v>
      </c>
      <c r="J90">
        <v>624</v>
      </c>
      <c r="K90">
        <v>43</v>
      </c>
      <c r="L90">
        <v>581</v>
      </c>
      <c r="M90">
        <v>453</v>
      </c>
      <c r="N90">
        <v>171</v>
      </c>
      <c r="O90">
        <v>2788</v>
      </c>
      <c r="P90">
        <v>334</v>
      </c>
      <c r="Q90">
        <v>2454</v>
      </c>
      <c r="R90">
        <v>2359</v>
      </c>
      <c r="S90">
        <v>429</v>
      </c>
      <c r="T90">
        <v>209</v>
      </c>
      <c r="U90">
        <v>133</v>
      </c>
      <c r="V90">
        <v>76</v>
      </c>
      <c r="W90">
        <v>139</v>
      </c>
      <c r="X90">
        <v>70</v>
      </c>
      <c r="Y90">
        <v>325</v>
      </c>
      <c r="Z90">
        <v>209</v>
      </c>
      <c r="AA90">
        <v>116</v>
      </c>
      <c r="AB90">
        <v>203</v>
      </c>
      <c r="AC90">
        <v>122</v>
      </c>
    </row>
    <row r="91" spans="1:29">
      <c r="A91" s="3" t="s">
        <v>318</v>
      </c>
      <c r="B91" t="str">
        <f t="shared" si="2"/>
        <v>HUÁNUCOHUAMALÍES</v>
      </c>
      <c r="C91" t="str">
        <f t="shared" si="3"/>
        <v>HuánucoHuamalíes</v>
      </c>
      <c r="D91" t="s">
        <v>92</v>
      </c>
      <c r="E91" t="s">
        <v>96</v>
      </c>
      <c r="F91">
        <v>1880</v>
      </c>
      <c r="G91">
        <v>2880</v>
      </c>
      <c r="H91">
        <v>3290</v>
      </c>
      <c r="I91">
        <v>1470</v>
      </c>
      <c r="J91">
        <v>2303</v>
      </c>
      <c r="K91">
        <v>372</v>
      </c>
      <c r="L91">
        <v>1931</v>
      </c>
      <c r="M91">
        <v>1342</v>
      </c>
      <c r="N91">
        <v>961</v>
      </c>
      <c r="O91">
        <v>11859</v>
      </c>
      <c r="P91">
        <v>2334</v>
      </c>
      <c r="Q91">
        <v>9525</v>
      </c>
      <c r="R91">
        <v>8962</v>
      </c>
      <c r="S91">
        <v>2897</v>
      </c>
      <c r="T91">
        <v>770</v>
      </c>
      <c r="U91">
        <v>552</v>
      </c>
      <c r="V91">
        <v>218</v>
      </c>
      <c r="W91">
        <v>473</v>
      </c>
      <c r="X91">
        <v>297</v>
      </c>
      <c r="Y91">
        <v>1141</v>
      </c>
      <c r="Z91">
        <v>861</v>
      </c>
      <c r="AA91">
        <v>280</v>
      </c>
      <c r="AB91">
        <v>614</v>
      </c>
      <c r="AC91">
        <v>527</v>
      </c>
    </row>
    <row r="92" spans="1:29">
      <c r="A92" s="3" t="s">
        <v>319</v>
      </c>
      <c r="B92" t="str">
        <f t="shared" si="2"/>
        <v>HUÁNUCOHUÁNUCO</v>
      </c>
      <c r="C92" t="str">
        <f t="shared" si="3"/>
        <v>HuánucoHuánuco</v>
      </c>
      <c r="D92" t="s">
        <v>92</v>
      </c>
      <c r="E92" t="s">
        <v>92</v>
      </c>
      <c r="F92">
        <v>23037</v>
      </c>
      <c r="G92">
        <v>11282</v>
      </c>
      <c r="H92">
        <v>21585</v>
      </c>
      <c r="I92">
        <v>12734</v>
      </c>
      <c r="J92">
        <v>11348</v>
      </c>
      <c r="K92">
        <v>2458</v>
      </c>
      <c r="L92">
        <v>8890</v>
      </c>
      <c r="M92">
        <v>7157</v>
      </c>
      <c r="N92">
        <v>4191</v>
      </c>
      <c r="O92">
        <v>39104</v>
      </c>
      <c r="P92">
        <v>13203</v>
      </c>
      <c r="Q92">
        <v>25901</v>
      </c>
      <c r="R92">
        <v>28126</v>
      </c>
      <c r="S92">
        <v>10978</v>
      </c>
      <c r="T92">
        <v>17031</v>
      </c>
      <c r="U92">
        <v>16531</v>
      </c>
      <c r="V92">
        <v>500</v>
      </c>
      <c r="W92">
        <v>8593</v>
      </c>
      <c r="X92">
        <v>8438</v>
      </c>
      <c r="Y92">
        <v>8039</v>
      </c>
      <c r="Z92">
        <v>7657</v>
      </c>
      <c r="AA92">
        <v>382</v>
      </c>
      <c r="AB92">
        <v>3337</v>
      </c>
      <c r="AC92">
        <v>4702</v>
      </c>
    </row>
    <row r="93" spans="1:29">
      <c r="A93" s="3" t="s">
        <v>320</v>
      </c>
      <c r="B93" t="str">
        <f t="shared" si="2"/>
        <v>HUÁNUCOLAURICOCHA</v>
      </c>
      <c r="C93" t="str">
        <f t="shared" si="3"/>
        <v>HuánucoLauricocha</v>
      </c>
      <c r="D93" t="s">
        <v>92</v>
      </c>
      <c r="E93" t="s">
        <v>97</v>
      </c>
      <c r="F93">
        <v>1169</v>
      </c>
      <c r="G93">
        <v>3530</v>
      </c>
      <c r="H93">
        <v>3521</v>
      </c>
      <c r="I93">
        <v>1178</v>
      </c>
      <c r="J93">
        <v>538</v>
      </c>
      <c r="K93">
        <v>77</v>
      </c>
      <c r="L93">
        <v>461</v>
      </c>
      <c r="M93">
        <v>253</v>
      </c>
      <c r="N93">
        <v>285</v>
      </c>
      <c r="O93">
        <v>3849</v>
      </c>
      <c r="P93">
        <v>666</v>
      </c>
      <c r="Q93">
        <v>3183</v>
      </c>
      <c r="R93">
        <v>2608</v>
      </c>
      <c r="S93">
        <v>1241</v>
      </c>
      <c r="T93">
        <v>779</v>
      </c>
      <c r="U93">
        <v>403</v>
      </c>
      <c r="V93">
        <v>376</v>
      </c>
      <c r="W93">
        <v>531</v>
      </c>
      <c r="X93">
        <v>248</v>
      </c>
      <c r="Y93">
        <v>883</v>
      </c>
      <c r="Z93">
        <v>349</v>
      </c>
      <c r="AA93">
        <v>534</v>
      </c>
      <c r="AB93">
        <v>560</v>
      </c>
      <c r="AC93">
        <v>323</v>
      </c>
    </row>
    <row r="94" spans="1:29">
      <c r="A94" s="3" t="s">
        <v>321</v>
      </c>
      <c r="B94" t="str">
        <f t="shared" si="2"/>
        <v>HUÁNUCOLEONCIO PRADO</v>
      </c>
      <c r="C94" t="str">
        <f t="shared" si="3"/>
        <v>HuánucoLeoncio Prado</v>
      </c>
      <c r="D94" t="s">
        <v>92</v>
      </c>
      <c r="E94" t="s">
        <v>98</v>
      </c>
      <c r="F94">
        <v>7175</v>
      </c>
      <c r="G94">
        <v>2190</v>
      </c>
      <c r="H94">
        <v>5976</v>
      </c>
      <c r="I94">
        <v>3389</v>
      </c>
      <c r="J94">
        <v>3589</v>
      </c>
      <c r="K94">
        <v>1042</v>
      </c>
      <c r="L94">
        <v>2547</v>
      </c>
      <c r="M94">
        <v>2238</v>
      </c>
      <c r="N94">
        <v>1351</v>
      </c>
      <c r="O94">
        <v>19442</v>
      </c>
      <c r="P94">
        <v>7377</v>
      </c>
      <c r="Q94">
        <v>12065</v>
      </c>
      <c r="R94">
        <v>14541</v>
      </c>
      <c r="S94">
        <v>4901</v>
      </c>
      <c r="T94">
        <v>4449</v>
      </c>
      <c r="U94">
        <v>4213</v>
      </c>
      <c r="V94">
        <v>236</v>
      </c>
      <c r="W94">
        <v>2479</v>
      </c>
      <c r="X94">
        <v>1970</v>
      </c>
      <c r="Y94">
        <v>2888</v>
      </c>
      <c r="Z94">
        <v>2628</v>
      </c>
      <c r="AA94">
        <v>260</v>
      </c>
      <c r="AB94">
        <v>1404</v>
      </c>
      <c r="AC94">
        <v>1484</v>
      </c>
    </row>
    <row r="95" spans="1:29">
      <c r="A95" s="3" t="s">
        <v>322</v>
      </c>
      <c r="B95" t="str">
        <f t="shared" si="2"/>
        <v>HUÁNUCOMARAÑÓN</v>
      </c>
      <c r="C95" t="str">
        <f t="shared" si="3"/>
        <v>HuánucoMarañón</v>
      </c>
      <c r="D95" t="s">
        <v>92</v>
      </c>
      <c r="E95" t="s">
        <v>99</v>
      </c>
      <c r="F95">
        <v>678</v>
      </c>
      <c r="G95">
        <v>1694</v>
      </c>
      <c r="H95">
        <v>1931</v>
      </c>
      <c r="I95">
        <v>441</v>
      </c>
      <c r="J95">
        <v>823</v>
      </c>
      <c r="K95">
        <v>66</v>
      </c>
      <c r="L95">
        <v>757</v>
      </c>
      <c r="M95">
        <v>634</v>
      </c>
      <c r="N95">
        <v>189</v>
      </c>
      <c r="O95">
        <v>3943</v>
      </c>
      <c r="P95">
        <v>424</v>
      </c>
      <c r="Q95">
        <v>3519</v>
      </c>
      <c r="R95">
        <v>3461</v>
      </c>
      <c r="S95">
        <v>482</v>
      </c>
      <c r="T95">
        <v>285</v>
      </c>
      <c r="U95">
        <v>200</v>
      </c>
      <c r="V95">
        <v>85</v>
      </c>
      <c r="W95">
        <v>184</v>
      </c>
      <c r="X95">
        <v>101</v>
      </c>
      <c r="Y95">
        <v>402</v>
      </c>
      <c r="Z95">
        <v>218</v>
      </c>
      <c r="AA95">
        <v>184</v>
      </c>
      <c r="AB95">
        <v>224</v>
      </c>
      <c r="AC95">
        <v>178</v>
      </c>
    </row>
    <row r="96" spans="1:29">
      <c r="A96" s="3" t="s">
        <v>323</v>
      </c>
      <c r="B96" t="str">
        <f t="shared" si="2"/>
        <v>HUÁNUCOPACHITEA</v>
      </c>
      <c r="C96" t="str">
        <f t="shared" si="3"/>
        <v>HuánucoPachitea</v>
      </c>
      <c r="D96" t="s">
        <v>92</v>
      </c>
      <c r="E96" t="s">
        <v>100</v>
      </c>
      <c r="F96">
        <v>734</v>
      </c>
      <c r="G96">
        <v>4248</v>
      </c>
      <c r="H96">
        <v>4130</v>
      </c>
      <c r="I96">
        <v>852</v>
      </c>
      <c r="J96">
        <v>3821</v>
      </c>
      <c r="K96">
        <v>275</v>
      </c>
      <c r="L96">
        <v>3546</v>
      </c>
      <c r="M96">
        <v>3054</v>
      </c>
      <c r="N96">
        <v>767</v>
      </c>
      <c r="O96">
        <v>13912</v>
      </c>
      <c r="P96">
        <v>1451</v>
      </c>
      <c r="Q96">
        <v>12461</v>
      </c>
      <c r="R96">
        <v>12173</v>
      </c>
      <c r="S96">
        <v>1739</v>
      </c>
      <c r="T96">
        <v>470</v>
      </c>
      <c r="U96">
        <v>317</v>
      </c>
      <c r="V96">
        <v>153</v>
      </c>
      <c r="W96">
        <v>261</v>
      </c>
      <c r="X96">
        <v>209</v>
      </c>
      <c r="Y96">
        <v>275</v>
      </c>
      <c r="Z96">
        <v>195</v>
      </c>
      <c r="AA96">
        <v>80</v>
      </c>
      <c r="AB96">
        <v>144</v>
      </c>
      <c r="AC96">
        <v>131</v>
      </c>
    </row>
    <row r="97" spans="1:29">
      <c r="A97" s="3" t="s">
        <v>324</v>
      </c>
      <c r="B97" t="str">
        <f t="shared" si="2"/>
        <v>HUÁNUCOPUERTO INCA</v>
      </c>
      <c r="C97" t="str">
        <f t="shared" si="3"/>
        <v>HuánucoPuerto Inca</v>
      </c>
      <c r="D97" t="s">
        <v>92</v>
      </c>
      <c r="E97" t="s">
        <v>101</v>
      </c>
      <c r="F97">
        <v>494</v>
      </c>
      <c r="G97">
        <v>1028</v>
      </c>
      <c r="H97">
        <v>1087</v>
      </c>
      <c r="I97">
        <v>435</v>
      </c>
      <c r="J97">
        <v>718</v>
      </c>
      <c r="K97">
        <v>71</v>
      </c>
      <c r="L97">
        <v>647</v>
      </c>
      <c r="M97">
        <v>454</v>
      </c>
      <c r="N97">
        <v>264</v>
      </c>
      <c r="O97">
        <v>6579</v>
      </c>
      <c r="P97">
        <v>874</v>
      </c>
      <c r="Q97">
        <v>5705</v>
      </c>
      <c r="R97">
        <v>5308</v>
      </c>
      <c r="S97">
        <v>1271</v>
      </c>
      <c r="T97">
        <v>404</v>
      </c>
      <c r="U97">
        <v>215</v>
      </c>
      <c r="V97">
        <v>189</v>
      </c>
      <c r="W97">
        <v>239</v>
      </c>
      <c r="X97">
        <v>165</v>
      </c>
      <c r="Y97">
        <v>372</v>
      </c>
      <c r="Z97">
        <v>206</v>
      </c>
      <c r="AA97">
        <v>166</v>
      </c>
      <c r="AB97">
        <v>229</v>
      </c>
      <c r="AC97">
        <v>143</v>
      </c>
    </row>
    <row r="98" spans="1:29">
      <c r="A98" s="3" t="s">
        <v>325</v>
      </c>
      <c r="B98" t="str">
        <f t="shared" si="2"/>
        <v>HUÁNUCOYAROWILCA</v>
      </c>
      <c r="C98" t="str">
        <f t="shared" si="3"/>
        <v>HuánucoYarowilca</v>
      </c>
      <c r="D98" t="s">
        <v>92</v>
      </c>
      <c r="E98" t="s">
        <v>102</v>
      </c>
      <c r="F98">
        <v>1165</v>
      </c>
      <c r="G98">
        <v>3080</v>
      </c>
      <c r="H98">
        <v>2608</v>
      </c>
      <c r="I98">
        <v>1637</v>
      </c>
      <c r="J98">
        <v>1299</v>
      </c>
      <c r="K98">
        <v>197</v>
      </c>
      <c r="L98">
        <v>1102</v>
      </c>
      <c r="M98">
        <v>422</v>
      </c>
      <c r="N98">
        <v>877</v>
      </c>
      <c r="O98">
        <v>5564</v>
      </c>
      <c r="P98">
        <v>1041</v>
      </c>
      <c r="Q98">
        <v>4523</v>
      </c>
      <c r="R98">
        <v>3379</v>
      </c>
      <c r="S98">
        <v>2185</v>
      </c>
      <c r="T98">
        <v>460</v>
      </c>
      <c r="U98">
        <v>296</v>
      </c>
      <c r="V98">
        <v>164</v>
      </c>
      <c r="W98">
        <v>311</v>
      </c>
      <c r="X98">
        <v>149</v>
      </c>
      <c r="Y98">
        <v>354</v>
      </c>
      <c r="Z98">
        <v>200</v>
      </c>
      <c r="AA98">
        <v>154</v>
      </c>
      <c r="AB98">
        <v>225</v>
      </c>
      <c r="AC98">
        <v>129</v>
      </c>
    </row>
    <row r="99" spans="1:29">
      <c r="A99" s="3" t="s">
        <v>326</v>
      </c>
      <c r="B99" t="str">
        <f t="shared" si="2"/>
        <v>ICACHINCHA</v>
      </c>
      <c r="C99" t="str">
        <f t="shared" si="3"/>
        <v>IcaChincha</v>
      </c>
      <c r="D99" t="s">
        <v>103</v>
      </c>
      <c r="E99" t="s">
        <v>104</v>
      </c>
      <c r="F99">
        <v>30500</v>
      </c>
      <c r="G99">
        <v>3167</v>
      </c>
      <c r="H99">
        <v>21028</v>
      </c>
      <c r="I99">
        <v>12639</v>
      </c>
      <c r="J99">
        <v>1008</v>
      </c>
      <c r="K99">
        <v>684</v>
      </c>
      <c r="L99">
        <v>324</v>
      </c>
      <c r="M99">
        <v>376</v>
      </c>
      <c r="N99">
        <v>632</v>
      </c>
      <c r="O99">
        <v>13474</v>
      </c>
      <c r="P99">
        <v>10848</v>
      </c>
      <c r="Q99">
        <v>2626</v>
      </c>
      <c r="R99">
        <v>7567</v>
      </c>
      <c r="S99">
        <v>5907</v>
      </c>
      <c r="T99">
        <v>8971</v>
      </c>
      <c r="U99">
        <v>8615</v>
      </c>
      <c r="V99">
        <v>356</v>
      </c>
      <c r="W99">
        <v>4748</v>
      </c>
      <c r="X99">
        <v>4223</v>
      </c>
      <c r="Y99">
        <v>14885</v>
      </c>
      <c r="Z99">
        <v>13987</v>
      </c>
      <c r="AA99">
        <v>898</v>
      </c>
      <c r="AB99">
        <v>7306</v>
      </c>
      <c r="AC99">
        <v>7579</v>
      </c>
    </row>
    <row r="100" spans="1:29">
      <c r="A100" s="3" t="s">
        <v>327</v>
      </c>
      <c r="B100" t="str">
        <f t="shared" si="2"/>
        <v>ICAICA</v>
      </c>
      <c r="C100" t="str">
        <f t="shared" si="3"/>
        <v>IcaIca</v>
      </c>
      <c r="D100" t="s">
        <v>103</v>
      </c>
      <c r="E100" t="s">
        <v>103</v>
      </c>
      <c r="F100">
        <v>51315</v>
      </c>
      <c r="G100">
        <v>5336</v>
      </c>
      <c r="H100">
        <v>33090</v>
      </c>
      <c r="I100">
        <v>23561</v>
      </c>
      <c r="J100">
        <v>1493</v>
      </c>
      <c r="K100">
        <v>1185</v>
      </c>
      <c r="L100">
        <v>308</v>
      </c>
      <c r="M100">
        <v>600</v>
      </c>
      <c r="N100">
        <v>893</v>
      </c>
      <c r="O100">
        <v>15700</v>
      </c>
      <c r="P100">
        <v>13078</v>
      </c>
      <c r="Q100">
        <v>2622</v>
      </c>
      <c r="R100">
        <v>9427</v>
      </c>
      <c r="S100">
        <v>6273</v>
      </c>
      <c r="T100">
        <v>34302</v>
      </c>
      <c r="U100">
        <v>33178</v>
      </c>
      <c r="V100">
        <v>1124</v>
      </c>
      <c r="W100">
        <v>17178</v>
      </c>
      <c r="X100">
        <v>17124</v>
      </c>
      <c r="Y100">
        <v>22511</v>
      </c>
      <c r="Z100">
        <v>21209</v>
      </c>
      <c r="AA100">
        <v>1302</v>
      </c>
      <c r="AB100">
        <v>8968</v>
      </c>
      <c r="AC100">
        <v>13543</v>
      </c>
    </row>
    <row r="101" spans="1:29">
      <c r="A101" s="3" t="s">
        <v>328</v>
      </c>
      <c r="B101" t="str">
        <f t="shared" si="2"/>
        <v>ICANAZCA</v>
      </c>
      <c r="C101" t="str">
        <f t="shared" si="3"/>
        <v>IcaNazca</v>
      </c>
      <c r="D101" t="s">
        <v>103</v>
      </c>
      <c r="E101" t="s">
        <v>105</v>
      </c>
      <c r="F101">
        <v>7637</v>
      </c>
      <c r="G101">
        <v>485</v>
      </c>
      <c r="H101">
        <v>5649</v>
      </c>
      <c r="I101">
        <v>2473</v>
      </c>
      <c r="J101">
        <v>549</v>
      </c>
      <c r="K101">
        <v>330</v>
      </c>
      <c r="L101">
        <v>219</v>
      </c>
      <c r="M101">
        <v>220</v>
      </c>
      <c r="N101">
        <v>329</v>
      </c>
      <c r="O101">
        <v>3926</v>
      </c>
      <c r="P101">
        <v>2903</v>
      </c>
      <c r="Q101">
        <v>1023</v>
      </c>
      <c r="R101">
        <v>2389</v>
      </c>
      <c r="S101">
        <v>1537</v>
      </c>
      <c r="T101">
        <v>3287</v>
      </c>
      <c r="U101">
        <v>3181</v>
      </c>
      <c r="V101">
        <v>106</v>
      </c>
      <c r="W101">
        <v>1748</v>
      </c>
      <c r="X101">
        <v>1539</v>
      </c>
      <c r="Y101">
        <v>4835</v>
      </c>
      <c r="Z101">
        <v>4547</v>
      </c>
      <c r="AA101">
        <v>288</v>
      </c>
      <c r="AB101">
        <v>2311</v>
      </c>
      <c r="AC101">
        <v>2524</v>
      </c>
    </row>
    <row r="102" spans="1:29">
      <c r="A102" s="3" t="s">
        <v>329</v>
      </c>
      <c r="B102" t="str">
        <f t="shared" si="2"/>
        <v>ICAPALPA</v>
      </c>
      <c r="C102" t="str">
        <f t="shared" si="3"/>
        <v>IcaPalpa</v>
      </c>
      <c r="D102" t="s">
        <v>103</v>
      </c>
      <c r="E102" t="s">
        <v>106</v>
      </c>
      <c r="F102">
        <v>977</v>
      </c>
      <c r="G102">
        <v>291</v>
      </c>
      <c r="H102">
        <v>737</v>
      </c>
      <c r="I102">
        <v>531</v>
      </c>
      <c r="J102">
        <v>163</v>
      </c>
      <c r="K102">
        <v>86</v>
      </c>
      <c r="L102">
        <v>77</v>
      </c>
      <c r="M102">
        <v>71</v>
      </c>
      <c r="N102">
        <v>92</v>
      </c>
      <c r="O102">
        <v>1213</v>
      </c>
      <c r="P102">
        <v>663</v>
      </c>
      <c r="Q102">
        <v>550</v>
      </c>
      <c r="R102">
        <v>808</v>
      </c>
      <c r="S102">
        <v>405</v>
      </c>
      <c r="T102">
        <v>604</v>
      </c>
      <c r="U102">
        <v>500</v>
      </c>
      <c r="V102">
        <v>104</v>
      </c>
      <c r="W102">
        <v>327</v>
      </c>
      <c r="X102">
        <v>277</v>
      </c>
      <c r="Y102">
        <v>829</v>
      </c>
      <c r="Z102">
        <v>659</v>
      </c>
      <c r="AA102">
        <v>170</v>
      </c>
      <c r="AB102">
        <v>330</v>
      </c>
      <c r="AC102">
        <v>499</v>
      </c>
    </row>
    <row r="103" spans="1:29">
      <c r="A103" s="3" t="s">
        <v>330</v>
      </c>
      <c r="B103" t="str">
        <f t="shared" si="2"/>
        <v>ICAPISCO</v>
      </c>
      <c r="C103" t="str">
        <f t="shared" si="3"/>
        <v>IcaPisco</v>
      </c>
      <c r="D103" t="s">
        <v>103</v>
      </c>
      <c r="E103" t="s">
        <v>107</v>
      </c>
      <c r="F103">
        <v>15754</v>
      </c>
      <c r="G103">
        <v>1026</v>
      </c>
      <c r="H103">
        <v>11940</v>
      </c>
      <c r="I103">
        <v>4840</v>
      </c>
      <c r="J103">
        <v>833</v>
      </c>
      <c r="K103">
        <v>604</v>
      </c>
      <c r="L103">
        <v>229</v>
      </c>
      <c r="M103">
        <v>366</v>
      </c>
      <c r="N103">
        <v>467</v>
      </c>
      <c r="O103">
        <v>8532</v>
      </c>
      <c r="P103">
        <v>6701</v>
      </c>
      <c r="Q103">
        <v>1831</v>
      </c>
      <c r="R103">
        <v>5566</v>
      </c>
      <c r="S103">
        <v>2966</v>
      </c>
      <c r="T103">
        <v>5709</v>
      </c>
      <c r="U103">
        <v>5392</v>
      </c>
      <c r="V103">
        <v>317</v>
      </c>
      <c r="W103">
        <v>3147</v>
      </c>
      <c r="X103">
        <v>2562</v>
      </c>
      <c r="Y103">
        <v>10447</v>
      </c>
      <c r="Z103">
        <v>9679</v>
      </c>
      <c r="AA103">
        <v>768</v>
      </c>
      <c r="AB103">
        <v>5162</v>
      </c>
      <c r="AC103">
        <v>5285</v>
      </c>
    </row>
    <row r="104" spans="1:29">
      <c r="A104" s="3" t="s">
        <v>331</v>
      </c>
      <c r="B104" t="str">
        <f t="shared" si="2"/>
        <v>JUNÍNCHANCHAMAYO</v>
      </c>
      <c r="C104" t="str">
        <f t="shared" si="3"/>
        <v>JunínChanchamayo</v>
      </c>
      <c r="D104" t="s">
        <v>108</v>
      </c>
      <c r="E104" t="s">
        <v>109</v>
      </c>
      <c r="F104">
        <v>7478</v>
      </c>
      <c r="G104">
        <v>2805</v>
      </c>
      <c r="H104">
        <v>6841</v>
      </c>
      <c r="I104">
        <v>3442</v>
      </c>
      <c r="J104">
        <v>3381</v>
      </c>
      <c r="K104">
        <v>1191</v>
      </c>
      <c r="L104">
        <v>2190</v>
      </c>
      <c r="M104">
        <v>1933</v>
      </c>
      <c r="N104">
        <v>1448</v>
      </c>
      <c r="O104">
        <v>24752</v>
      </c>
      <c r="P104">
        <v>9730</v>
      </c>
      <c r="Q104">
        <v>15022</v>
      </c>
      <c r="R104">
        <v>18010</v>
      </c>
      <c r="S104">
        <v>6742</v>
      </c>
      <c r="T104">
        <v>5836</v>
      </c>
      <c r="U104">
        <v>4970</v>
      </c>
      <c r="V104">
        <v>866</v>
      </c>
      <c r="W104">
        <v>3253</v>
      </c>
      <c r="X104">
        <v>2583</v>
      </c>
      <c r="Y104">
        <v>4930</v>
      </c>
      <c r="Z104">
        <v>3933</v>
      </c>
      <c r="AA104">
        <v>997</v>
      </c>
      <c r="AB104">
        <v>2565</v>
      </c>
      <c r="AC104">
        <v>2365</v>
      </c>
    </row>
    <row r="105" spans="1:29">
      <c r="A105" s="3" t="s">
        <v>332</v>
      </c>
      <c r="B105" t="str">
        <f t="shared" si="2"/>
        <v>JUNÍNCHUPACA</v>
      </c>
      <c r="C105" t="str">
        <f t="shared" si="3"/>
        <v>JunínChupaca</v>
      </c>
      <c r="D105" t="s">
        <v>108</v>
      </c>
      <c r="E105" t="s">
        <v>110</v>
      </c>
      <c r="F105">
        <v>2445</v>
      </c>
      <c r="G105">
        <v>716</v>
      </c>
      <c r="H105">
        <v>1878</v>
      </c>
      <c r="I105">
        <v>1283</v>
      </c>
      <c r="J105">
        <v>1105</v>
      </c>
      <c r="K105">
        <v>605</v>
      </c>
      <c r="L105">
        <v>500</v>
      </c>
      <c r="M105">
        <v>246</v>
      </c>
      <c r="N105">
        <v>859</v>
      </c>
      <c r="O105">
        <v>5906</v>
      </c>
      <c r="P105">
        <v>3230</v>
      </c>
      <c r="Q105">
        <v>2676</v>
      </c>
      <c r="R105">
        <v>2627</v>
      </c>
      <c r="S105">
        <v>3279</v>
      </c>
      <c r="T105">
        <v>2122</v>
      </c>
      <c r="U105">
        <v>1687</v>
      </c>
      <c r="V105">
        <v>435</v>
      </c>
      <c r="W105">
        <v>1248</v>
      </c>
      <c r="X105">
        <v>874</v>
      </c>
      <c r="Y105">
        <v>2742</v>
      </c>
      <c r="Z105">
        <v>2062</v>
      </c>
      <c r="AA105">
        <v>680</v>
      </c>
      <c r="AB105">
        <v>1343</v>
      </c>
      <c r="AC105">
        <v>1399</v>
      </c>
    </row>
    <row r="106" spans="1:29">
      <c r="A106" s="3" t="s">
        <v>333</v>
      </c>
      <c r="B106" t="str">
        <f t="shared" si="2"/>
        <v>JUNÍNCONCEPCIÓN</v>
      </c>
      <c r="C106" t="str">
        <f t="shared" si="3"/>
        <v>JunínConcepción</v>
      </c>
      <c r="D106" t="s">
        <v>108</v>
      </c>
      <c r="E106" t="s">
        <v>111</v>
      </c>
      <c r="F106">
        <v>2365</v>
      </c>
      <c r="G106">
        <v>1172</v>
      </c>
      <c r="H106">
        <v>2248</v>
      </c>
      <c r="I106">
        <v>1289</v>
      </c>
      <c r="J106">
        <v>1002</v>
      </c>
      <c r="K106">
        <v>419</v>
      </c>
      <c r="L106">
        <v>583</v>
      </c>
      <c r="M106">
        <v>405</v>
      </c>
      <c r="N106">
        <v>597</v>
      </c>
      <c r="O106">
        <v>6776</v>
      </c>
      <c r="P106">
        <v>2879</v>
      </c>
      <c r="Q106">
        <v>3897</v>
      </c>
      <c r="R106">
        <v>4145</v>
      </c>
      <c r="S106">
        <v>2631</v>
      </c>
      <c r="T106">
        <v>1998</v>
      </c>
      <c r="U106">
        <v>1652</v>
      </c>
      <c r="V106">
        <v>346</v>
      </c>
      <c r="W106">
        <v>1068</v>
      </c>
      <c r="X106">
        <v>930</v>
      </c>
      <c r="Y106">
        <v>2369</v>
      </c>
      <c r="Z106">
        <v>1843</v>
      </c>
      <c r="AA106">
        <v>526</v>
      </c>
      <c r="AB106">
        <v>1195</v>
      </c>
      <c r="AC106">
        <v>1174</v>
      </c>
    </row>
    <row r="107" spans="1:29">
      <c r="A107" s="3" t="s">
        <v>334</v>
      </c>
      <c r="B107" t="str">
        <f t="shared" si="2"/>
        <v>JUNÍNHUANCAYO</v>
      </c>
      <c r="C107" t="str">
        <f t="shared" si="3"/>
        <v>JunínHuancayo</v>
      </c>
      <c r="D107" t="s">
        <v>108</v>
      </c>
      <c r="E107" t="s">
        <v>112</v>
      </c>
      <c r="F107">
        <v>43252</v>
      </c>
      <c r="G107">
        <v>2012</v>
      </c>
      <c r="H107">
        <v>25282</v>
      </c>
      <c r="I107">
        <v>19982</v>
      </c>
      <c r="J107">
        <v>6132</v>
      </c>
      <c r="K107">
        <v>4266</v>
      </c>
      <c r="L107">
        <v>1866</v>
      </c>
      <c r="M107">
        <v>1620</v>
      </c>
      <c r="N107">
        <v>4512</v>
      </c>
      <c r="O107">
        <v>34919</v>
      </c>
      <c r="P107">
        <v>26257</v>
      </c>
      <c r="Q107">
        <v>8662</v>
      </c>
      <c r="R107">
        <v>17047</v>
      </c>
      <c r="S107">
        <v>17872</v>
      </c>
      <c r="T107">
        <v>43120</v>
      </c>
      <c r="U107">
        <v>42199</v>
      </c>
      <c r="V107">
        <v>921</v>
      </c>
      <c r="W107">
        <v>21915</v>
      </c>
      <c r="X107">
        <v>21205</v>
      </c>
      <c r="Y107">
        <v>26980</v>
      </c>
      <c r="Z107">
        <v>25987</v>
      </c>
      <c r="AA107">
        <v>993</v>
      </c>
      <c r="AB107">
        <v>11507</v>
      </c>
      <c r="AC107">
        <v>15473</v>
      </c>
    </row>
    <row r="108" spans="1:29">
      <c r="A108" s="3" t="s">
        <v>335</v>
      </c>
      <c r="B108" t="str">
        <f t="shared" si="2"/>
        <v>JUNÍNJAUJA</v>
      </c>
      <c r="C108" t="str">
        <f t="shared" si="3"/>
        <v>JunínJauja</v>
      </c>
      <c r="D108" t="s">
        <v>108</v>
      </c>
      <c r="E108" t="s">
        <v>113</v>
      </c>
      <c r="F108">
        <v>4791</v>
      </c>
      <c r="G108">
        <v>815</v>
      </c>
      <c r="H108">
        <v>3316</v>
      </c>
      <c r="I108">
        <v>2290</v>
      </c>
      <c r="J108">
        <v>1231</v>
      </c>
      <c r="K108">
        <v>687</v>
      </c>
      <c r="L108">
        <v>544</v>
      </c>
      <c r="M108">
        <v>296</v>
      </c>
      <c r="N108">
        <v>935</v>
      </c>
      <c r="O108">
        <v>8840</v>
      </c>
      <c r="P108">
        <v>4923</v>
      </c>
      <c r="Q108">
        <v>3917</v>
      </c>
      <c r="R108">
        <v>4672</v>
      </c>
      <c r="S108">
        <v>4168</v>
      </c>
      <c r="T108">
        <v>4142</v>
      </c>
      <c r="U108">
        <v>3817</v>
      </c>
      <c r="V108">
        <v>325</v>
      </c>
      <c r="W108">
        <v>2261</v>
      </c>
      <c r="X108">
        <v>1881</v>
      </c>
      <c r="Y108">
        <v>4762</v>
      </c>
      <c r="Z108">
        <v>4229</v>
      </c>
      <c r="AA108">
        <v>533</v>
      </c>
      <c r="AB108">
        <v>2136</v>
      </c>
      <c r="AC108">
        <v>2626</v>
      </c>
    </row>
    <row r="109" spans="1:29">
      <c r="A109" s="3" t="s">
        <v>336</v>
      </c>
      <c r="B109" t="str">
        <f t="shared" si="2"/>
        <v>JUNÍNJUNÍN</v>
      </c>
      <c r="C109" t="str">
        <f t="shared" si="3"/>
        <v>JunínJunín</v>
      </c>
      <c r="D109" t="s">
        <v>108</v>
      </c>
      <c r="E109" t="s">
        <v>108</v>
      </c>
      <c r="F109">
        <v>1482</v>
      </c>
      <c r="G109">
        <v>324</v>
      </c>
      <c r="H109">
        <v>1189</v>
      </c>
      <c r="I109">
        <v>617</v>
      </c>
      <c r="J109">
        <v>801</v>
      </c>
      <c r="K109">
        <v>331</v>
      </c>
      <c r="L109">
        <v>470</v>
      </c>
      <c r="M109">
        <v>354</v>
      </c>
      <c r="N109">
        <v>447</v>
      </c>
      <c r="O109">
        <v>3889</v>
      </c>
      <c r="P109">
        <v>1853</v>
      </c>
      <c r="Q109">
        <v>2036</v>
      </c>
      <c r="R109">
        <v>2507</v>
      </c>
      <c r="S109">
        <v>1382</v>
      </c>
      <c r="T109">
        <v>1587</v>
      </c>
      <c r="U109">
        <v>1366</v>
      </c>
      <c r="V109">
        <v>221</v>
      </c>
      <c r="W109">
        <v>887</v>
      </c>
      <c r="X109">
        <v>700</v>
      </c>
      <c r="Y109">
        <v>1364</v>
      </c>
      <c r="Z109">
        <v>1214</v>
      </c>
      <c r="AA109">
        <v>150</v>
      </c>
      <c r="AB109">
        <v>624</v>
      </c>
      <c r="AC109">
        <v>740</v>
      </c>
    </row>
    <row r="110" spans="1:29">
      <c r="A110" s="3" t="s">
        <v>337</v>
      </c>
      <c r="B110" t="str">
        <f t="shared" si="2"/>
        <v>JUNÍNSATIPO</v>
      </c>
      <c r="C110" t="str">
        <f t="shared" si="3"/>
        <v>JunínSatipo</v>
      </c>
      <c r="D110" t="s">
        <v>108</v>
      </c>
      <c r="E110" t="s">
        <v>114</v>
      </c>
      <c r="F110">
        <v>4719</v>
      </c>
      <c r="G110">
        <v>5357</v>
      </c>
      <c r="H110">
        <v>6703</v>
      </c>
      <c r="I110">
        <v>3373</v>
      </c>
      <c r="J110">
        <v>6112</v>
      </c>
      <c r="K110">
        <v>714</v>
      </c>
      <c r="L110">
        <v>5398</v>
      </c>
      <c r="M110">
        <v>3924</v>
      </c>
      <c r="N110">
        <v>2188</v>
      </c>
      <c r="O110">
        <v>31349</v>
      </c>
      <c r="P110">
        <v>5460</v>
      </c>
      <c r="Q110">
        <v>25889</v>
      </c>
      <c r="R110">
        <v>23998</v>
      </c>
      <c r="S110">
        <v>7351</v>
      </c>
      <c r="T110">
        <v>3657</v>
      </c>
      <c r="U110">
        <v>2694</v>
      </c>
      <c r="V110">
        <v>963</v>
      </c>
      <c r="W110">
        <v>2112</v>
      </c>
      <c r="X110">
        <v>1545</v>
      </c>
      <c r="Y110">
        <v>2855</v>
      </c>
      <c r="Z110">
        <v>1984</v>
      </c>
      <c r="AA110">
        <v>871</v>
      </c>
      <c r="AB110">
        <v>1535</v>
      </c>
      <c r="AC110">
        <v>1320</v>
      </c>
    </row>
    <row r="111" spans="1:29">
      <c r="A111" s="3" t="s">
        <v>338</v>
      </c>
      <c r="B111" t="str">
        <f t="shared" si="2"/>
        <v>JUNÍNTARMA</v>
      </c>
      <c r="C111" t="str">
        <f t="shared" si="3"/>
        <v>JunínTarma</v>
      </c>
      <c r="D111" t="s">
        <v>108</v>
      </c>
      <c r="E111" t="s">
        <v>115</v>
      </c>
      <c r="F111">
        <v>5847</v>
      </c>
      <c r="G111">
        <v>983</v>
      </c>
      <c r="H111">
        <v>4165</v>
      </c>
      <c r="I111">
        <v>2665</v>
      </c>
      <c r="J111">
        <v>2250</v>
      </c>
      <c r="K111">
        <v>1086</v>
      </c>
      <c r="L111">
        <v>1164</v>
      </c>
      <c r="M111">
        <v>929</v>
      </c>
      <c r="N111">
        <v>1321</v>
      </c>
      <c r="O111">
        <v>17109</v>
      </c>
      <c r="P111">
        <v>8327</v>
      </c>
      <c r="Q111">
        <v>8782</v>
      </c>
      <c r="R111">
        <v>11180</v>
      </c>
      <c r="S111">
        <v>5929</v>
      </c>
      <c r="T111">
        <v>4777</v>
      </c>
      <c r="U111">
        <v>4494</v>
      </c>
      <c r="V111">
        <v>283</v>
      </c>
      <c r="W111">
        <v>2404</v>
      </c>
      <c r="X111">
        <v>2373</v>
      </c>
      <c r="Y111">
        <v>4816</v>
      </c>
      <c r="Z111">
        <v>4362</v>
      </c>
      <c r="AA111">
        <v>454</v>
      </c>
      <c r="AB111">
        <v>2299</v>
      </c>
      <c r="AC111">
        <v>2517</v>
      </c>
    </row>
    <row r="112" spans="1:29">
      <c r="A112" s="3" t="s">
        <v>339</v>
      </c>
      <c r="B112" t="str">
        <f t="shared" si="2"/>
        <v>JUNÍNYAULI</v>
      </c>
      <c r="C112" t="str">
        <f t="shared" si="3"/>
        <v>JunínYauli</v>
      </c>
      <c r="D112" t="s">
        <v>108</v>
      </c>
      <c r="E112" t="s">
        <v>116</v>
      </c>
      <c r="F112">
        <v>9376</v>
      </c>
      <c r="G112">
        <v>1183</v>
      </c>
      <c r="H112">
        <v>8607</v>
      </c>
      <c r="I112">
        <v>1952</v>
      </c>
      <c r="J112">
        <v>290</v>
      </c>
      <c r="K112">
        <v>189</v>
      </c>
      <c r="L112">
        <v>101</v>
      </c>
      <c r="M112">
        <v>55</v>
      </c>
      <c r="N112">
        <v>235</v>
      </c>
      <c r="O112">
        <v>2954</v>
      </c>
      <c r="P112">
        <v>2131</v>
      </c>
      <c r="Q112">
        <v>823</v>
      </c>
      <c r="R112">
        <v>1677</v>
      </c>
      <c r="S112">
        <v>1277</v>
      </c>
      <c r="T112">
        <v>2976</v>
      </c>
      <c r="U112">
        <v>2780</v>
      </c>
      <c r="V112">
        <v>196</v>
      </c>
      <c r="W112">
        <v>1730</v>
      </c>
      <c r="X112">
        <v>1246</v>
      </c>
      <c r="Y112">
        <v>3392</v>
      </c>
      <c r="Z112">
        <v>3138</v>
      </c>
      <c r="AA112">
        <v>254</v>
      </c>
      <c r="AB112">
        <v>1924</v>
      </c>
      <c r="AC112">
        <v>1468</v>
      </c>
    </row>
    <row r="113" spans="1:29">
      <c r="A113" s="3" t="s">
        <v>340</v>
      </c>
      <c r="B113" t="str">
        <f t="shared" si="2"/>
        <v>LA LIBERTADASCOPE</v>
      </c>
      <c r="C113" t="str">
        <f t="shared" si="3"/>
        <v>La LibertadAscope</v>
      </c>
      <c r="D113" t="s">
        <v>117</v>
      </c>
      <c r="E113" t="s">
        <v>118</v>
      </c>
      <c r="F113">
        <v>15235</v>
      </c>
      <c r="G113">
        <v>1242</v>
      </c>
      <c r="H113">
        <v>12094</v>
      </c>
      <c r="I113">
        <v>4383</v>
      </c>
      <c r="J113">
        <v>1046</v>
      </c>
      <c r="K113">
        <v>788</v>
      </c>
      <c r="L113">
        <v>258</v>
      </c>
      <c r="M113">
        <v>604</v>
      </c>
      <c r="N113">
        <v>442</v>
      </c>
      <c r="O113">
        <v>9842</v>
      </c>
      <c r="P113">
        <v>7816</v>
      </c>
      <c r="Q113">
        <v>2026</v>
      </c>
      <c r="R113">
        <v>7193</v>
      </c>
      <c r="S113">
        <v>2649</v>
      </c>
      <c r="T113">
        <v>5707</v>
      </c>
      <c r="U113">
        <v>5497</v>
      </c>
      <c r="V113">
        <v>210</v>
      </c>
      <c r="W113">
        <v>3051</v>
      </c>
      <c r="X113">
        <v>2656</v>
      </c>
      <c r="Y113">
        <v>9316</v>
      </c>
      <c r="Z113">
        <v>8531</v>
      </c>
      <c r="AA113">
        <v>785</v>
      </c>
      <c r="AB113">
        <v>4365</v>
      </c>
      <c r="AC113">
        <v>4951</v>
      </c>
    </row>
    <row r="114" spans="1:29">
      <c r="A114" s="3" t="s">
        <v>341</v>
      </c>
      <c r="B114" t="str">
        <f t="shared" si="2"/>
        <v>LA LIBERTADBOLÍVAR</v>
      </c>
      <c r="C114" t="str">
        <f t="shared" si="3"/>
        <v>La LibertadBolívar</v>
      </c>
      <c r="D114" t="s">
        <v>117</v>
      </c>
      <c r="E114" t="s">
        <v>119</v>
      </c>
      <c r="F114">
        <v>851</v>
      </c>
      <c r="G114">
        <v>1053</v>
      </c>
      <c r="H114">
        <v>1431</v>
      </c>
      <c r="I114">
        <v>473</v>
      </c>
      <c r="J114">
        <v>332</v>
      </c>
      <c r="K114">
        <v>64</v>
      </c>
      <c r="L114">
        <v>268</v>
      </c>
      <c r="M114">
        <v>252</v>
      </c>
      <c r="N114">
        <v>80</v>
      </c>
      <c r="O114">
        <v>2680</v>
      </c>
      <c r="P114">
        <v>691</v>
      </c>
      <c r="Q114">
        <v>1989</v>
      </c>
      <c r="R114">
        <v>2259</v>
      </c>
      <c r="S114">
        <v>421</v>
      </c>
      <c r="T114">
        <v>319</v>
      </c>
      <c r="U114">
        <v>243</v>
      </c>
      <c r="V114">
        <v>76</v>
      </c>
      <c r="W114">
        <v>208</v>
      </c>
      <c r="X114">
        <v>111</v>
      </c>
      <c r="Y114">
        <v>485</v>
      </c>
      <c r="Z114">
        <v>339</v>
      </c>
      <c r="AA114">
        <v>146</v>
      </c>
      <c r="AB114">
        <v>261</v>
      </c>
      <c r="AC114">
        <v>224</v>
      </c>
    </row>
    <row r="115" spans="1:29">
      <c r="A115" s="3" t="s">
        <v>342</v>
      </c>
      <c r="B115" t="str">
        <f t="shared" si="2"/>
        <v>LA LIBERTADCHEPÉN</v>
      </c>
      <c r="C115" t="str">
        <f t="shared" si="3"/>
        <v>La LibertadChepén</v>
      </c>
      <c r="D115" t="s">
        <v>117</v>
      </c>
      <c r="E115" t="s">
        <v>120</v>
      </c>
      <c r="F115">
        <v>6615</v>
      </c>
      <c r="G115">
        <v>683</v>
      </c>
      <c r="H115">
        <v>4712</v>
      </c>
      <c r="I115">
        <v>2586</v>
      </c>
      <c r="J115">
        <v>1282</v>
      </c>
      <c r="K115">
        <v>980</v>
      </c>
      <c r="L115">
        <v>302</v>
      </c>
      <c r="M115">
        <v>630</v>
      </c>
      <c r="N115">
        <v>652</v>
      </c>
      <c r="O115">
        <v>9828</v>
      </c>
      <c r="P115">
        <v>7392</v>
      </c>
      <c r="Q115">
        <v>2436</v>
      </c>
      <c r="R115">
        <v>7046</v>
      </c>
      <c r="S115">
        <v>2782</v>
      </c>
      <c r="T115">
        <v>3212</v>
      </c>
      <c r="U115">
        <v>3009</v>
      </c>
      <c r="V115">
        <v>203</v>
      </c>
      <c r="W115">
        <v>1665</v>
      </c>
      <c r="X115">
        <v>1547</v>
      </c>
      <c r="Y115">
        <v>4673</v>
      </c>
      <c r="Z115">
        <v>4386</v>
      </c>
      <c r="AA115">
        <v>287</v>
      </c>
      <c r="AB115">
        <v>2015</v>
      </c>
      <c r="AC115">
        <v>2658</v>
      </c>
    </row>
    <row r="116" spans="1:29">
      <c r="A116" s="3" t="s">
        <v>343</v>
      </c>
      <c r="B116" t="str">
        <f t="shared" si="2"/>
        <v>LA LIBERTADGRAN CHIMÚ</v>
      </c>
      <c r="C116" t="str">
        <f t="shared" si="3"/>
        <v>La LibertadGran Chimú</v>
      </c>
      <c r="D116" t="s">
        <v>117</v>
      </c>
      <c r="E116" t="s">
        <v>121</v>
      </c>
      <c r="F116">
        <v>836</v>
      </c>
      <c r="G116">
        <v>2106</v>
      </c>
      <c r="H116">
        <v>2375</v>
      </c>
      <c r="I116">
        <v>567</v>
      </c>
      <c r="J116">
        <v>709</v>
      </c>
      <c r="K116">
        <v>55</v>
      </c>
      <c r="L116">
        <v>654</v>
      </c>
      <c r="M116">
        <v>589</v>
      </c>
      <c r="N116">
        <v>120</v>
      </c>
      <c r="O116">
        <v>6113</v>
      </c>
      <c r="P116">
        <v>852</v>
      </c>
      <c r="Q116">
        <v>5261</v>
      </c>
      <c r="R116">
        <v>5438</v>
      </c>
      <c r="S116">
        <v>675</v>
      </c>
      <c r="T116">
        <v>705</v>
      </c>
      <c r="U116">
        <v>354</v>
      </c>
      <c r="V116">
        <v>351</v>
      </c>
      <c r="W116">
        <v>428</v>
      </c>
      <c r="X116">
        <v>277</v>
      </c>
      <c r="Y116">
        <v>726</v>
      </c>
      <c r="Z116">
        <v>397</v>
      </c>
      <c r="AA116">
        <v>329</v>
      </c>
      <c r="AB116">
        <v>400</v>
      </c>
      <c r="AC116">
        <v>326</v>
      </c>
    </row>
    <row r="117" spans="1:29">
      <c r="A117" s="3" t="s">
        <v>344</v>
      </c>
      <c r="B117" t="str">
        <f t="shared" si="2"/>
        <v>LA LIBERTADJULCÁN</v>
      </c>
      <c r="C117" t="str">
        <f t="shared" si="3"/>
        <v>La LibertadJulcán</v>
      </c>
      <c r="D117" t="s">
        <v>117</v>
      </c>
      <c r="E117" t="s">
        <v>122</v>
      </c>
      <c r="F117">
        <v>441</v>
      </c>
      <c r="G117">
        <v>2250</v>
      </c>
      <c r="H117">
        <v>2284</v>
      </c>
      <c r="I117">
        <v>407</v>
      </c>
      <c r="J117">
        <v>727</v>
      </c>
      <c r="K117">
        <v>82</v>
      </c>
      <c r="L117">
        <v>645</v>
      </c>
      <c r="M117">
        <v>562</v>
      </c>
      <c r="N117">
        <v>165</v>
      </c>
      <c r="O117">
        <v>6282</v>
      </c>
      <c r="P117">
        <v>663</v>
      </c>
      <c r="Q117">
        <v>5619</v>
      </c>
      <c r="R117">
        <v>5703</v>
      </c>
      <c r="S117">
        <v>579</v>
      </c>
      <c r="T117">
        <v>371</v>
      </c>
      <c r="U117">
        <v>201</v>
      </c>
      <c r="V117">
        <v>170</v>
      </c>
      <c r="W117">
        <v>235</v>
      </c>
      <c r="X117">
        <v>136</v>
      </c>
      <c r="Y117">
        <v>291</v>
      </c>
      <c r="Z117">
        <v>162</v>
      </c>
      <c r="AA117">
        <v>129</v>
      </c>
      <c r="AB117">
        <v>161</v>
      </c>
      <c r="AC117">
        <v>130</v>
      </c>
    </row>
    <row r="118" spans="1:29">
      <c r="A118" s="3" t="s">
        <v>345</v>
      </c>
      <c r="B118" t="str">
        <f t="shared" si="2"/>
        <v>LA LIBERTADOTUZCO</v>
      </c>
      <c r="C118" t="str">
        <f t="shared" si="3"/>
        <v>La LibertadOtuzco</v>
      </c>
      <c r="D118" t="s">
        <v>117</v>
      </c>
      <c r="E118" t="s">
        <v>123</v>
      </c>
      <c r="F118">
        <v>2044</v>
      </c>
      <c r="G118">
        <v>4859</v>
      </c>
      <c r="H118">
        <v>5129</v>
      </c>
      <c r="I118">
        <v>1774</v>
      </c>
      <c r="J118">
        <v>2672</v>
      </c>
      <c r="K118">
        <v>417</v>
      </c>
      <c r="L118">
        <v>2255</v>
      </c>
      <c r="M118">
        <v>1751</v>
      </c>
      <c r="N118">
        <v>921</v>
      </c>
      <c r="O118">
        <v>21275</v>
      </c>
      <c r="P118">
        <v>3563</v>
      </c>
      <c r="Q118">
        <v>17712</v>
      </c>
      <c r="R118">
        <v>17336</v>
      </c>
      <c r="S118">
        <v>3939</v>
      </c>
      <c r="T118">
        <v>880</v>
      </c>
      <c r="U118">
        <v>722</v>
      </c>
      <c r="V118">
        <v>158</v>
      </c>
      <c r="W118">
        <v>468</v>
      </c>
      <c r="X118">
        <v>412</v>
      </c>
      <c r="Y118">
        <v>1972</v>
      </c>
      <c r="Z118">
        <v>1668</v>
      </c>
      <c r="AA118">
        <v>304</v>
      </c>
      <c r="AB118">
        <v>1002</v>
      </c>
      <c r="AC118">
        <v>970</v>
      </c>
    </row>
    <row r="119" spans="1:29">
      <c r="A119" s="3" t="s">
        <v>346</v>
      </c>
      <c r="B119" t="str">
        <f t="shared" si="2"/>
        <v>LA LIBERTADPACASMAYO</v>
      </c>
      <c r="C119" t="str">
        <f t="shared" si="3"/>
        <v>La LibertadPacasmayo</v>
      </c>
      <c r="D119" t="s">
        <v>117</v>
      </c>
      <c r="E119" t="s">
        <v>124</v>
      </c>
      <c r="F119">
        <v>10081</v>
      </c>
      <c r="G119">
        <v>313</v>
      </c>
      <c r="H119">
        <v>7207</v>
      </c>
      <c r="I119">
        <v>3187</v>
      </c>
      <c r="J119">
        <v>1182</v>
      </c>
      <c r="K119">
        <v>967</v>
      </c>
      <c r="L119">
        <v>215</v>
      </c>
      <c r="M119">
        <v>640</v>
      </c>
      <c r="N119">
        <v>542</v>
      </c>
      <c r="O119">
        <v>9700</v>
      </c>
      <c r="P119">
        <v>8471</v>
      </c>
      <c r="Q119">
        <v>1229</v>
      </c>
      <c r="R119">
        <v>6948</v>
      </c>
      <c r="S119">
        <v>2752</v>
      </c>
      <c r="T119">
        <v>5002</v>
      </c>
      <c r="U119">
        <v>4956</v>
      </c>
      <c r="V119">
        <v>46</v>
      </c>
      <c r="W119">
        <v>2634</v>
      </c>
      <c r="X119">
        <v>2368</v>
      </c>
      <c r="Y119">
        <v>8431</v>
      </c>
      <c r="Z119">
        <v>8175</v>
      </c>
      <c r="AA119">
        <v>256</v>
      </c>
      <c r="AB119">
        <v>3921</v>
      </c>
      <c r="AC119">
        <v>4510</v>
      </c>
    </row>
    <row r="120" spans="1:29">
      <c r="A120" s="3" t="s">
        <v>347</v>
      </c>
      <c r="B120" t="str">
        <f t="shared" si="2"/>
        <v>LA LIBERTADPATAZ</v>
      </c>
      <c r="C120" t="str">
        <f t="shared" si="3"/>
        <v>La LibertadPataz</v>
      </c>
      <c r="D120" t="s">
        <v>117</v>
      </c>
      <c r="E120" t="s">
        <v>125</v>
      </c>
      <c r="F120">
        <v>3252</v>
      </c>
      <c r="G120">
        <v>4342</v>
      </c>
      <c r="H120">
        <v>6511</v>
      </c>
      <c r="I120">
        <v>1083</v>
      </c>
      <c r="J120">
        <v>2669</v>
      </c>
      <c r="K120">
        <v>309</v>
      </c>
      <c r="L120">
        <v>2360</v>
      </c>
      <c r="M120">
        <v>2054</v>
      </c>
      <c r="N120">
        <v>615</v>
      </c>
      <c r="O120">
        <v>13354</v>
      </c>
      <c r="P120">
        <v>2487</v>
      </c>
      <c r="Q120">
        <v>10867</v>
      </c>
      <c r="R120">
        <v>11526</v>
      </c>
      <c r="S120">
        <v>1828</v>
      </c>
      <c r="T120">
        <v>1607</v>
      </c>
      <c r="U120">
        <v>999</v>
      </c>
      <c r="V120">
        <v>608</v>
      </c>
      <c r="W120">
        <v>1119</v>
      </c>
      <c r="X120">
        <v>488</v>
      </c>
      <c r="Y120">
        <v>2583</v>
      </c>
      <c r="Z120">
        <v>1412</v>
      </c>
      <c r="AA120">
        <v>1171</v>
      </c>
      <c r="AB120">
        <v>1782</v>
      </c>
      <c r="AC120">
        <v>801</v>
      </c>
    </row>
    <row r="121" spans="1:29">
      <c r="A121" s="3" t="s">
        <v>348</v>
      </c>
      <c r="B121" t="str">
        <f t="shared" si="2"/>
        <v>LA LIBERTADSÁNCHEZ CARRIÓN</v>
      </c>
      <c r="C121" t="str">
        <f t="shared" si="3"/>
        <v>La LibertadSánchez Carrión</v>
      </c>
      <c r="D121" t="s">
        <v>117</v>
      </c>
      <c r="E121" t="s">
        <v>126</v>
      </c>
      <c r="F121">
        <v>3283</v>
      </c>
      <c r="G121">
        <v>4500</v>
      </c>
      <c r="H121">
        <v>5559</v>
      </c>
      <c r="I121">
        <v>2224</v>
      </c>
      <c r="J121">
        <v>6153</v>
      </c>
      <c r="K121">
        <v>850</v>
      </c>
      <c r="L121">
        <v>5303</v>
      </c>
      <c r="M121">
        <v>4219</v>
      </c>
      <c r="N121">
        <v>1934</v>
      </c>
      <c r="O121">
        <v>27377</v>
      </c>
      <c r="P121">
        <v>4803</v>
      </c>
      <c r="Q121">
        <v>22574</v>
      </c>
      <c r="R121">
        <v>22351</v>
      </c>
      <c r="S121">
        <v>5026</v>
      </c>
      <c r="T121">
        <v>1728</v>
      </c>
      <c r="U121">
        <v>1569</v>
      </c>
      <c r="V121">
        <v>159</v>
      </c>
      <c r="W121">
        <v>1003</v>
      </c>
      <c r="X121">
        <v>725</v>
      </c>
      <c r="Y121">
        <v>2738</v>
      </c>
      <c r="Z121">
        <v>2359</v>
      </c>
      <c r="AA121">
        <v>379</v>
      </c>
      <c r="AB121">
        <v>1341</v>
      </c>
      <c r="AC121">
        <v>1397</v>
      </c>
    </row>
    <row r="122" spans="1:29">
      <c r="A122" s="3" t="s">
        <v>349</v>
      </c>
      <c r="B122" t="str">
        <f t="shared" si="2"/>
        <v>LA LIBERTADSANTIAGO DE CHUCO</v>
      </c>
      <c r="C122" t="str">
        <f t="shared" si="3"/>
        <v>La LibertadSantiago de Chuco</v>
      </c>
      <c r="D122" t="s">
        <v>117</v>
      </c>
      <c r="E122" t="s">
        <v>127</v>
      </c>
      <c r="F122">
        <v>2405</v>
      </c>
      <c r="G122">
        <v>2917</v>
      </c>
      <c r="H122">
        <v>4377</v>
      </c>
      <c r="I122">
        <v>945</v>
      </c>
      <c r="J122">
        <v>1008</v>
      </c>
      <c r="K122">
        <v>213</v>
      </c>
      <c r="L122">
        <v>795</v>
      </c>
      <c r="M122">
        <v>638</v>
      </c>
      <c r="N122">
        <v>370</v>
      </c>
      <c r="O122">
        <v>8810</v>
      </c>
      <c r="P122">
        <v>1830</v>
      </c>
      <c r="Q122">
        <v>6980</v>
      </c>
      <c r="R122">
        <v>7342</v>
      </c>
      <c r="S122">
        <v>1468</v>
      </c>
      <c r="T122">
        <v>1225</v>
      </c>
      <c r="U122">
        <v>806</v>
      </c>
      <c r="V122">
        <v>419</v>
      </c>
      <c r="W122">
        <v>793</v>
      </c>
      <c r="X122">
        <v>432</v>
      </c>
      <c r="Y122">
        <v>2308</v>
      </c>
      <c r="Z122">
        <v>1419</v>
      </c>
      <c r="AA122">
        <v>889</v>
      </c>
      <c r="AB122">
        <v>1568</v>
      </c>
      <c r="AC122">
        <v>740</v>
      </c>
    </row>
    <row r="123" spans="1:29">
      <c r="A123" s="3" t="s">
        <v>350</v>
      </c>
      <c r="B123" t="str">
        <f t="shared" si="2"/>
        <v>LA LIBERTADTRUJILLO</v>
      </c>
      <c r="C123" t="str">
        <f t="shared" si="3"/>
        <v>La LibertadTrujillo</v>
      </c>
      <c r="D123" t="s">
        <v>117</v>
      </c>
      <c r="E123" t="s">
        <v>128</v>
      </c>
      <c r="F123">
        <v>107227</v>
      </c>
      <c r="G123">
        <v>1588</v>
      </c>
      <c r="H123">
        <v>64697</v>
      </c>
      <c r="I123">
        <v>44118</v>
      </c>
      <c r="J123">
        <v>5913</v>
      </c>
      <c r="K123">
        <v>5446</v>
      </c>
      <c r="L123">
        <v>467</v>
      </c>
      <c r="M123">
        <v>2381</v>
      </c>
      <c r="N123">
        <v>3532</v>
      </c>
      <c r="O123">
        <v>64756</v>
      </c>
      <c r="P123">
        <v>61176</v>
      </c>
      <c r="Q123">
        <v>3580</v>
      </c>
      <c r="R123">
        <v>39221</v>
      </c>
      <c r="S123">
        <v>25535</v>
      </c>
      <c r="T123">
        <v>85520</v>
      </c>
      <c r="U123">
        <v>85141</v>
      </c>
      <c r="V123">
        <v>379</v>
      </c>
      <c r="W123">
        <v>41914</v>
      </c>
      <c r="X123">
        <v>43606</v>
      </c>
      <c r="Y123">
        <v>63274</v>
      </c>
      <c r="Z123">
        <v>62669</v>
      </c>
      <c r="AA123">
        <v>605</v>
      </c>
      <c r="AB123">
        <v>26539</v>
      </c>
      <c r="AC123">
        <v>36735</v>
      </c>
    </row>
    <row r="124" spans="1:29">
      <c r="A124" s="3" t="s">
        <v>351</v>
      </c>
      <c r="B124" t="str">
        <f t="shared" si="2"/>
        <v>LA LIBERTADVIRÚ</v>
      </c>
      <c r="C124" t="str">
        <f t="shared" si="3"/>
        <v>La LibertadVirú</v>
      </c>
      <c r="D124" t="s">
        <v>117</v>
      </c>
      <c r="E124" t="s">
        <v>129</v>
      </c>
      <c r="F124">
        <v>11948</v>
      </c>
      <c r="G124">
        <v>1337</v>
      </c>
      <c r="H124">
        <v>9310</v>
      </c>
      <c r="I124">
        <v>3975</v>
      </c>
      <c r="J124">
        <v>1607</v>
      </c>
      <c r="K124">
        <v>1062</v>
      </c>
      <c r="L124">
        <v>545</v>
      </c>
      <c r="M124">
        <v>793</v>
      </c>
      <c r="N124">
        <v>814</v>
      </c>
      <c r="O124">
        <v>14642</v>
      </c>
      <c r="P124">
        <v>10640</v>
      </c>
      <c r="Q124">
        <v>4002</v>
      </c>
      <c r="R124">
        <v>10209</v>
      </c>
      <c r="S124">
        <v>4433</v>
      </c>
      <c r="T124">
        <v>1724</v>
      </c>
      <c r="U124">
        <v>1444</v>
      </c>
      <c r="V124">
        <v>280</v>
      </c>
      <c r="W124">
        <v>973</v>
      </c>
      <c r="X124">
        <v>751</v>
      </c>
      <c r="Y124">
        <v>2259</v>
      </c>
      <c r="Z124">
        <v>1892</v>
      </c>
      <c r="AA124">
        <v>367</v>
      </c>
      <c r="AB124">
        <v>1247</v>
      </c>
      <c r="AC124">
        <v>1012</v>
      </c>
    </row>
    <row r="125" spans="1:29">
      <c r="A125" s="3" t="s">
        <v>352</v>
      </c>
      <c r="B125" t="str">
        <f t="shared" si="2"/>
        <v>LAMBAYEQUECHICLAYO</v>
      </c>
      <c r="C125" t="str">
        <f t="shared" si="3"/>
        <v>LambayequeChiclayo</v>
      </c>
      <c r="D125" t="s">
        <v>130</v>
      </c>
      <c r="E125" t="s">
        <v>131</v>
      </c>
      <c r="F125">
        <v>93129</v>
      </c>
      <c r="G125">
        <v>3804</v>
      </c>
      <c r="H125">
        <v>58984</v>
      </c>
      <c r="I125">
        <v>37949</v>
      </c>
      <c r="J125">
        <v>6934</v>
      </c>
      <c r="K125">
        <v>5737</v>
      </c>
      <c r="L125">
        <v>1197</v>
      </c>
      <c r="M125">
        <v>3229</v>
      </c>
      <c r="N125">
        <v>3705</v>
      </c>
      <c r="O125">
        <v>61877</v>
      </c>
      <c r="P125">
        <v>53984</v>
      </c>
      <c r="Q125">
        <v>7893</v>
      </c>
      <c r="R125">
        <v>39064</v>
      </c>
      <c r="S125">
        <v>22813</v>
      </c>
      <c r="T125">
        <v>55870</v>
      </c>
      <c r="U125">
        <v>55339</v>
      </c>
      <c r="V125">
        <v>531</v>
      </c>
      <c r="W125">
        <v>28091</v>
      </c>
      <c r="X125">
        <v>27779</v>
      </c>
      <c r="Y125">
        <v>52344</v>
      </c>
      <c r="Z125">
        <v>51359</v>
      </c>
      <c r="AA125">
        <v>985</v>
      </c>
      <c r="AB125">
        <v>22433</v>
      </c>
      <c r="AC125">
        <v>29911</v>
      </c>
    </row>
    <row r="126" spans="1:29">
      <c r="A126" s="3" t="s">
        <v>353</v>
      </c>
      <c r="B126" t="str">
        <f t="shared" si="2"/>
        <v>LAMBAYEQUEFERREÑAFE</v>
      </c>
      <c r="C126" t="str">
        <f t="shared" si="3"/>
        <v>LambayequeFerreñafe</v>
      </c>
      <c r="D126" t="s">
        <v>130</v>
      </c>
      <c r="E126" t="s">
        <v>132</v>
      </c>
      <c r="F126">
        <v>5486</v>
      </c>
      <c r="G126">
        <v>3809</v>
      </c>
      <c r="H126">
        <v>6231</v>
      </c>
      <c r="I126">
        <v>3064</v>
      </c>
      <c r="J126">
        <v>2749</v>
      </c>
      <c r="K126">
        <v>587</v>
      </c>
      <c r="L126">
        <v>2162</v>
      </c>
      <c r="M126">
        <v>1501</v>
      </c>
      <c r="N126">
        <v>1248</v>
      </c>
      <c r="O126">
        <v>12113</v>
      </c>
      <c r="P126">
        <v>4350</v>
      </c>
      <c r="Q126">
        <v>7763</v>
      </c>
      <c r="R126">
        <v>8906</v>
      </c>
      <c r="S126">
        <v>3207</v>
      </c>
      <c r="T126">
        <v>2679</v>
      </c>
      <c r="U126">
        <v>2458</v>
      </c>
      <c r="V126">
        <v>221</v>
      </c>
      <c r="W126">
        <v>1475</v>
      </c>
      <c r="X126">
        <v>1204</v>
      </c>
      <c r="Y126">
        <v>4785</v>
      </c>
      <c r="Z126">
        <v>4210</v>
      </c>
      <c r="AA126">
        <v>575</v>
      </c>
      <c r="AB126">
        <v>2222</v>
      </c>
      <c r="AC126">
        <v>2563</v>
      </c>
    </row>
    <row r="127" spans="1:29">
      <c r="A127" s="3" t="s">
        <v>354</v>
      </c>
      <c r="B127" t="str">
        <f t="shared" si="2"/>
        <v>LAMBAYEQUELAMBAYEQUE</v>
      </c>
      <c r="C127" t="str">
        <f t="shared" si="3"/>
        <v>LambayequeLambayeque</v>
      </c>
      <c r="D127" t="s">
        <v>130</v>
      </c>
      <c r="E127" t="s">
        <v>130</v>
      </c>
      <c r="F127">
        <v>15012</v>
      </c>
      <c r="G127">
        <v>9196</v>
      </c>
      <c r="H127">
        <v>16757</v>
      </c>
      <c r="I127">
        <v>7451</v>
      </c>
      <c r="J127">
        <v>4386</v>
      </c>
      <c r="K127">
        <v>1028</v>
      </c>
      <c r="L127">
        <v>3358</v>
      </c>
      <c r="M127">
        <v>3240</v>
      </c>
      <c r="N127">
        <v>1146</v>
      </c>
      <c r="O127">
        <v>34761</v>
      </c>
      <c r="P127">
        <v>10466</v>
      </c>
      <c r="Q127">
        <v>24295</v>
      </c>
      <c r="R127">
        <v>27778</v>
      </c>
      <c r="S127">
        <v>6983</v>
      </c>
      <c r="T127">
        <v>7960</v>
      </c>
      <c r="U127">
        <v>7441</v>
      </c>
      <c r="V127">
        <v>519</v>
      </c>
      <c r="W127">
        <v>4197</v>
      </c>
      <c r="X127">
        <v>3763</v>
      </c>
      <c r="Y127">
        <v>9779</v>
      </c>
      <c r="Z127">
        <v>8451</v>
      </c>
      <c r="AA127">
        <v>1328</v>
      </c>
      <c r="AB127">
        <v>4503</v>
      </c>
      <c r="AC127">
        <v>5276</v>
      </c>
    </row>
    <row r="128" spans="1:29">
      <c r="A128" s="3" t="s">
        <v>355</v>
      </c>
      <c r="B128" t="str">
        <f t="shared" si="2"/>
        <v>LIMABARRANCA</v>
      </c>
      <c r="C128" t="str">
        <f t="shared" si="3"/>
        <v>LimaBarranca</v>
      </c>
      <c r="D128" t="s">
        <v>133</v>
      </c>
      <c r="E128" t="s">
        <v>134</v>
      </c>
      <c r="F128">
        <v>14304</v>
      </c>
      <c r="G128">
        <v>1824</v>
      </c>
      <c r="H128">
        <v>10798</v>
      </c>
      <c r="I128">
        <v>5330</v>
      </c>
      <c r="J128">
        <v>1602</v>
      </c>
      <c r="K128">
        <v>1092</v>
      </c>
      <c r="L128">
        <v>510</v>
      </c>
      <c r="M128">
        <v>734</v>
      </c>
      <c r="N128">
        <v>868</v>
      </c>
      <c r="O128">
        <v>13412</v>
      </c>
      <c r="P128">
        <v>10318</v>
      </c>
      <c r="Q128">
        <v>3094</v>
      </c>
      <c r="R128">
        <v>8605</v>
      </c>
      <c r="S128">
        <v>4807</v>
      </c>
      <c r="T128">
        <v>7210</v>
      </c>
      <c r="U128">
        <v>6874</v>
      </c>
      <c r="V128">
        <v>336</v>
      </c>
      <c r="W128">
        <v>3622</v>
      </c>
      <c r="X128">
        <v>3588</v>
      </c>
      <c r="Y128">
        <v>5333</v>
      </c>
      <c r="Z128">
        <v>5035</v>
      </c>
      <c r="AA128">
        <v>298</v>
      </c>
      <c r="AB128">
        <v>2386</v>
      </c>
      <c r="AC128">
        <v>2947</v>
      </c>
    </row>
    <row r="129" spans="1:29">
      <c r="A129" s="3" t="s">
        <v>356</v>
      </c>
      <c r="B129" t="str">
        <f t="shared" si="2"/>
        <v>LIMACAJATAMBO</v>
      </c>
      <c r="C129" t="str">
        <f t="shared" si="3"/>
        <v>LimaCajatambo</v>
      </c>
      <c r="D129" t="s">
        <v>133</v>
      </c>
      <c r="E129" t="s">
        <v>135</v>
      </c>
      <c r="F129">
        <v>539</v>
      </c>
      <c r="G129">
        <v>271</v>
      </c>
      <c r="H129">
        <v>536</v>
      </c>
      <c r="I129">
        <v>274</v>
      </c>
      <c r="J129">
        <v>138</v>
      </c>
      <c r="K129">
        <v>82</v>
      </c>
      <c r="L129">
        <v>56</v>
      </c>
      <c r="M129">
        <v>48</v>
      </c>
      <c r="N129">
        <v>90</v>
      </c>
      <c r="O129">
        <v>1146</v>
      </c>
      <c r="P129">
        <v>590</v>
      </c>
      <c r="Q129">
        <v>556</v>
      </c>
      <c r="R129">
        <v>801</v>
      </c>
      <c r="S129">
        <v>345</v>
      </c>
      <c r="T129">
        <v>436</v>
      </c>
      <c r="U129">
        <v>311</v>
      </c>
      <c r="V129">
        <v>125</v>
      </c>
      <c r="W129">
        <v>249</v>
      </c>
      <c r="X129">
        <v>187</v>
      </c>
      <c r="Y129">
        <v>245</v>
      </c>
      <c r="Z129">
        <v>166</v>
      </c>
      <c r="AA129">
        <v>79</v>
      </c>
      <c r="AB129">
        <v>148</v>
      </c>
      <c r="AC129">
        <v>97</v>
      </c>
    </row>
    <row r="130" spans="1:29">
      <c r="A130" s="3" t="s">
        <v>357</v>
      </c>
      <c r="B130" t="str">
        <f t="shared" si="2"/>
        <v>LIMACAÑETE</v>
      </c>
      <c r="C130" t="str">
        <f t="shared" si="3"/>
        <v>LimaCañete</v>
      </c>
      <c r="D130" t="s">
        <v>133</v>
      </c>
      <c r="E130" t="s">
        <v>136</v>
      </c>
      <c r="F130">
        <v>25222</v>
      </c>
      <c r="G130">
        <v>4088</v>
      </c>
      <c r="H130">
        <v>18383</v>
      </c>
      <c r="I130">
        <v>10927</v>
      </c>
      <c r="J130">
        <v>1796</v>
      </c>
      <c r="K130">
        <v>1303</v>
      </c>
      <c r="L130">
        <v>493</v>
      </c>
      <c r="M130">
        <v>621</v>
      </c>
      <c r="N130">
        <v>1175</v>
      </c>
      <c r="O130">
        <v>17365</v>
      </c>
      <c r="P130">
        <v>13272</v>
      </c>
      <c r="Q130">
        <v>4093</v>
      </c>
      <c r="R130">
        <v>10001</v>
      </c>
      <c r="S130">
        <v>7364</v>
      </c>
      <c r="T130">
        <v>9344</v>
      </c>
      <c r="U130">
        <v>8396</v>
      </c>
      <c r="V130">
        <v>948</v>
      </c>
      <c r="W130">
        <v>4897</v>
      </c>
      <c r="X130">
        <v>4447</v>
      </c>
      <c r="Y130">
        <v>14464</v>
      </c>
      <c r="Z130">
        <v>12781</v>
      </c>
      <c r="AA130">
        <v>1683</v>
      </c>
      <c r="AB130">
        <v>6680</v>
      </c>
      <c r="AC130">
        <v>7784</v>
      </c>
    </row>
    <row r="131" spans="1:29">
      <c r="A131" s="3" t="s">
        <v>358</v>
      </c>
      <c r="B131" t="str">
        <f t="shared" ref="B131:B194" si="4">UPPER(C131)</f>
        <v>LIMACANTA</v>
      </c>
      <c r="C131" t="str">
        <f t="shared" ref="C131:C194" si="5">CONCATENATE(D131,E131)</f>
        <v>LimaCanta</v>
      </c>
      <c r="D131" t="s">
        <v>133</v>
      </c>
      <c r="E131" t="s">
        <v>137</v>
      </c>
      <c r="F131">
        <v>634</v>
      </c>
      <c r="G131">
        <v>412</v>
      </c>
      <c r="H131">
        <v>683</v>
      </c>
      <c r="I131">
        <v>363</v>
      </c>
      <c r="J131">
        <v>232</v>
      </c>
      <c r="K131">
        <v>70</v>
      </c>
      <c r="L131">
        <v>162</v>
      </c>
      <c r="M131">
        <v>98</v>
      </c>
      <c r="N131">
        <v>134</v>
      </c>
      <c r="O131">
        <v>2204</v>
      </c>
      <c r="P131">
        <v>988</v>
      </c>
      <c r="Q131">
        <v>1216</v>
      </c>
      <c r="R131">
        <v>1385</v>
      </c>
      <c r="S131">
        <v>819</v>
      </c>
      <c r="T131">
        <v>560</v>
      </c>
      <c r="U131">
        <v>350</v>
      </c>
      <c r="V131">
        <v>210</v>
      </c>
      <c r="W131">
        <v>325</v>
      </c>
      <c r="X131">
        <v>235</v>
      </c>
      <c r="Y131">
        <v>368</v>
      </c>
      <c r="Z131">
        <v>200</v>
      </c>
      <c r="AA131">
        <v>168</v>
      </c>
      <c r="AB131">
        <v>157</v>
      </c>
      <c r="AC131">
        <v>211</v>
      </c>
    </row>
    <row r="132" spans="1:29">
      <c r="A132" s="3" t="s">
        <v>359</v>
      </c>
      <c r="B132" t="str">
        <f t="shared" si="4"/>
        <v>LIMAHUARAL</v>
      </c>
      <c r="C132" t="str">
        <f t="shared" si="5"/>
        <v>LimaHuaral</v>
      </c>
      <c r="D132" t="s">
        <v>133</v>
      </c>
      <c r="E132" t="s">
        <v>138</v>
      </c>
      <c r="F132">
        <v>17135</v>
      </c>
      <c r="G132">
        <v>2469</v>
      </c>
      <c r="H132">
        <v>12641</v>
      </c>
      <c r="I132">
        <v>6963</v>
      </c>
      <c r="J132">
        <v>2419</v>
      </c>
      <c r="K132">
        <v>1713</v>
      </c>
      <c r="L132">
        <v>706</v>
      </c>
      <c r="M132">
        <v>970</v>
      </c>
      <c r="N132">
        <v>1449</v>
      </c>
      <c r="O132">
        <v>18643</v>
      </c>
      <c r="P132">
        <v>13819</v>
      </c>
      <c r="Q132">
        <v>4824</v>
      </c>
      <c r="R132">
        <v>11614</v>
      </c>
      <c r="S132">
        <v>7029</v>
      </c>
      <c r="T132">
        <v>7228</v>
      </c>
      <c r="U132">
        <v>6517</v>
      </c>
      <c r="V132">
        <v>711</v>
      </c>
      <c r="W132">
        <v>3563</v>
      </c>
      <c r="X132">
        <v>3665</v>
      </c>
      <c r="Y132">
        <v>6933</v>
      </c>
      <c r="Z132">
        <v>5978</v>
      </c>
      <c r="AA132">
        <v>955</v>
      </c>
      <c r="AB132">
        <v>3048</v>
      </c>
      <c r="AC132">
        <v>3885</v>
      </c>
    </row>
    <row r="133" spans="1:29">
      <c r="A133" s="3" t="s">
        <v>360</v>
      </c>
      <c r="B133" t="str">
        <f t="shared" si="4"/>
        <v>LIMAHUAROCHIRÍ</v>
      </c>
      <c r="C133" t="str">
        <f t="shared" si="5"/>
        <v>LimaHuarochirí</v>
      </c>
      <c r="D133" t="s">
        <v>133</v>
      </c>
      <c r="E133" t="s">
        <v>139</v>
      </c>
      <c r="F133">
        <v>7419</v>
      </c>
      <c r="G133">
        <v>3443</v>
      </c>
      <c r="H133">
        <v>7987</v>
      </c>
      <c r="I133">
        <v>2875</v>
      </c>
      <c r="J133">
        <v>584</v>
      </c>
      <c r="K133">
        <v>348</v>
      </c>
      <c r="L133">
        <v>236</v>
      </c>
      <c r="M133">
        <v>189</v>
      </c>
      <c r="N133">
        <v>395</v>
      </c>
      <c r="O133">
        <v>8734</v>
      </c>
      <c r="P133">
        <v>4791</v>
      </c>
      <c r="Q133">
        <v>3943</v>
      </c>
      <c r="R133">
        <v>5170</v>
      </c>
      <c r="S133">
        <v>3564</v>
      </c>
      <c r="T133">
        <v>3920</v>
      </c>
      <c r="U133">
        <v>3219</v>
      </c>
      <c r="V133">
        <v>701</v>
      </c>
      <c r="W133">
        <v>2147</v>
      </c>
      <c r="X133">
        <v>1773</v>
      </c>
      <c r="Y133">
        <v>3445</v>
      </c>
      <c r="Z133">
        <v>2685</v>
      </c>
      <c r="AA133">
        <v>760</v>
      </c>
      <c r="AB133">
        <v>1865</v>
      </c>
      <c r="AC133">
        <v>1580</v>
      </c>
    </row>
    <row r="134" spans="1:29">
      <c r="A134" s="3" t="s">
        <v>361</v>
      </c>
      <c r="B134" t="str">
        <f t="shared" si="4"/>
        <v>LIMAHUAURA</v>
      </c>
      <c r="C134" t="str">
        <f t="shared" si="5"/>
        <v>LimaHuaura</v>
      </c>
      <c r="D134" t="s">
        <v>133</v>
      </c>
      <c r="E134" t="s">
        <v>140</v>
      </c>
      <c r="F134">
        <v>26350</v>
      </c>
      <c r="G134">
        <v>2454</v>
      </c>
      <c r="H134">
        <v>18261</v>
      </c>
      <c r="I134">
        <v>10543</v>
      </c>
      <c r="J134">
        <v>1762</v>
      </c>
      <c r="K134">
        <v>1220</v>
      </c>
      <c r="L134">
        <v>542</v>
      </c>
      <c r="M134">
        <v>771</v>
      </c>
      <c r="N134">
        <v>991</v>
      </c>
      <c r="O134">
        <v>17034</v>
      </c>
      <c r="P134">
        <v>12840</v>
      </c>
      <c r="Q134">
        <v>4194</v>
      </c>
      <c r="R134">
        <v>10961</v>
      </c>
      <c r="S134">
        <v>6073</v>
      </c>
      <c r="T134">
        <v>19015</v>
      </c>
      <c r="U134">
        <v>18282</v>
      </c>
      <c r="V134">
        <v>733</v>
      </c>
      <c r="W134">
        <v>9405</v>
      </c>
      <c r="X134">
        <v>9610</v>
      </c>
      <c r="Y134">
        <v>6867</v>
      </c>
      <c r="Z134">
        <v>6415</v>
      </c>
      <c r="AA134">
        <v>452</v>
      </c>
      <c r="AB134">
        <v>3045</v>
      </c>
      <c r="AC134">
        <v>3822</v>
      </c>
    </row>
    <row r="135" spans="1:29">
      <c r="A135" s="3" t="s">
        <v>362</v>
      </c>
      <c r="B135" t="str">
        <f t="shared" si="4"/>
        <v>LIMALIMA</v>
      </c>
      <c r="C135" t="str">
        <f t="shared" si="5"/>
        <v>LimaLima</v>
      </c>
      <c r="D135" t="s">
        <v>133</v>
      </c>
      <c r="E135" t="s">
        <v>133</v>
      </c>
      <c r="F135">
        <v>1341535</v>
      </c>
      <c r="G135">
        <v>938</v>
      </c>
      <c r="H135">
        <v>779892</v>
      </c>
      <c r="I135">
        <v>562581</v>
      </c>
      <c r="J135">
        <v>25528</v>
      </c>
      <c r="K135">
        <v>25309</v>
      </c>
      <c r="L135">
        <v>219</v>
      </c>
      <c r="M135">
        <v>7107</v>
      </c>
      <c r="N135">
        <v>18421</v>
      </c>
      <c r="O135">
        <v>342557</v>
      </c>
      <c r="P135">
        <v>341150</v>
      </c>
      <c r="Q135">
        <v>1407</v>
      </c>
      <c r="R135">
        <v>171717</v>
      </c>
      <c r="S135">
        <v>170840</v>
      </c>
      <c r="T135">
        <v>821303</v>
      </c>
      <c r="U135">
        <v>821102</v>
      </c>
      <c r="V135">
        <v>201</v>
      </c>
      <c r="W135">
        <v>412706</v>
      </c>
      <c r="X135">
        <v>408597</v>
      </c>
      <c r="Y135">
        <v>608012</v>
      </c>
      <c r="Z135">
        <v>607773</v>
      </c>
      <c r="AA135">
        <v>239</v>
      </c>
      <c r="AB135">
        <v>264144</v>
      </c>
      <c r="AC135">
        <v>343868</v>
      </c>
    </row>
    <row r="136" spans="1:29">
      <c r="A136" s="3" t="s">
        <v>363</v>
      </c>
      <c r="B136" t="str">
        <f t="shared" si="4"/>
        <v>LIMAOYÓN</v>
      </c>
      <c r="C136" t="str">
        <f t="shared" si="5"/>
        <v>LimaOyón</v>
      </c>
      <c r="D136" t="s">
        <v>133</v>
      </c>
      <c r="E136" t="s">
        <v>141</v>
      </c>
      <c r="F136">
        <v>1670</v>
      </c>
      <c r="G136">
        <v>1692</v>
      </c>
      <c r="H136">
        <v>2730</v>
      </c>
      <c r="I136">
        <v>632</v>
      </c>
      <c r="J136">
        <v>258</v>
      </c>
      <c r="K136">
        <v>130</v>
      </c>
      <c r="L136">
        <v>128</v>
      </c>
      <c r="M136">
        <v>82</v>
      </c>
      <c r="N136">
        <v>176</v>
      </c>
      <c r="O136">
        <v>2116</v>
      </c>
      <c r="P136">
        <v>1122</v>
      </c>
      <c r="Q136">
        <v>994</v>
      </c>
      <c r="R136">
        <v>1329</v>
      </c>
      <c r="S136">
        <v>787</v>
      </c>
      <c r="T136">
        <v>1254</v>
      </c>
      <c r="U136">
        <v>779</v>
      </c>
      <c r="V136">
        <v>475</v>
      </c>
      <c r="W136">
        <v>764</v>
      </c>
      <c r="X136">
        <v>490</v>
      </c>
      <c r="Y136">
        <v>782</v>
      </c>
      <c r="Z136">
        <v>435</v>
      </c>
      <c r="AA136">
        <v>347</v>
      </c>
      <c r="AB136">
        <v>556</v>
      </c>
      <c r="AC136">
        <v>226</v>
      </c>
    </row>
    <row r="137" spans="1:29">
      <c r="A137" s="3" t="s">
        <v>364</v>
      </c>
      <c r="B137" t="str">
        <f t="shared" si="4"/>
        <v>LIMAYAUYOS</v>
      </c>
      <c r="C137" t="str">
        <f t="shared" si="5"/>
        <v>LimaYauyos</v>
      </c>
      <c r="D137" t="s">
        <v>133</v>
      </c>
      <c r="E137" t="s">
        <v>142</v>
      </c>
      <c r="F137">
        <v>2007</v>
      </c>
      <c r="G137">
        <v>2462</v>
      </c>
      <c r="H137">
        <v>3348</v>
      </c>
      <c r="I137">
        <v>1121</v>
      </c>
      <c r="J137">
        <v>410</v>
      </c>
      <c r="K137">
        <v>161</v>
      </c>
      <c r="L137">
        <v>249</v>
      </c>
      <c r="M137">
        <v>92</v>
      </c>
      <c r="N137">
        <v>318</v>
      </c>
      <c r="O137">
        <v>4057</v>
      </c>
      <c r="P137">
        <v>2070</v>
      </c>
      <c r="Q137">
        <v>1987</v>
      </c>
      <c r="R137">
        <v>2095</v>
      </c>
      <c r="S137">
        <v>1962</v>
      </c>
      <c r="T137">
        <v>1378</v>
      </c>
      <c r="U137">
        <v>907</v>
      </c>
      <c r="V137">
        <v>471</v>
      </c>
      <c r="W137">
        <v>913</v>
      </c>
      <c r="X137">
        <v>465</v>
      </c>
      <c r="Y137">
        <v>1444</v>
      </c>
      <c r="Z137">
        <v>877</v>
      </c>
      <c r="AA137">
        <v>567</v>
      </c>
      <c r="AB137">
        <v>942</v>
      </c>
      <c r="AC137">
        <v>502</v>
      </c>
    </row>
    <row r="138" spans="1:29">
      <c r="A138" s="3" t="s">
        <v>365</v>
      </c>
      <c r="B138" t="str">
        <f t="shared" si="4"/>
        <v>LORETOALTO AMAZONAS</v>
      </c>
      <c r="C138" t="str">
        <f t="shared" si="5"/>
        <v>LoretoAlto Amazonas</v>
      </c>
      <c r="D138" t="s">
        <v>143</v>
      </c>
      <c r="E138" t="s">
        <v>144</v>
      </c>
      <c r="F138">
        <v>7743</v>
      </c>
      <c r="G138">
        <v>3170</v>
      </c>
      <c r="H138">
        <v>7066</v>
      </c>
      <c r="I138">
        <v>3847</v>
      </c>
      <c r="J138">
        <v>2411</v>
      </c>
      <c r="K138">
        <v>720</v>
      </c>
      <c r="L138">
        <v>1691</v>
      </c>
      <c r="M138">
        <v>1490</v>
      </c>
      <c r="N138">
        <v>921</v>
      </c>
      <c r="O138">
        <v>17403</v>
      </c>
      <c r="P138">
        <v>8443</v>
      </c>
      <c r="Q138">
        <v>8960</v>
      </c>
      <c r="R138">
        <v>12559</v>
      </c>
      <c r="S138">
        <v>4844</v>
      </c>
      <c r="T138">
        <v>2166</v>
      </c>
      <c r="U138">
        <v>2040</v>
      </c>
      <c r="V138">
        <v>126</v>
      </c>
      <c r="W138">
        <v>1291</v>
      </c>
      <c r="X138">
        <v>875</v>
      </c>
      <c r="Y138">
        <v>2312</v>
      </c>
      <c r="Z138">
        <v>2145</v>
      </c>
      <c r="AA138">
        <v>167</v>
      </c>
      <c r="AB138">
        <v>1225</v>
      </c>
      <c r="AC138">
        <v>1087</v>
      </c>
    </row>
    <row r="139" spans="1:29">
      <c r="A139" s="3" t="s">
        <v>366</v>
      </c>
      <c r="B139" t="str">
        <f t="shared" si="4"/>
        <v>LORETODATEM DEL MARAÑÓN</v>
      </c>
      <c r="C139" t="str">
        <f t="shared" si="5"/>
        <v>LoretoDatem del Marañón</v>
      </c>
      <c r="D139" t="s">
        <v>143</v>
      </c>
      <c r="E139" t="s">
        <v>145</v>
      </c>
      <c r="F139">
        <v>1193</v>
      </c>
      <c r="G139">
        <v>3820</v>
      </c>
      <c r="H139">
        <v>2831</v>
      </c>
      <c r="I139">
        <v>2182</v>
      </c>
      <c r="J139">
        <v>2981</v>
      </c>
      <c r="K139">
        <v>253</v>
      </c>
      <c r="L139">
        <v>2728</v>
      </c>
      <c r="M139">
        <v>940</v>
      </c>
      <c r="N139">
        <v>2041</v>
      </c>
      <c r="O139">
        <v>9792</v>
      </c>
      <c r="P139">
        <v>1699</v>
      </c>
      <c r="Q139">
        <v>8093</v>
      </c>
      <c r="R139">
        <v>5279</v>
      </c>
      <c r="S139">
        <v>4513</v>
      </c>
      <c r="T139">
        <v>476</v>
      </c>
      <c r="U139">
        <v>339</v>
      </c>
      <c r="V139">
        <v>137</v>
      </c>
      <c r="W139">
        <v>327</v>
      </c>
      <c r="X139">
        <v>149</v>
      </c>
      <c r="Y139">
        <v>615</v>
      </c>
      <c r="Z139">
        <v>364</v>
      </c>
      <c r="AA139">
        <v>251</v>
      </c>
      <c r="AB139">
        <v>443</v>
      </c>
      <c r="AC139">
        <v>172</v>
      </c>
    </row>
    <row r="140" spans="1:29">
      <c r="A140" s="3" t="s">
        <v>367</v>
      </c>
      <c r="B140" t="str">
        <f t="shared" si="4"/>
        <v>LORETOLORETO</v>
      </c>
      <c r="C140" t="str">
        <f t="shared" si="5"/>
        <v>LoretoLoreto</v>
      </c>
      <c r="D140" t="s">
        <v>143</v>
      </c>
      <c r="E140" t="s">
        <v>143</v>
      </c>
      <c r="F140">
        <v>4165</v>
      </c>
      <c r="G140">
        <v>2995</v>
      </c>
      <c r="H140">
        <v>5267</v>
      </c>
      <c r="I140">
        <v>1893</v>
      </c>
      <c r="J140">
        <v>1335</v>
      </c>
      <c r="K140">
        <v>249</v>
      </c>
      <c r="L140">
        <v>1086</v>
      </c>
      <c r="M140">
        <v>859</v>
      </c>
      <c r="N140">
        <v>476</v>
      </c>
      <c r="O140">
        <v>9088</v>
      </c>
      <c r="P140">
        <v>3004</v>
      </c>
      <c r="Q140">
        <v>6084</v>
      </c>
      <c r="R140">
        <v>6632</v>
      </c>
      <c r="S140">
        <v>2456</v>
      </c>
      <c r="T140">
        <v>1041</v>
      </c>
      <c r="U140">
        <v>766</v>
      </c>
      <c r="V140">
        <v>275</v>
      </c>
      <c r="W140">
        <v>704</v>
      </c>
      <c r="X140">
        <v>337</v>
      </c>
      <c r="Y140">
        <v>1085</v>
      </c>
      <c r="Z140">
        <v>870</v>
      </c>
      <c r="AA140">
        <v>215</v>
      </c>
      <c r="AB140">
        <v>752</v>
      </c>
      <c r="AC140">
        <v>333</v>
      </c>
    </row>
    <row r="141" spans="1:29">
      <c r="A141" s="3" t="s">
        <v>368</v>
      </c>
      <c r="B141" t="str">
        <f t="shared" si="4"/>
        <v>LORETOMARISCAL RAMÓN CASTILLA</v>
      </c>
      <c r="C141" t="str">
        <f t="shared" si="5"/>
        <v>LoretoMariscal Ramón Castilla</v>
      </c>
      <c r="D141" t="s">
        <v>143</v>
      </c>
      <c r="E141" t="s">
        <v>146</v>
      </c>
      <c r="F141">
        <v>1824</v>
      </c>
      <c r="G141">
        <v>2599</v>
      </c>
      <c r="H141">
        <v>2909</v>
      </c>
      <c r="I141">
        <v>1514</v>
      </c>
      <c r="J141">
        <v>1313</v>
      </c>
      <c r="K141">
        <v>150</v>
      </c>
      <c r="L141">
        <v>1163</v>
      </c>
      <c r="M141">
        <v>835</v>
      </c>
      <c r="N141">
        <v>478</v>
      </c>
      <c r="O141">
        <v>9580</v>
      </c>
      <c r="P141">
        <v>1590</v>
      </c>
      <c r="Q141">
        <v>7990</v>
      </c>
      <c r="R141">
        <v>7074</v>
      </c>
      <c r="S141">
        <v>2506</v>
      </c>
      <c r="T141">
        <v>889</v>
      </c>
      <c r="U141">
        <v>592</v>
      </c>
      <c r="V141">
        <v>297</v>
      </c>
      <c r="W141">
        <v>562</v>
      </c>
      <c r="X141">
        <v>327</v>
      </c>
      <c r="Y141">
        <v>675</v>
      </c>
      <c r="Z141">
        <v>470</v>
      </c>
      <c r="AA141">
        <v>205</v>
      </c>
      <c r="AB141">
        <v>420</v>
      </c>
      <c r="AC141">
        <v>255</v>
      </c>
    </row>
    <row r="142" spans="1:29">
      <c r="A142" s="3" t="s">
        <v>369</v>
      </c>
      <c r="B142" t="str">
        <f t="shared" si="4"/>
        <v>LORETOMAYNAS</v>
      </c>
      <c r="C142" t="str">
        <f t="shared" si="5"/>
        <v>LoretoMaynas</v>
      </c>
      <c r="D142" t="s">
        <v>143</v>
      </c>
      <c r="E142" t="s">
        <v>147</v>
      </c>
      <c r="F142">
        <v>53461</v>
      </c>
      <c r="G142">
        <v>9927</v>
      </c>
      <c r="H142">
        <v>37326</v>
      </c>
      <c r="I142">
        <v>26062</v>
      </c>
      <c r="J142">
        <v>3607</v>
      </c>
      <c r="K142">
        <v>1321</v>
      </c>
      <c r="L142">
        <v>2286</v>
      </c>
      <c r="M142">
        <v>1674</v>
      </c>
      <c r="N142">
        <v>1933</v>
      </c>
      <c r="O142">
        <v>48242</v>
      </c>
      <c r="P142">
        <v>26405</v>
      </c>
      <c r="Q142">
        <v>21837</v>
      </c>
      <c r="R142">
        <v>30195</v>
      </c>
      <c r="S142">
        <v>18047</v>
      </c>
      <c r="T142">
        <v>22078</v>
      </c>
      <c r="U142">
        <v>21348</v>
      </c>
      <c r="V142">
        <v>730</v>
      </c>
      <c r="W142">
        <v>12129</v>
      </c>
      <c r="X142">
        <v>9949</v>
      </c>
      <c r="Y142">
        <v>18089</v>
      </c>
      <c r="Z142">
        <v>17469</v>
      </c>
      <c r="AA142">
        <v>620</v>
      </c>
      <c r="AB142">
        <v>9364</v>
      </c>
      <c r="AC142">
        <v>8725</v>
      </c>
    </row>
    <row r="143" spans="1:29">
      <c r="A143" s="3" t="s">
        <v>370</v>
      </c>
      <c r="B143" t="str">
        <f t="shared" si="4"/>
        <v>LORETOREQUENA</v>
      </c>
      <c r="C143" t="str">
        <f t="shared" si="5"/>
        <v>LoretoRequena</v>
      </c>
      <c r="D143" t="s">
        <v>143</v>
      </c>
      <c r="E143" t="s">
        <v>148</v>
      </c>
      <c r="F143">
        <v>3612</v>
      </c>
      <c r="G143">
        <v>2019</v>
      </c>
      <c r="H143">
        <v>3283</v>
      </c>
      <c r="I143">
        <v>2348</v>
      </c>
      <c r="J143">
        <v>695</v>
      </c>
      <c r="K143">
        <v>264</v>
      </c>
      <c r="L143">
        <v>431</v>
      </c>
      <c r="M143">
        <v>335</v>
      </c>
      <c r="N143">
        <v>360</v>
      </c>
      <c r="O143">
        <v>10581</v>
      </c>
      <c r="P143">
        <v>4546</v>
      </c>
      <c r="Q143">
        <v>6035</v>
      </c>
      <c r="R143">
        <v>7126</v>
      </c>
      <c r="S143">
        <v>3455</v>
      </c>
      <c r="T143">
        <v>706</v>
      </c>
      <c r="U143">
        <v>606</v>
      </c>
      <c r="V143">
        <v>100</v>
      </c>
      <c r="W143">
        <v>463</v>
      </c>
      <c r="X143">
        <v>243</v>
      </c>
      <c r="Y143">
        <v>1483</v>
      </c>
      <c r="Z143">
        <v>1249</v>
      </c>
      <c r="AA143">
        <v>234</v>
      </c>
      <c r="AB143">
        <v>852</v>
      </c>
      <c r="AC143">
        <v>631</v>
      </c>
    </row>
    <row r="144" spans="1:29">
      <c r="A144" s="3" t="s">
        <v>371</v>
      </c>
      <c r="B144" t="str">
        <f t="shared" si="4"/>
        <v>LORETOUCAYALI</v>
      </c>
      <c r="C144" t="str">
        <f t="shared" si="5"/>
        <v>LoretoUcayali</v>
      </c>
      <c r="D144" t="s">
        <v>143</v>
      </c>
      <c r="E144" t="s">
        <v>149</v>
      </c>
      <c r="F144">
        <v>3519</v>
      </c>
      <c r="G144">
        <v>1661</v>
      </c>
      <c r="H144">
        <v>3046</v>
      </c>
      <c r="I144">
        <v>2134</v>
      </c>
      <c r="J144">
        <v>598</v>
      </c>
      <c r="K144">
        <v>179</v>
      </c>
      <c r="L144">
        <v>419</v>
      </c>
      <c r="M144">
        <v>282</v>
      </c>
      <c r="N144">
        <v>316</v>
      </c>
      <c r="O144">
        <v>9449</v>
      </c>
      <c r="P144">
        <v>4133</v>
      </c>
      <c r="Q144">
        <v>5316</v>
      </c>
      <c r="R144">
        <v>6473</v>
      </c>
      <c r="S144">
        <v>2976</v>
      </c>
      <c r="T144">
        <v>831</v>
      </c>
      <c r="U144">
        <v>714</v>
      </c>
      <c r="V144">
        <v>117</v>
      </c>
      <c r="W144">
        <v>519</v>
      </c>
      <c r="X144">
        <v>312</v>
      </c>
      <c r="Y144">
        <v>1702</v>
      </c>
      <c r="Z144">
        <v>1235</v>
      </c>
      <c r="AA144">
        <v>467</v>
      </c>
      <c r="AB144">
        <v>953</v>
      </c>
      <c r="AC144">
        <v>749</v>
      </c>
    </row>
    <row r="145" spans="1:29">
      <c r="A145" s="3" t="s">
        <v>372</v>
      </c>
      <c r="B145" t="str">
        <f t="shared" si="4"/>
        <v>MADRE DE DIOSMANU</v>
      </c>
      <c r="C145" t="str">
        <f t="shared" si="5"/>
        <v>Madre de DiosManu</v>
      </c>
      <c r="D145" t="s">
        <v>150</v>
      </c>
      <c r="E145" t="s">
        <v>151</v>
      </c>
      <c r="F145">
        <v>626</v>
      </c>
      <c r="G145">
        <v>839</v>
      </c>
      <c r="H145">
        <v>937</v>
      </c>
      <c r="I145">
        <v>528</v>
      </c>
      <c r="J145">
        <v>319</v>
      </c>
      <c r="K145">
        <v>88</v>
      </c>
      <c r="L145">
        <v>231</v>
      </c>
      <c r="M145">
        <v>203</v>
      </c>
      <c r="N145">
        <v>116</v>
      </c>
      <c r="O145">
        <v>3065</v>
      </c>
      <c r="P145">
        <v>784</v>
      </c>
      <c r="Q145">
        <v>2281</v>
      </c>
      <c r="R145">
        <v>2083</v>
      </c>
      <c r="S145">
        <v>982</v>
      </c>
      <c r="T145">
        <v>561</v>
      </c>
      <c r="U145">
        <v>285</v>
      </c>
      <c r="V145">
        <v>276</v>
      </c>
      <c r="W145">
        <v>364</v>
      </c>
      <c r="X145">
        <v>197</v>
      </c>
      <c r="Y145">
        <v>848</v>
      </c>
      <c r="Z145">
        <v>370</v>
      </c>
      <c r="AA145">
        <v>478</v>
      </c>
      <c r="AB145">
        <v>502</v>
      </c>
      <c r="AC145">
        <v>346</v>
      </c>
    </row>
    <row r="146" spans="1:29">
      <c r="A146" s="3" t="s">
        <v>373</v>
      </c>
      <c r="B146" t="str">
        <f t="shared" si="4"/>
        <v>MADRE DE DIOSTAHUAMANU</v>
      </c>
      <c r="C146" t="str">
        <f t="shared" si="5"/>
        <v>Madre de DiosTahuamanu</v>
      </c>
      <c r="D146" t="s">
        <v>150</v>
      </c>
      <c r="E146" t="s">
        <v>152</v>
      </c>
      <c r="F146">
        <v>2176</v>
      </c>
      <c r="G146">
        <v>544</v>
      </c>
      <c r="H146">
        <v>2220</v>
      </c>
      <c r="I146">
        <v>500</v>
      </c>
      <c r="J146">
        <v>108</v>
      </c>
      <c r="K146">
        <v>46</v>
      </c>
      <c r="L146">
        <v>62</v>
      </c>
      <c r="M146">
        <v>56</v>
      </c>
      <c r="N146">
        <v>52</v>
      </c>
      <c r="O146">
        <v>1131</v>
      </c>
      <c r="P146">
        <v>524</v>
      </c>
      <c r="Q146">
        <v>607</v>
      </c>
      <c r="R146">
        <v>828</v>
      </c>
      <c r="S146">
        <v>303</v>
      </c>
      <c r="T146">
        <v>488</v>
      </c>
      <c r="U146">
        <v>422</v>
      </c>
      <c r="V146">
        <v>66</v>
      </c>
      <c r="W146">
        <v>348</v>
      </c>
      <c r="X146">
        <v>140</v>
      </c>
      <c r="Y146">
        <v>833</v>
      </c>
      <c r="Z146">
        <v>651</v>
      </c>
      <c r="AA146">
        <v>182</v>
      </c>
      <c r="AB146">
        <v>534</v>
      </c>
      <c r="AC146">
        <v>299</v>
      </c>
    </row>
    <row r="147" spans="1:29">
      <c r="A147" s="3" t="s">
        <v>374</v>
      </c>
      <c r="B147" t="str">
        <f t="shared" si="4"/>
        <v>MADRE DE DIOSTAMBOPATA</v>
      </c>
      <c r="C147" t="str">
        <f t="shared" si="5"/>
        <v>Madre de DiosTambopata</v>
      </c>
      <c r="D147" t="s">
        <v>150</v>
      </c>
      <c r="E147" t="s">
        <v>153</v>
      </c>
      <c r="F147">
        <v>9080</v>
      </c>
      <c r="G147">
        <v>1350</v>
      </c>
      <c r="H147">
        <v>6505</v>
      </c>
      <c r="I147">
        <v>3925</v>
      </c>
      <c r="J147">
        <v>659</v>
      </c>
      <c r="K147">
        <v>405</v>
      </c>
      <c r="L147">
        <v>254</v>
      </c>
      <c r="M147">
        <v>296</v>
      </c>
      <c r="N147">
        <v>363</v>
      </c>
      <c r="O147">
        <v>6601</v>
      </c>
      <c r="P147">
        <v>4465</v>
      </c>
      <c r="Q147">
        <v>2136</v>
      </c>
      <c r="R147">
        <v>3894</v>
      </c>
      <c r="S147">
        <v>2707</v>
      </c>
      <c r="T147">
        <v>5338</v>
      </c>
      <c r="U147">
        <v>4893</v>
      </c>
      <c r="V147">
        <v>445</v>
      </c>
      <c r="W147">
        <v>3193</v>
      </c>
      <c r="X147">
        <v>2145</v>
      </c>
      <c r="Y147">
        <v>4489</v>
      </c>
      <c r="Z147">
        <v>3953</v>
      </c>
      <c r="AA147">
        <v>536</v>
      </c>
      <c r="AB147">
        <v>2365</v>
      </c>
      <c r="AC147">
        <v>2124</v>
      </c>
    </row>
    <row r="148" spans="1:29">
      <c r="A148" s="3" t="s">
        <v>375</v>
      </c>
      <c r="B148" t="str">
        <f t="shared" si="4"/>
        <v>MOQUEGUAGENERAL SÁNCHEZ CERRO</v>
      </c>
      <c r="C148" t="str">
        <f t="shared" si="5"/>
        <v>MoqueguaGeneral Sánchez Cerro</v>
      </c>
      <c r="D148" t="s">
        <v>154</v>
      </c>
      <c r="E148" t="s">
        <v>155</v>
      </c>
      <c r="F148">
        <v>1723</v>
      </c>
      <c r="G148">
        <v>1611</v>
      </c>
      <c r="H148">
        <v>2287</v>
      </c>
      <c r="I148">
        <v>1047</v>
      </c>
      <c r="J148">
        <v>462</v>
      </c>
      <c r="K148">
        <v>162</v>
      </c>
      <c r="L148">
        <v>300</v>
      </c>
      <c r="M148">
        <v>152</v>
      </c>
      <c r="N148">
        <v>310</v>
      </c>
      <c r="O148">
        <v>3413</v>
      </c>
      <c r="P148">
        <v>1291</v>
      </c>
      <c r="Q148">
        <v>2122</v>
      </c>
      <c r="R148">
        <v>2160</v>
      </c>
      <c r="S148">
        <v>1253</v>
      </c>
      <c r="T148">
        <v>1412</v>
      </c>
      <c r="U148">
        <v>908</v>
      </c>
      <c r="V148">
        <v>504</v>
      </c>
      <c r="W148">
        <v>860</v>
      </c>
      <c r="X148">
        <v>552</v>
      </c>
      <c r="Y148">
        <v>1653</v>
      </c>
      <c r="Z148">
        <v>871</v>
      </c>
      <c r="AA148">
        <v>782</v>
      </c>
      <c r="AB148">
        <v>1005</v>
      </c>
      <c r="AC148">
        <v>648</v>
      </c>
    </row>
    <row r="149" spans="1:29">
      <c r="A149" s="3" t="s">
        <v>376</v>
      </c>
      <c r="B149" t="str">
        <f t="shared" si="4"/>
        <v>MOQUEGUAILO</v>
      </c>
      <c r="C149" t="str">
        <f t="shared" si="5"/>
        <v>MoqueguaIlo</v>
      </c>
      <c r="D149" t="s">
        <v>154</v>
      </c>
      <c r="E149" t="s">
        <v>156</v>
      </c>
      <c r="F149">
        <v>12924</v>
      </c>
      <c r="G149">
        <v>244</v>
      </c>
      <c r="H149">
        <v>8691</v>
      </c>
      <c r="I149">
        <v>4477</v>
      </c>
      <c r="J149">
        <v>294</v>
      </c>
      <c r="K149">
        <v>292</v>
      </c>
      <c r="L149">
        <v>2</v>
      </c>
      <c r="M149">
        <v>74</v>
      </c>
      <c r="N149">
        <v>220</v>
      </c>
      <c r="O149">
        <v>3269</v>
      </c>
      <c r="P149">
        <v>3230</v>
      </c>
      <c r="Q149">
        <v>39</v>
      </c>
      <c r="R149">
        <v>1684</v>
      </c>
      <c r="S149">
        <v>1585</v>
      </c>
      <c r="T149">
        <v>6059</v>
      </c>
      <c r="U149">
        <v>5977</v>
      </c>
      <c r="V149">
        <v>82</v>
      </c>
      <c r="W149">
        <v>3127</v>
      </c>
      <c r="X149">
        <v>2932</v>
      </c>
      <c r="Y149">
        <v>7419</v>
      </c>
      <c r="Z149">
        <v>7344</v>
      </c>
      <c r="AA149">
        <v>75</v>
      </c>
      <c r="AB149">
        <v>3702</v>
      </c>
      <c r="AC149">
        <v>3717</v>
      </c>
    </row>
    <row r="150" spans="1:29">
      <c r="A150" s="3" t="s">
        <v>377</v>
      </c>
      <c r="B150" t="str">
        <f t="shared" si="4"/>
        <v>MOQUEGUAMARISCAL NIETO</v>
      </c>
      <c r="C150" t="str">
        <f t="shared" si="5"/>
        <v>MoqueguaMariscal Nieto</v>
      </c>
      <c r="D150" t="s">
        <v>154</v>
      </c>
      <c r="E150" t="s">
        <v>157</v>
      </c>
      <c r="F150">
        <v>13201</v>
      </c>
      <c r="G150">
        <v>2242</v>
      </c>
      <c r="H150">
        <v>10090</v>
      </c>
      <c r="I150">
        <v>5353</v>
      </c>
      <c r="J150">
        <v>1470</v>
      </c>
      <c r="K150">
        <v>975</v>
      </c>
      <c r="L150">
        <v>495</v>
      </c>
      <c r="M150">
        <v>421</v>
      </c>
      <c r="N150">
        <v>1049</v>
      </c>
      <c r="O150">
        <v>7412</v>
      </c>
      <c r="P150">
        <v>5320</v>
      </c>
      <c r="Q150">
        <v>2092</v>
      </c>
      <c r="R150">
        <v>3795</v>
      </c>
      <c r="S150">
        <v>3617</v>
      </c>
      <c r="T150">
        <v>7032</v>
      </c>
      <c r="U150">
        <v>6597</v>
      </c>
      <c r="V150">
        <v>435</v>
      </c>
      <c r="W150">
        <v>3790</v>
      </c>
      <c r="X150">
        <v>3242</v>
      </c>
      <c r="Y150">
        <v>7307</v>
      </c>
      <c r="Z150">
        <v>6572</v>
      </c>
      <c r="AA150">
        <v>735</v>
      </c>
      <c r="AB150">
        <v>3828</v>
      </c>
      <c r="AC150">
        <v>3479</v>
      </c>
    </row>
    <row r="151" spans="1:29">
      <c r="A151" s="3" t="s">
        <v>378</v>
      </c>
      <c r="B151" t="str">
        <f t="shared" si="4"/>
        <v>PASCODANIEL ALCIDES CARRIÓN</v>
      </c>
      <c r="C151" t="str">
        <f t="shared" si="5"/>
        <v>PascoDaniel Alcides Carrión</v>
      </c>
      <c r="D151" t="s">
        <v>158</v>
      </c>
      <c r="E151" t="s">
        <v>159</v>
      </c>
      <c r="F151">
        <v>1877</v>
      </c>
      <c r="G151">
        <v>338</v>
      </c>
      <c r="H151">
        <v>1484</v>
      </c>
      <c r="I151">
        <v>731</v>
      </c>
      <c r="J151">
        <v>1086</v>
      </c>
      <c r="K151">
        <v>637</v>
      </c>
      <c r="L151">
        <v>449</v>
      </c>
      <c r="M151">
        <v>657</v>
      </c>
      <c r="N151">
        <v>429</v>
      </c>
      <c r="O151">
        <v>4651</v>
      </c>
      <c r="P151">
        <v>2620</v>
      </c>
      <c r="Q151">
        <v>2031</v>
      </c>
      <c r="R151">
        <v>3344</v>
      </c>
      <c r="S151">
        <v>1307</v>
      </c>
      <c r="T151">
        <v>2434</v>
      </c>
      <c r="U151">
        <v>1898</v>
      </c>
      <c r="V151">
        <v>536</v>
      </c>
      <c r="W151">
        <v>1474</v>
      </c>
      <c r="X151">
        <v>960</v>
      </c>
      <c r="Y151">
        <v>959</v>
      </c>
      <c r="Z151">
        <v>704</v>
      </c>
      <c r="AA151">
        <v>255</v>
      </c>
      <c r="AB151">
        <v>546</v>
      </c>
      <c r="AC151">
        <v>413</v>
      </c>
    </row>
    <row r="152" spans="1:29">
      <c r="A152" s="3" t="s">
        <v>379</v>
      </c>
      <c r="B152" t="str">
        <f t="shared" si="4"/>
        <v>PASCOOXAPAMPA</v>
      </c>
      <c r="C152" t="str">
        <f t="shared" si="5"/>
        <v>PascoOxapampa</v>
      </c>
      <c r="D152" t="s">
        <v>158</v>
      </c>
      <c r="E152" t="s">
        <v>160</v>
      </c>
      <c r="F152">
        <v>3786</v>
      </c>
      <c r="G152">
        <v>3184</v>
      </c>
      <c r="H152">
        <v>4392</v>
      </c>
      <c r="I152">
        <v>2578</v>
      </c>
      <c r="J152">
        <v>2517</v>
      </c>
      <c r="K152">
        <v>392</v>
      </c>
      <c r="L152">
        <v>2125</v>
      </c>
      <c r="M152">
        <v>1492</v>
      </c>
      <c r="N152">
        <v>1025</v>
      </c>
      <c r="O152">
        <v>15695</v>
      </c>
      <c r="P152">
        <v>3536</v>
      </c>
      <c r="Q152">
        <v>12159</v>
      </c>
      <c r="R152">
        <v>11709</v>
      </c>
      <c r="S152">
        <v>3986</v>
      </c>
      <c r="T152">
        <v>2585</v>
      </c>
      <c r="U152">
        <v>2027</v>
      </c>
      <c r="V152">
        <v>558</v>
      </c>
      <c r="W152">
        <v>1401</v>
      </c>
      <c r="X152">
        <v>1184</v>
      </c>
      <c r="Y152">
        <v>1944</v>
      </c>
      <c r="Z152">
        <v>1456</v>
      </c>
      <c r="AA152">
        <v>488</v>
      </c>
      <c r="AB152">
        <v>898</v>
      </c>
      <c r="AC152">
        <v>1046</v>
      </c>
    </row>
    <row r="153" spans="1:29">
      <c r="A153" s="3" t="s">
        <v>380</v>
      </c>
      <c r="B153" t="str">
        <f t="shared" si="4"/>
        <v>PASCOPASCO</v>
      </c>
      <c r="C153" t="str">
        <f t="shared" si="5"/>
        <v>PascoPasco</v>
      </c>
      <c r="D153" t="s">
        <v>158</v>
      </c>
      <c r="E153" t="s">
        <v>158</v>
      </c>
      <c r="F153">
        <v>17377</v>
      </c>
      <c r="G153">
        <v>2779</v>
      </c>
      <c r="H153">
        <v>15411</v>
      </c>
      <c r="I153">
        <v>4745</v>
      </c>
      <c r="J153">
        <v>1822</v>
      </c>
      <c r="K153">
        <v>949</v>
      </c>
      <c r="L153">
        <v>873</v>
      </c>
      <c r="M153">
        <v>913</v>
      </c>
      <c r="N153">
        <v>909</v>
      </c>
      <c r="O153">
        <v>11348</v>
      </c>
      <c r="P153">
        <v>6546</v>
      </c>
      <c r="Q153">
        <v>4802</v>
      </c>
      <c r="R153">
        <v>7749</v>
      </c>
      <c r="S153">
        <v>3599</v>
      </c>
      <c r="T153">
        <v>11594</v>
      </c>
      <c r="U153">
        <v>10906</v>
      </c>
      <c r="V153">
        <v>688</v>
      </c>
      <c r="W153">
        <v>6172</v>
      </c>
      <c r="X153">
        <v>5422</v>
      </c>
      <c r="Y153">
        <v>5628</v>
      </c>
      <c r="Z153">
        <v>4973</v>
      </c>
      <c r="AA153">
        <v>655</v>
      </c>
      <c r="AB153">
        <v>3106</v>
      </c>
      <c r="AC153">
        <v>2522</v>
      </c>
    </row>
    <row r="154" spans="1:29">
      <c r="A154" s="3" t="s">
        <v>381</v>
      </c>
      <c r="B154" t="str">
        <f t="shared" si="4"/>
        <v>PIURAAYABACA</v>
      </c>
      <c r="C154" t="str">
        <f t="shared" si="5"/>
        <v>PiuraAyabaca</v>
      </c>
      <c r="D154" t="s">
        <v>161</v>
      </c>
      <c r="E154" t="s">
        <v>162</v>
      </c>
      <c r="F154">
        <v>2030</v>
      </c>
      <c r="G154">
        <v>2929</v>
      </c>
      <c r="H154">
        <v>3483</v>
      </c>
      <c r="I154">
        <v>1476</v>
      </c>
      <c r="J154">
        <v>5125</v>
      </c>
      <c r="K154">
        <v>205</v>
      </c>
      <c r="L154">
        <v>4920</v>
      </c>
      <c r="M154">
        <v>4253</v>
      </c>
      <c r="N154">
        <v>872</v>
      </c>
      <c r="O154">
        <v>26070</v>
      </c>
      <c r="P154">
        <v>1602</v>
      </c>
      <c r="Q154">
        <v>24468</v>
      </c>
      <c r="R154">
        <v>23401</v>
      </c>
      <c r="S154">
        <v>2669</v>
      </c>
      <c r="T154">
        <v>1326</v>
      </c>
      <c r="U154">
        <v>983</v>
      </c>
      <c r="V154">
        <v>343</v>
      </c>
      <c r="W154">
        <v>718</v>
      </c>
      <c r="X154">
        <v>608</v>
      </c>
      <c r="Y154">
        <v>2606</v>
      </c>
      <c r="Z154">
        <v>1727</v>
      </c>
      <c r="AA154">
        <v>879</v>
      </c>
      <c r="AB154">
        <v>1291</v>
      </c>
      <c r="AC154">
        <v>1315</v>
      </c>
    </row>
    <row r="155" spans="1:29">
      <c r="A155" s="3" t="s">
        <v>382</v>
      </c>
      <c r="B155" t="str">
        <f t="shared" si="4"/>
        <v>PIURAHUANCABAMBA</v>
      </c>
      <c r="C155" t="str">
        <f t="shared" si="5"/>
        <v>PiuraHuancabamba</v>
      </c>
      <c r="D155" t="s">
        <v>161</v>
      </c>
      <c r="E155" t="s">
        <v>163</v>
      </c>
      <c r="F155">
        <v>2032</v>
      </c>
      <c r="G155">
        <v>5053</v>
      </c>
      <c r="H155">
        <v>4769</v>
      </c>
      <c r="I155">
        <v>2316</v>
      </c>
      <c r="J155">
        <v>5201</v>
      </c>
      <c r="K155">
        <v>192</v>
      </c>
      <c r="L155">
        <v>5009</v>
      </c>
      <c r="M155">
        <v>3431</v>
      </c>
      <c r="N155">
        <v>1770</v>
      </c>
      <c r="O155">
        <v>22748</v>
      </c>
      <c r="P155">
        <v>1489</v>
      </c>
      <c r="Q155">
        <v>21259</v>
      </c>
      <c r="R155">
        <v>18132</v>
      </c>
      <c r="S155">
        <v>4616</v>
      </c>
      <c r="T155">
        <v>1446</v>
      </c>
      <c r="U155">
        <v>999</v>
      </c>
      <c r="V155">
        <v>447</v>
      </c>
      <c r="W155">
        <v>814</v>
      </c>
      <c r="X155">
        <v>632</v>
      </c>
      <c r="Y155">
        <v>2708</v>
      </c>
      <c r="Z155">
        <v>1601</v>
      </c>
      <c r="AA155">
        <v>1107</v>
      </c>
      <c r="AB155">
        <v>1468</v>
      </c>
      <c r="AC155">
        <v>1240</v>
      </c>
    </row>
    <row r="156" spans="1:29">
      <c r="A156" s="3" t="s">
        <v>383</v>
      </c>
      <c r="B156" t="str">
        <f t="shared" si="4"/>
        <v>PIURAMORROPÓN</v>
      </c>
      <c r="C156" t="str">
        <f t="shared" si="5"/>
        <v>PiuraMorropón</v>
      </c>
      <c r="D156" t="s">
        <v>161</v>
      </c>
      <c r="E156" t="s">
        <v>164</v>
      </c>
      <c r="F156">
        <v>8635</v>
      </c>
      <c r="G156">
        <v>2352</v>
      </c>
      <c r="H156">
        <v>7536</v>
      </c>
      <c r="I156">
        <v>3451</v>
      </c>
      <c r="J156">
        <v>4548</v>
      </c>
      <c r="K156">
        <v>1950</v>
      </c>
      <c r="L156">
        <v>2598</v>
      </c>
      <c r="M156">
        <v>3552</v>
      </c>
      <c r="N156">
        <v>996</v>
      </c>
      <c r="O156">
        <v>27542</v>
      </c>
      <c r="P156">
        <v>13604</v>
      </c>
      <c r="Q156">
        <v>13938</v>
      </c>
      <c r="R156">
        <v>22566</v>
      </c>
      <c r="S156">
        <v>4976</v>
      </c>
      <c r="T156">
        <v>3115</v>
      </c>
      <c r="U156">
        <v>2821</v>
      </c>
      <c r="V156">
        <v>294</v>
      </c>
      <c r="W156">
        <v>1543</v>
      </c>
      <c r="X156">
        <v>1572</v>
      </c>
      <c r="Y156">
        <v>4239</v>
      </c>
      <c r="Z156">
        <v>3631</v>
      </c>
      <c r="AA156">
        <v>608</v>
      </c>
      <c r="AB156">
        <v>1852</v>
      </c>
      <c r="AC156">
        <v>2387</v>
      </c>
    </row>
    <row r="157" spans="1:29">
      <c r="A157" s="3" t="s">
        <v>384</v>
      </c>
      <c r="B157" t="str">
        <f t="shared" si="4"/>
        <v>PIURAPAITA</v>
      </c>
      <c r="C157" t="str">
        <f t="shared" si="5"/>
        <v>PiuraPaita</v>
      </c>
      <c r="D157" t="s">
        <v>161</v>
      </c>
      <c r="E157" t="s">
        <v>165</v>
      </c>
      <c r="F157">
        <v>12734</v>
      </c>
      <c r="G157">
        <v>593</v>
      </c>
      <c r="H157">
        <v>9392</v>
      </c>
      <c r="I157">
        <v>3935</v>
      </c>
      <c r="J157">
        <v>1093</v>
      </c>
      <c r="K157">
        <v>966</v>
      </c>
      <c r="L157">
        <v>127</v>
      </c>
      <c r="M157">
        <v>799</v>
      </c>
      <c r="N157">
        <v>294</v>
      </c>
      <c r="O157">
        <v>13122</v>
      </c>
      <c r="P157">
        <v>12190</v>
      </c>
      <c r="Q157">
        <v>932</v>
      </c>
      <c r="R157">
        <v>10134</v>
      </c>
      <c r="S157">
        <v>2988</v>
      </c>
      <c r="T157">
        <v>3101</v>
      </c>
      <c r="U157">
        <v>3006</v>
      </c>
      <c r="V157">
        <v>95</v>
      </c>
      <c r="W157">
        <v>1625</v>
      </c>
      <c r="X157">
        <v>1476</v>
      </c>
      <c r="Y157">
        <v>5887</v>
      </c>
      <c r="Z157">
        <v>5737</v>
      </c>
      <c r="AA157">
        <v>150</v>
      </c>
      <c r="AB157">
        <v>2853</v>
      </c>
      <c r="AC157">
        <v>3034</v>
      </c>
    </row>
    <row r="158" spans="1:29">
      <c r="A158" s="3" t="s">
        <v>385</v>
      </c>
      <c r="B158" t="str">
        <f t="shared" si="4"/>
        <v>PIURAPIURA</v>
      </c>
      <c r="C158" t="str">
        <f t="shared" si="5"/>
        <v>PiuraPiura</v>
      </c>
      <c r="D158" t="s">
        <v>161</v>
      </c>
      <c r="E158" t="s">
        <v>161</v>
      </c>
      <c r="F158">
        <v>73762</v>
      </c>
      <c r="G158">
        <v>3696</v>
      </c>
      <c r="H158">
        <v>47410</v>
      </c>
      <c r="I158">
        <v>30048</v>
      </c>
      <c r="J158">
        <v>9266</v>
      </c>
      <c r="K158">
        <v>6061</v>
      </c>
      <c r="L158">
        <v>3205</v>
      </c>
      <c r="M158">
        <v>6021</v>
      </c>
      <c r="N158">
        <v>3245</v>
      </c>
      <c r="O158">
        <v>67864</v>
      </c>
      <c r="P158">
        <v>49153</v>
      </c>
      <c r="Q158">
        <v>18711</v>
      </c>
      <c r="R158">
        <v>49081</v>
      </c>
      <c r="S158">
        <v>18783</v>
      </c>
      <c r="T158">
        <v>39273</v>
      </c>
      <c r="U158">
        <v>38645</v>
      </c>
      <c r="V158">
        <v>628</v>
      </c>
      <c r="W158">
        <v>20342</v>
      </c>
      <c r="X158">
        <v>18931</v>
      </c>
      <c r="Y158">
        <v>47068</v>
      </c>
      <c r="Z158">
        <v>45842</v>
      </c>
      <c r="AA158">
        <v>1226</v>
      </c>
      <c r="AB158">
        <v>20352</v>
      </c>
      <c r="AC158">
        <v>26716</v>
      </c>
    </row>
    <row r="159" spans="1:29">
      <c r="A159" s="3" t="s">
        <v>386</v>
      </c>
      <c r="B159" t="str">
        <f t="shared" si="4"/>
        <v>PIURASECHURA</v>
      </c>
      <c r="C159" t="str">
        <f t="shared" si="5"/>
        <v>PiuraSechura</v>
      </c>
      <c r="D159" t="s">
        <v>161</v>
      </c>
      <c r="E159" t="s">
        <v>166</v>
      </c>
      <c r="F159">
        <v>5110</v>
      </c>
      <c r="G159">
        <v>376</v>
      </c>
      <c r="H159">
        <v>3677</v>
      </c>
      <c r="I159">
        <v>1809</v>
      </c>
      <c r="J159">
        <v>422</v>
      </c>
      <c r="K159">
        <v>354</v>
      </c>
      <c r="L159">
        <v>68</v>
      </c>
      <c r="M159">
        <v>256</v>
      </c>
      <c r="N159">
        <v>166</v>
      </c>
      <c r="O159">
        <v>8918</v>
      </c>
      <c r="P159">
        <v>7936</v>
      </c>
      <c r="Q159">
        <v>982</v>
      </c>
      <c r="R159">
        <v>6627</v>
      </c>
      <c r="S159">
        <v>2291</v>
      </c>
      <c r="T159">
        <v>1019</v>
      </c>
      <c r="U159">
        <v>1003</v>
      </c>
      <c r="V159">
        <v>16</v>
      </c>
      <c r="W159">
        <v>587</v>
      </c>
      <c r="X159">
        <v>432</v>
      </c>
      <c r="Y159">
        <v>2412</v>
      </c>
      <c r="Z159">
        <v>2330</v>
      </c>
      <c r="AA159">
        <v>82</v>
      </c>
      <c r="AB159">
        <v>1122</v>
      </c>
      <c r="AC159">
        <v>1290</v>
      </c>
    </row>
    <row r="160" spans="1:29">
      <c r="A160" s="3" t="s">
        <v>387</v>
      </c>
      <c r="B160" t="str">
        <f t="shared" si="4"/>
        <v>PIURASULLANA</v>
      </c>
      <c r="C160" t="str">
        <f t="shared" si="5"/>
        <v>PiuraSullana</v>
      </c>
      <c r="D160" t="s">
        <v>161</v>
      </c>
      <c r="E160" t="s">
        <v>167</v>
      </c>
      <c r="F160">
        <v>24352</v>
      </c>
      <c r="G160">
        <v>1656</v>
      </c>
      <c r="H160">
        <v>17105</v>
      </c>
      <c r="I160">
        <v>8903</v>
      </c>
      <c r="J160">
        <v>3560</v>
      </c>
      <c r="K160">
        <v>2749</v>
      </c>
      <c r="L160">
        <v>811</v>
      </c>
      <c r="M160">
        <v>2814</v>
      </c>
      <c r="N160">
        <v>746</v>
      </c>
      <c r="O160">
        <v>30971</v>
      </c>
      <c r="P160">
        <v>25182</v>
      </c>
      <c r="Q160">
        <v>5789</v>
      </c>
      <c r="R160">
        <v>24204</v>
      </c>
      <c r="S160">
        <v>6767</v>
      </c>
      <c r="T160">
        <v>11318</v>
      </c>
      <c r="U160">
        <v>11158</v>
      </c>
      <c r="V160">
        <v>160</v>
      </c>
      <c r="W160">
        <v>5697</v>
      </c>
      <c r="X160">
        <v>5621</v>
      </c>
      <c r="Y160">
        <v>19588</v>
      </c>
      <c r="Z160">
        <v>19190</v>
      </c>
      <c r="AA160">
        <v>398</v>
      </c>
      <c r="AB160">
        <v>8334</v>
      </c>
      <c r="AC160">
        <v>11254</v>
      </c>
    </row>
    <row r="161" spans="1:29">
      <c r="A161" s="3" t="s">
        <v>388</v>
      </c>
      <c r="B161" t="str">
        <f t="shared" si="4"/>
        <v>PIURATALARA</v>
      </c>
      <c r="C161" t="str">
        <f t="shared" si="5"/>
        <v>PiuraTalara</v>
      </c>
      <c r="D161" t="s">
        <v>161</v>
      </c>
      <c r="E161" t="s">
        <v>168</v>
      </c>
      <c r="F161">
        <v>16892</v>
      </c>
      <c r="G161">
        <v>241</v>
      </c>
      <c r="H161">
        <v>12623</v>
      </c>
      <c r="I161">
        <v>4510</v>
      </c>
      <c r="J161">
        <v>418</v>
      </c>
      <c r="K161">
        <v>392</v>
      </c>
      <c r="L161">
        <v>26</v>
      </c>
      <c r="M161">
        <v>286</v>
      </c>
      <c r="N161">
        <v>132</v>
      </c>
      <c r="O161">
        <v>9156</v>
      </c>
      <c r="P161">
        <v>8702</v>
      </c>
      <c r="Q161">
        <v>454</v>
      </c>
      <c r="R161">
        <v>6611</v>
      </c>
      <c r="S161">
        <v>2545</v>
      </c>
      <c r="T161">
        <v>7519</v>
      </c>
      <c r="U161">
        <v>7325</v>
      </c>
      <c r="V161">
        <v>194</v>
      </c>
      <c r="W161">
        <v>4020</v>
      </c>
      <c r="X161">
        <v>3499</v>
      </c>
      <c r="Y161">
        <v>11571</v>
      </c>
      <c r="Z161">
        <v>11477</v>
      </c>
      <c r="AA161">
        <v>94</v>
      </c>
      <c r="AB161">
        <v>5554</v>
      </c>
      <c r="AC161">
        <v>6017</v>
      </c>
    </row>
    <row r="162" spans="1:29">
      <c r="A162" s="3" t="s">
        <v>389</v>
      </c>
      <c r="B162" t="str">
        <f t="shared" si="4"/>
        <v>PROVINCIA CONSTITUCIONAL DEL CALLAOPROVINCIA CONSTITUCIONAL DEL CALLAO</v>
      </c>
      <c r="C162" t="str">
        <f t="shared" si="5"/>
        <v>Provincia Constitucional del CallaoProvincia Constitucional del Callao</v>
      </c>
      <c r="D162" t="s">
        <v>169</v>
      </c>
      <c r="E162" t="s">
        <v>169</v>
      </c>
      <c r="F162">
        <v>154944</v>
      </c>
      <c r="G162">
        <v>0</v>
      </c>
      <c r="H162">
        <v>95822</v>
      </c>
      <c r="I162">
        <v>59122</v>
      </c>
      <c r="J162">
        <v>2333</v>
      </c>
      <c r="K162">
        <v>2333</v>
      </c>
      <c r="L162">
        <v>0</v>
      </c>
      <c r="M162">
        <v>732</v>
      </c>
      <c r="N162">
        <v>1601</v>
      </c>
      <c r="O162">
        <v>36174</v>
      </c>
      <c r="P162">
        <v>36174</v>
      </c>
      <c r="Q162">
        <v>0</v>
      </c>
      <c r="R162">
        <v>19034</v>
      </c>
      <c r="S162">
        <v>17140</v>
      </c>
      <c r="T162">
        <v>71281</v>
      </c>
      <c r="U162">
        <v>71281</v>
      </c>
      <c r="V162">
        <v>0</v>
      </c>
      <c r="W162">
        <v>35615</v>
      </c>
      <c r="X162">
        <v>35666</v>
      </c>
      <c r="Y162">
        <v>84407</v>
      </c>
      <c r="Z162">
        <v>84407</v>
      </c>
      <c r="AA162">
        <v>0</v>
      </c>
      <c r="AB162">
        <v>38116</v>
      </c>
      <c r="AC162">
        <v>46291</v>
      </c>
    </row>
    <row r="163" spans="1:29">
      <c r="A163" s="3" t="s">
        <v>390</v>
      </c>
      <c r="B163" t="str">
        <f t="shared" si="4"/>
        <v>PUNOAZÁNGARO</v>
      </c>
      <c r="C163" t="str">
        <f t="shared" si="5"/>
        <v>PunoAzángaro</v>
      </c>
      <c r="D163" t="s">
        <v>170</v>
      </c>
      <c r="E163" t="s">
        <v>171</v>
      </c>
      <c r="F163">
        <v>3122</v>
      </c>
      <c r="G163">
        <v>2655</v>
      </c>
      <c r="H163">
        <v>3413</v>
      </c>
      <c r="I163">
        <v>2364</v>
      </c>
      <c r="J163">
        <v>5249</v>
      </c>
      <c r="K163">
        <v>539</v>
      </c>
      <c r="L163">
        <v>4710</v>
      </c>
      <c r="M163">
        <v>1523</v>
      </c>
      <c r="N163">
        <v>3726</v>
      </c>
      <c r="O163">
        <v>22353</v>
      </c>
      <c r="P163">
        <v>3112</v>
      </c>
      <c r="Q163">
        <v>19241</v>
      </c>
      <c r="R163">
        <v>11348</v>
      </c>
      <c r="S163">
        <v>11005</v>
      </c>
      <c r="T163">
        <v>2030</v>
      </c>
      <c r="U163">
        <v>1461</v>
      </c>
      <c r="V163">
        <v>569</v>
      </c>
      <c r="W163">
        <v>1421</v>
      </c>
      <c r="X163">
        <v>609</v>
      </c>
      <c r="Y163">
        <v>3488</v>
      </c>
      <c r="Z163">
        <v>2431</v>
      </c>
      <c r="AA163">
        <v>1057</v>
      </c>
      <c r="AB163">
        <v>2243</v>
      </c>
      <c r="AC163">
        <v>1245</v>
      </c>
    </row>
    <row r="164" spans="1:29">
      <c r="A164" s="3" t="s">
        <v>391</v>
      </c>
      <c r="B164" t="str">
        <f t="shared" si="4"/>
        <v>PUNOCARABAYA</v>
      </c>
      <c r="C164" t="str">
        <f t="shared" si="5"/>
        <v>PunoCarabaya</v>
      </c>
      <c r="D164" t="s">
        <v>170</v>
      </c>
      <c r="E164" t="s">
        <v>172</v>
      </c>
      <c r="F164">
        <v>1909</v>
      </c>
      <c r="G164">
        <v>1176</v>
      </c>
      <c r="H164">
        <v>1925</v>
      </c>
      <c r="I164">
        <v>1160</v>
      </c>
      <c r="J164">
        <v>3402</v>
      </c>
      <c r="K164">
        <v>756</v>
      </c>
      <c r="L164">
        <v>2646</v>
      </c>
      <c r="M164">
        <v>1136</v>
      </c>
      <c r="N164">
        <v>2266</v>
      </c>
      <c r="O164">
        <v>15478</v>
      </c>
      <c r="P164">
        <v>4070</v>
      </c>
      <c r="Q164">
        <v>11408</v>
      </c>
      <c r="R164">
        <v>8784</v>
      </c>
      <c r="S164">
        <v>6694</v>
      </c>
      <c r="T164">
        <v>965</v>
      </c>
      <c r="U164">
        <v>767</v>
      </c>
      <c r="V164">
        <v>198</v>
      </c>
      <c r="W164">
        <v>663</v>
      </c>
      <c r="X164">
        <v>302</v>
      </c>
      <c r="Y164">
        <v>862</v>
      </c>
      <c r="Z164">
        <v>632</v>
      </c>
      <c r="AA164">
        <v>230</v>
      </c>
      <c r="AB164">
        <v>554</v>
      </c>
      <c r="AC164">
        <v>308</v>
      </c>
    </row>
    <row r="165" spans="1:29">
      <c r="A165" s="3" t="s">
        <v>392</v>
      </c>
      <c r="B165" t="str">
        <f t="shared" si="4"/>
        <v>PUNOCHUCUITO</v>
      </c>
      <c r="C165" t="str">
        <f t="shared" si="5"/>
        <v>PunoChucuito</v>
      </c>
      <c r="D165" t="s">
        <v>170</v>
      </c>
      <c r="E165" t="s">
        <v>173</v>
      </c>
      <c r="F165">
        <v>2301</v>
      </c>
      <c r="G165">
        <v>2434</v>
      </c>
      <c r="H165">
        <v>2897</v>
      </c>
      <c r="I165">
        <v>1838</v>
      </c>
      <c r="J165">
        <v>3468</v>
      </c>
      <c r="K165">
        <v>514</v>
      </c>
      <c r="L165">
        <v>2954</v>
      </c>
      <c r="M165">
        <v>1142</v>
      </c>
      <c r="N165">
        <v>2326</v>
      </c>
      <c r="O165">
        <v>18710</v>
      </c>
      <c r="P165">
        <v>3434</v>
      </c>
      <c r="Q165">
        <v>15276</v>
      </c>
      <c r="R165">
        <v>9893</v>
      </c>
      <c r="S165">
        <v>8817</v>
      </c>
      <c r="T165">
        <v>2513</v>
      </c>
      <c r="U165">
        <v>1499</v>
      </c>
      <c r="V165">
        <v>1014</v>
      </c>
      <c r="W165">
        <v>1791</v>
      </c>
      <c r="X165">
        <v>722</v>
      </c>
      <c r="Y165">
        <v>3242</v>
      </c>
      <c r="Z165">
        <v>1723</v>
      </c>
      <c r="AA165">
        <v>1519</v>
      </c>
      <c r="AB165">
        <v>2185</v>
      </c>
      <c r="AC165">
        <v>1057</v>
      </c>
    </row>
    <row r="166" spans="1:29">
      <c r="A166" s="3" t="s">
        <v>393</v>
      </c>
      <c r="B166" t="str">
        <f t="shared" si="4"/>
        <v>PUNOEL COLLAO</v>
      </c>
      <c r="C166" t="str">
        <f t="shared" si="5"/>
        <v>PunoEl Collao</v>
      </c>
      <c r="D166" t="s">
        <v>170</v>
      </c>
      <c r="E166" t="s">
        <v>174</v>
      </c>
      <c r="F166">
        <v>2155</v>
      </c>
      <c r="G166">
        <v>1565</v>
      </c>
      <c r="H166">
        <v>2296</v>
      </c>
      <c r="I166">
        <v>1424</v>
      </c>
      <c r="J166">
        <v>4000</v>
      </c>
      <c r="K166">
        <v>440</v>
      </c>
      <c r="L166">
        <v>3560</v>
      </c>
      <c r="M166">
        <v>1182</v>
      </c>
      <c r="N166">
        <v>2818</v>
      </c>
      <c r="O166">
        <v>15359</v>
      </c>
      <c r="P166">
        <v>2583</v>
      </c>
      <c r="Q166">
        <v>12776</v>
      </c>
      <c r="R166">
        <v>7808</v>
      </c>
      <c r="S166">
        <v>7551</v>
      </c>
      <c r="T166">
        <v>1880</v>
      </c>
      <c r="U166">
        <v>1411</v>
      </c>
      <c r="V166">
        <v>469</v>
      </c>
      <c r="W166">
        <v>1327</v>
      </c>
      <c r="X166">
        <v>553</v>
      </c>
      <c r="Y166">
        <v>2247</v>
      </c>
      <c r="Z166">
        <v>1445</v>
      </c>
      <c r="AA166">
        <v>802</v>
      </c>
      <c r="AB166">
        <v>1431</v>
      </c>
      <c r="AC166">
        <v>816</v>
      </c>
    </row>
    <row r="167" spans="1:29">
      <c r="A167" s="3" t="s">
        <v>394</v>
      </c>
      <c r="B167" t="str">
        <f t="shared" si="4"/>
        <v>PUNOHUANCANÉ</v>
      </c>
      <c r="C167" t="str">
        <f t="shared" si="5"/>
        <v>PunoHuancané</v>
      </c>
      <c r="D167" t="s">
        <v>170</v>
      </c>
      <c r="E167" t="s">
        <v>175</v>
      </c>
      <c r="F167">
        <v>1289</v>
      </c>
      <c r="G167">
        <v>1202</v>
      </c>
      <c r="H167">
        <v>1501</v>
      </c>
      <c r="I167">
        <v>990</v>
      </c>
      <c r="J167">
        <v>3662</v>
      </c>
      <c r="K167">
        <v>305</v>
      </c>
      <c r="L167">
        <v>3357</v>
      </c>
      <c r="M167">
        <v>946</v>
      </c>
      <c r="N167">
        <v>2716</v>
      </c>
      <c r="O167">
        <v>12761</v>
      </c>
      <c r="P167">
        <v>1402</v>
      </c>
      <c r="Q167">
        <v>11359</v>
      </c>
      <c r="R167">
        <v>6201</v>
      </c>
      <c r="S167">
        <v>6560</v>
      </c>
      <c r="T167">
        <v>1227</v>
      </c>
      <c r="U167">
        <v>757</v>
      </c>
      <c r="V167">
        <v>470</v>
      </c>
      <c r="W167">
        <v>894</v>
      </c>
      <c r="X167">
        <v>333</v>
      </c>
      <c r="Y167">
        <v>1564</v>
      </c>
      <c r="Z167">
        <v>903</v>
      </c>
      <c r="AA167">
        <v>661</v>
      </c>
      <c r="AB167">
        <v>1012</v>
      </c>
      <c r="AC167">
        <v>552</v>
      </c>
    </row>
    <row r="168" spans="1:29">
      <c r="A168" s="3" t="s">
        <v>395</v>
      </c>
      <c r="B168" t="str">
        <f t="shared" si="4"/>
        <v>PUNOLAMPA</v>
      </c>
      <c r="C168" t="str">
        <f t="shared" si="5"/>
        <v>PunoLampa</v>
      </c>
      <c r="D168" t="s">
        <v>170</v>
      </c>
      <c r="E168" t="s">
        <v>176</v>
      </c>
      <c r="F168">
        <v>1949</v>
      </c>
      <c r="G168">
        <v>2407</v>
      </c>
      <c r="H168">
        <v>3056</v>
      </c>
      <c r="I168">
        <v>1300</v>
      </c>
      <c r="J168">
        <v>1102</v>
      </c>
      <c r="K168">
        <v>203</v>
      </c>
      <c r="L168">
        <v>899</v>
      </c>
      <c r="M168">
        <v>320</v>
      </c>
      <c r="N168">
        <v>782</v>
      </c>
      <c r="O168">
        <v>6938</v>
      </c>
      <c r="P168">
        <v>1606</v>
      </c>
      <c r="Q168">
        <v>5332</v>
      </c>
      <c r="R168">
        <v>3634</v>
      </c>
      <c r="S168">
        <v>3304</v>
      </c>
      <c r="T168">
        <v>1100</v>
      </c>
      <c r="U168">
        <v>769</v>
      </c>
      <c r="V168">
        <v>331</v>
      </c>
      <c r="W168">
        <v>780</v>
      </c>
      <c r="X168">
        <v>320</v>
      </c>
      <c r="Y168">
        <v>1597</v>
      </c>
      <c r="Z168">
        <v>999</v>
      </c>
      <c r="AA168">
        <v>598</v>
      </c>
      <c r="AB168">
        <v>1063</v>
      </c>
      <c r="AC168">
        <v>534</v>
      </c>
    </row>
    <row r="169" spans="1:29">
      <c r="A169" s="3" t="s">
        <v>396</v>
      </c>
      <c r="B169" t="str">
        <f t="shared" si="4"/>
        <v>PUNOMELGAR</v>
      </c>
      <c r="C169" t="str">
        <f t="shared" si="5"/>
        <v>PunoMelgar</v>
      </c>
      <c r="D169" t="s">
        <v>170</v>
      </c>
      <c r="E169" t="s">
        <v>177</v>
      </c>
      <c r="F169">
        <v>2738</v>
      </c>
      <c r="G169">
        <v>2031</v>
      </c>
      <c r="H169">
        <v>2883</v>
      </c>
      <c r="I169">
        <v>1886</v>
      </c>
      <c r="J169">
        <v>2820</v>
      </c>
      <c r="K169">
        <v>646</v>
      </c>
      <c r="L169">
        <v>2174</v>
      </c>
      <c r="M169">
        <v>848</v>
      </c>
      <c r="N169">
        <v>1972</v>
      </c>
      <c r="O169">
        <v>12239</v>
      </c>
      <c r="P169">
        <v>3393</v>
      </c>
      <c r="Q169">
        <v>8846</v>
      </c>
      <c r="R169">
        <v>5988</v>
      </c>
      <c r="S169">
        <v>6251</v>
      </c>
      <c r="T169">
        <v>1939</v>
      </c>
      <c r="U169">
        <v>1507</v>
      </c>
      <c r="V169">
        <v>432</v>
      </c>
      <c r="W169">
        <v>1262</v>
      </c>
      <c r="X169">
        <v>677</v>
      </c>
      <c r="Y169">
        <v>2455</v>
      </c>
      <c r="Z169">
        <v>1962</v>
      </c>
      <c r="AA169">
        <v>493</v>
      </c>
      <c r="AB169">
        <v>1400</v>
      </c>
      <c r="AC169">
        <v>1055</v>
      </c>
    </row>
    <row r="170" spans="1:29">
      <c r="A170" s="3" t="s">
        <v>397</v>
      </c>
      <c r="B170" t="str">
        <f t="shared" si="4"/>
        <v>PUNOMOHO</v>
      </c>
      <c r="C170" t="str">
        <f t="shared" si="5"/>
        <v>PunoMoho</v>
      </c>
      <c r="D170" t="s">
        <v>170</v>
      </c>
      <c r="E170" t="s">
        <v>178</v>
      </c>
      <c r="F170">
        <v>497</v>
      </c>
      <c r="G170">
        <v>516</v>
      </c>
      <c r="H170">
        <v>581</v>
      </c>
      <c r="I170">
        <v>432</v>
      </c>
      <c r="J170">
        <v>1981</v>
      </c>
      <c r="K170">
        <v>341</v>
      </c>
      <c r="L170">
        <v>1640</v>
      </c>
      <c r="M170">
        <v>571</v>
      </c>
      <c r="N170">
        <v>1410</v>
      </c>
      <c r="O170">
        <v>6947</v>
      </c>
      <c r="P170">
        <v>1301</v>
      </c>
      <c r="Q170">
        <v>5646</v>
      </c>
      <c r="R170">
        <v>3306</v>
      </c>
      <c r="S170">
        <v>3641</v>
      </c>
      <c r="T170">
        <v>310</v>
      </c>
      <c r="U170">
        <v>181</v>
      </c>
      <c r="V170">
        <v>129</v>
      </c>
      <c r="W170">
        <v>236</v>
      </c>
      <c r="X170">
        <v>74</v>
      </c>
      <c r="Y170">
        <v>339</v>
      </c>
      <c r="Z170">
        <v>209</v>
      </c>
      <c r="AA170">
        <v>130</v>
      </c>
      <c r="AB170">
        <v>240</v>
      </c>
      <c r="AC170">
        <v>99</v>
      </c>
    </row>
    <row r="171" spans="1:29">
      <c r="A171" s="3" t="s">
        <v>398</v>
      </c>
      <c r="B171" t="str">
        <f t="shared" si="4"/>
        <v>PUNOPUNO</v>
      </c>
      <c r="C171" t="str">
        <f t="shared" si="5"/>
        <v>PunoPuno</v>
      </c>
      <c r="D171" t="s">
        <v>170</v>
      </c>
      <c r="E171" t="s">
        <v>170</v>
      </c>
      <c r="F171">
        <v>20003</v>
      </c>
      <c r="G171">
        <v>2670</v>
      </c>
      <c r="H171">
        <v>12639</v>
      </c>
      <c r="I171">
        <v>10034</v>
      </c>
      <c r="J171">
        <v>8029</v>
      </c>
      <c r="K171">
        <v>1499</v>
      </c>
      <c r="L171">
        <v>6530</v>
      </c>
      <c r="M171">
        <v>2128</v>
      </c>
      <c r="N171">
        <v>5901</v>
      </c>
      <c r="O171">
        <v>30892</v>
      </c>
      <c r="P171">
        <v>8001</v>
      </c>
      <c r="Q171">
        <v>22891</v>
      </c>
      <c r="R171">
        <v>14132</v>
      </c>
      <c r="S171">
        <v>16760</v>
      </c>
      <c r="T171">
        <v>20966</v>
      </c>
      <c r="U171">
        <v>19941</v>
      </c>
      <c r="V171">
        <v>1025</v>
      </c>
      <c r="W171">
        <v>11619</v>
      </c>
      <c r="X171">
        <v>9347</v>
      </c>
      <c r="Y171">
        <v>11882</v>
      </c>
      <c r="Z171">
        <v>10448</v>
      </c>
      <c r="AA171">
        <v>1434</v>
      </c>
      <c r="AB171">
        <v>6002</v>
      </c>
      <c r="AC171">
        <v>5880</v>
      </c>
    </row>
    <row r="172" spans="1:29">
      <c r="A172" s="3" t="s">
        <v>399</v>
      </c>
      <c r="B172" t="str">
        <f t="shared" si="4"/>
        <v>PUNOSAN ANTONIO DE PUTINA</v>
      </c>
      <c r="C172" t="str">
        <f t="shared" si="5"/>
        <v>PunoSan Antonio de Putina</v>
      </c>
      <c r="D172" t="s">
        <v>170</v>
      </c>
      <c r="E172" t="s">
        <v>179</v>
      </c>
      <c r="F172">
        <v>821</v>
      </c>
      <c r="G172">
        <v>183</v>
      </c>
      <c r="H172">
        <v>649</v>
      </c>
      <c r="I172">
        <v>355</v>
      </c>
      <c r="J172">
        <v>1362</v>
      </c>
      <c r="K172">
        <v>510</v>
      </c>
      <c r="L172">
        <v>852</v>
      </c>
      <c r="M172">
        <v>628</v>
      </c>
      <c r="N172">
        <v>734</v>
      </c>
      <c r="O172">
        <v>7009</v>
      </c>
      <c r="P172">
        <v>4151</v>
      </c>
      <c r="Q172">
        <v>2858</v>
      </c>
      <c r="R172">
        <v>4465</v>
      </c>
      <c r="S172">
        <v>2544</v>
      </c>
      <c r="T172">
        <v>816</v>
      </c>
      <c r="U172">
        <v>693</v>
      </c>
      <c r="V172">
        <v>123</v>
      </c>
      <c r="W172">
        <v>598</v>
      </c>
      <c r="X172">
        <v>218</v>
      </c>
      <c r="Y172">
        <v>794</v>
      </c>
      <c r="Z172">
        <v>607</v>
      </c>
      <c r="AA172">
        <v>187</v>
      </c>
      <c r="AB172">
        <v>534</v>
      </c>
      <c r="AC172">
        <v>260</v>
      </c>
    </row>
    <row r="173" spans="1:29">
      <c r="A173" s="3" t="s">
        <v>400</v>
      </c>
      <c r="B173" t="str">
        <f t="shared" si="4"/>
        <v>PUNOSAN ROMÁN</v>
      </c>
      <c r="C173" t="str">
        <f t="shared" si="5"/>
        <v>PunoSan Román</v>
      </c>
      <c r="D173" t="s">
        <v>170</v>
      </c>
      <c r="E173" t="s">
        <v>180</v>
      </c>
      <c r="F173">
        <v>17134</v>
      </c>
      <c r="G173">
        <v>825</v>
      </c>
      <c r="H173">
        <v>10461</v>
      </c>
      <c r="I173">
        <v>7498</v>
      </c>
      <c r="J173">
        <v>3899</v>
      </c>
      <c r="K173">
        <v>2464</v>
      </c>
      <c r="L173">
        <v>1435</v>
      </c>
      <c r="M173">
        <v>877</v>
      </c>
      <c r="N173">
        <v>3022</v>
      </c>
      <c r="O173">
        <v>23948</v>
      </c>
      <c r="P173">
        <v>18678</v>
      </c>
      <c r="Q173">
        <v>5270</v>
      </c>
      <c r="R173">
        <v>10792</v>
      </c>
      <c r="S173">
        <v>13156</v>
      </c>
      <c r="T173">
        <v>16774</v>
      </c>
      <c r="U173">
        <v>16595</v>
      </c>
      <c r="V173">
        <v>179</v>
      </c>
      <c r="W173">
        <v>9553</v>
      </c>
      <c r="X173">
        <v>7221</v>
      </c>
      <c r="Y173">
        <v>10569</v>
      </c>
      <c r="Z173">
        <v>10397</v>
      </c>
      <c r="AA173">
        <v>172</v>
      </c>
      <c r="AB173">
        <v>5389</v>
      </c>
      <c r="AC173">
        <v>5180</v>
      </c>
    </row>
    <row r="174" spans="1:29">
      <c r="A174" s="3" t="s">
        <v>401</v>
      </c>
      <c r="B174" t="str">
        <f t="shared" si="4"/>
        <v>PUNOSANDIA</v>
      </c>
      <c r="C174" t="str">
        <f t="shared" si="5"/>
        <v>PunoSandia</v>
      </c>
      <c r="D174" t="s">
        <v>170</v>
      </c>
      <c r="E174" t="s">
        <v>181</v>
      </c>
      <c r="F174">
        <v>1625</v>
      </c>
      <c r="G174">
        <v>3710</v>
      </c>
      <c r="H174">
        <v>2980</v>
      </c>
      <c r="I174">
        <v>2355</v>
      </c>
      <c r="J174">
        <v>3052</v>
      </c>
      <c r="K174">
        <v>564</v>
      </c>
      <c r="L174">
        <v>2488</v>
      </c>
      <c r="M174">
        <v>1053</v>
      </c>
      <c r="N174">
        <v>1999</v>
      </c>
      <c r="O174">
        <v>13602</v>
      </c>
      <c r="P174">
        <v>2354</v>
      </c>
      <c r="Q174">
        <v>11248</v>
      </c>
      <c r="R174">
        <v>7691</v>
      </c>
      <c r="S174">
        <v>5911</v>
      </c>
      <c r="T174">
        <v>1127</v>
      </c>
      <c r="U174">
        <v>727</v>
      </c>
      <c r="V174">
        <v>400</v>
      </c>
      <c r="W174">
        <v>792</v>
      </c>
      <c r="X174">
        <v>335</v>
      </c>
      <c r="Y174">
        <v>918</v>
      </c>
      <c r="Z174">
        <v>550</v>
      </c>
      <c r="AA174">
        <v>368</v>
      </c>
      <c r="AB174">
        <v>541</v>
      </c>
      <c r="AC174">
        <v>377</v>
      </c>
    </row>
    <row r="175" spans="1:29">
      <c r="A175" s="3" t="s">
        <v>402</v>
      </c>
      <c r="B175" t="str">
        <f t="shared" si="4"/>
        <v>PUNOYUNGUYO</v>
      </c>
      <c r="C175" t="str">
        <f t="shared" si="5"/>
        <v>PunoYunguyo</v>
      </c>
      <c r="D175" t="s">
        <v>170</v>
      </c>
      <c r="E175" t="s">
        <v>182</v>
      </c>
      <c r="F175">
        <v>1245</v>
      </c>
      <c r="G175">
        <v>1056</v>
      </c>
      <c r="H175">
        <v>1314</v>
      </c>
      <c r="I175">
        <v>987</v>
      </c>
      <c r="J175">
        <v>3274</v>
      </c>
      <c r="K175">
        <v>571</v>
      </c>
      <c r="L175">
        <v>2703</v>
      </c>
      <c r="M175">
        <v>865</v>
      </c>
      <c r="N175">
        <v>2409</v>
      </c>
      <c r="O175">
        <v>10609</v>
      </c>
      <c r="P175">
        <v>2506</v>
      </c>
      <c r="Q175">
        <v>8103</v>
      </c>
      <c r="R175">
        <v>5149</v>
      </c>
      <c r="S175">
        <v>5460</v>
      </c>
      <c r="T175">
        <v>1050</v>
      </c>
      <c r="U175">
        <v>866</v>
      </c>
      <c r="V175">
        <v>184</v>
      </c>
      <c r="W175">
        <v>676</v>
      </c>
      <c r="X175">
        <v>374</v>
      </c>
      <c r="Y175">
        <v>986</v>
      </c>
      <c r="Z175">
        <v>737</v>
      </c>
      <c r="AA175">
        <v>249</v>
      </c>
      <c r="AB175">
        <v>591</v>
      </c>
      <c r="AC175">
        <v>395</v>
      </c>
    </row>
    <row r="176" spans="1:29">
      <c r="A176" s="3" t="s">
        <v>403</v>
      </c>
      <c r="B176" t="str">
        <f t="shared" si="4"/>
        <v>SAN MARTÍNBELLAVISTA</v>
      </c>
      <c r="C176" t="str">
        <f t="shared" si="5"/>
        <v>San MartínBellavista</v>
      </c>
      <c r="D176" t="s">
        <v>183</v>
      </c>
      <c r="E176" t="s">
        <v>184</v>
      </c>
      <c r="F176">
        <v>2482</v>
      </c>
      <c r="G176">
        <v>685</v>
      </c>
      <c r="H176">
        <v>2058</v>
      </c>
      <c r="I176">
        <v>1109</v>
      </c>
      <c r="J176">
        <v>1093</v>
      </c>
      <c r="K176">
        <v>405</v>
      </c>
      <c r="L176">
        <v>688</v>
      </c>
      <c r="M176">
        <v>671</v>
      </c>
      <c r="N176">
        <v>422</v>
      </c>
      <c r="O176">
        <v>10910</v>
      </c>
      <c r="P176">
        <v>4940</v>
      </c>
      <c r="Q176">
        <v>5970</v>
      </c>
      <c r="R176">
        <v>8428</v>
      </c>
      <c r="S176">
        <v>2482</v>
      </c>
      <c r="T176">
        <v>537</v>
      </c>
      <c r="U176">
        <v>477</v>
      </c>
      <c r="V176">
        <v>60</v>
      </c>
      <c r="W176">
        <v>310</v>
      </c>
      <c r="X176">
        <v>227</v>
      </c>
      <c r="Y176">
        <v>1109</v>
      </c>
      <c r="Z176">
        <v>972</v>
      </c>
      <c r="AA176">
        <v>137</v>
      </c>
      <c r="AB176">
        <v>577</v>
      </c>
      <c r="AC176">
        <v>532</v>
      </c>
    </row>
    <row r="177" spans="1:29">
      <c r="A177" s="3" t="s">
        <v>404</v>
      </c>
      <c r="B177" t="str">
        <f t="shared" si="4"/>
        <v>SAN MARTÍNEL DORADO</v>
      </c>
      <c r="C177" t="str">
        <f t="shared" si="5"/>
        <v>San MartínEl Dorado</v>
      </c>
      <c r="D177" t="s">
        <v>183</v>
      </c>
      <c r="E177" t="s">
        <v>185</v>
      </c>
      <c r="F177">
        <v>2249</v>
      </c>
      <c r="G177">
        <v>2466</v>
      </c>
      <c r="H177">
        <v>3114</v>
      </c>
      <c r="I177">
        <v>1601</v>
      </c>
      <c r="J177">
        <v>1331</v>
      </c>
      <c r="K177">
        <v>390</v>
      </c>
      <c r="L177">
        <v>941</v>
      </c>
      <c r="M177">
        <v>709</v>
      </c>
      <c r="N177">
        <v>622</v>
      </c>
      <c r="O177">
        <v>9387</v>
      </c>
      <c r="P177">
        <v>3086</v>
      </c>
      <c r="Q177">
        <v>6301</v>
      </c>
      <c r="R177">
        <v>6740</v>
      </c>
      <c r="S177">
        <v>2647</v>
      </c>
      <c r="T177">
        <v>253</v>
      </c>
      <c r="U177">
        <v>202</v>
      </c>
      <c r="V177">
        <v>51</v>
      </c>
      <c r="W177">
        <v>154</v>
      </c>
      <c r="X177">
        <v>99</v>
      </c>
      <c r="Y177">
        <v>387</v>
      </c>
      <c r="Z177">
        <v>309</v>
      </c>
      <c r="AA177">
        <v>78</v>
      </c>
      <c r="AB177">
        <v>225</v>
      </c>
      <c r="AC177">
        <v>162</v>
      </c>
    </row>
    <row r="178" spans="1:29">
      <c r="A178" s="3" t="s">
        <v>405</v>
      </c>
      <c r="B178" t="str">
        <f t="shared" si="4"/>
        <v>SAN MARTÍNHUALLAGA</v>
      </c>
      <c r="C178" t="str">
        <f t="shared" si="5"/>
        <v>San MartínHuallaga</v>
      </c>
      <c r="D178" t="s">
        <v>183</v>
      </c>
      <c r="E178" t="s">
        <v>186</v>
      </c>
      <c r="F178">
        <v>2351</v>
      </c>
      <c r="G178">
        <v>1329</v>
      </c>
      <c r="H178">
        <v>2648</v>
      </c>
      <c r="I178">
        <v>1032</v>
      </c>
      <c r="J178">
        <v>475</v>
      </c>
      <c r="K178">
        <v>156</v>
      </c>
      <c r="L178">
        <v>319</v>
      </c>
      <c r="M178">
        <v>309</v>
      </c>
      <c r="N178">
        <v>166</v>
      </c>
      <c r="O178">
        <v>5549</v>
      </c>
      <c r="P178">
        <v>2340</v>
      </c>
      <c r="Q178">
        <v>3209</v>
      </c>
      <c r="R178">
        <v>4405</v>
      </c>
      <c r="S178">
        <v>1144</v>
      </c>
      <c r="T178">
        <v>427</v>
      </c>
      <c r="U178">
        <v>407</v>
      </c>
      <c r="V178">
        <v>20</v>
      </c>
      <c r="W178">
        <v>248</v>
      </c>
      <c r="X178">
        <v>179</v>
      </c>
      <c r="Y178">
        <v>566</v>
      </c>
      <c r="Z178">
        <v>504</v>
      </c>
      <c r="AA178">
        <v>62</v>
      </c>
      <c r="AB178">
        <v>301</v>
      </c>
      <c r="AC178">
        <v>265</v>
      </c>
    </row>
    <row r="179" spans="1:29">
      <c r="A179" s="3" t="s">
        <v>406</v>
      </c>
      <c r="B179" t="str">
        <f t="shared" si="4"/>
        <v>SAN MARTÍNLAMAS</v>
      </c>
      <c r="C179" t="str">
        <f t="shared" si="5"/>
        <v>San MartínLamas</v>
      </c>
      <c r="D179" t="s">
        <v>183</v>
      </c>
      <c r="E179" t="s">
        <v>187</v>
      </c>
      <c r="F179">
        <v>6186</v>
      </c>
      <c r="G179">
        <v>3301</v>
      </c>
      <c r="H179">
        <v>6219</v>
      </c>
      <c r="I179">
        <v>3268</v>
      </c>
      <c r="J179">
        <v>3201</v>
      </c>
      <c r="K179">
        <v>1116</v>
      </c>
      <c r="L179">
        <v>2085</v>
      </c>
      <c r="M179">
        <v>1570</v>
      </c>
      <c r="N179">
        <v>1631</v>
      </c>
      <c r="O179">
        <v>21883</v>
      </c>
      <c r="P179">
        <v>8688</v>
      </c>
      <c r="Q179">
        <v>13195</v>
      </c>
      <c r="R179">
        <v>15673</v>
      </c>
      <c r="S179">
        <v>6210</v>
      </c>
      <c r="T179">
        <v>804</v>
      </c>
      <c r="U179">
        <v>735</v>
      </c>
      <c r="V179">
        <v>69</v>
      </c>
      <c r="W179">
        <v>482</v>
      </c>
      <c r="X179">
        <v>322</v>
      </c>
      <c r="Y179">
        <v>1234</v>
      </c>
      <c r="Z179">
        <v>1102</v>
      </c>
      <c r="AA179">
        <v>132</v>
      </c>
      <c r="AB179">
        <v>652</v>
      </c>
      <c r="AC179">
        <v>582</v>
      </c>
    </row>
    <row r="180" spans="1:29">
      <c r="A180" s="3" t="s">
        <v>407</v>
      </c>
      <c r="B180" t="str">
        <f t="shared" si="4"/>
        <v>SAN MARTÍNMARISCAL CÁCERES</v>
      </c>
      <c r="C180" t="str">
        <f t="shared" si="5"/>
        <v>San MartínMariscal Cáceres</v>
      </c>
      <c r="D180" t="s">
        <v>183</v>
      </c>
      <c r="E180" t="s">
        <v>188</v>
      </c>
      <c r="F180">
        <v>3812</v>
      </c>
      <c r="G180">
        <v>1540</v>
      </c>
      <c r="H180">
        <v>3571</v>
      </c>
      <c r="I180">
        <v>1781</v>
      </c>
      <c r="J180">
        <v>909</v>
      </c>
      <c r="K180">
        <v>377</v>
      </c>
      <c r="L180">
        <v>532</v>
      </c>
      <c r="M180">
        <v>594</v>
      </c>
      <c r="N180">
        <v>315</v>
      </c>
      <c r="O180">
        <v>9892</v>
      </c>
      <c r="P180">
        <v>4688</v>
      </c>
      <c r="Q180">
        <v>5204</v>
      </c>
      <c r="R180">
        <v>7492</v>
      </c>
      <c r="S180">
        <v>2400</v>
      </c>
      <c r="T180">
        <v>1038</v>
      </c>
      <c r="U180">
        <v>984</v>
      </c>
      <c r="V180">
        <v>54</v>
      </c>
      <c r="W180">
        <v>614</v>
      </c>
      <c r="X180">
        <v>424</v>
      </c>
      <c r="Y180">
        <v>1578</v>
      </c>
      <c r="Z180">
        <v>1438</v>
      </c>
      <c r="AA180">
        <v>140</v>
      </c>
      <c r="AB180">
        <v>800</v>
      </c>
      <c r="AC180">
        <v>778</v>
      </c>
    </row>
    <row r="181" spans="1:29">
      <c r="A181" s="3" t="s">
        <v>408</v>
      </c>
      <c r="B181" t="str">
        <f t="shared" si="4"/>
        <v>SAN MARTÍNMOYOBAMBA</v>
      </c>
      <c r="C181" t="str">
        <f t="shared" si="5"/>
        <v>San MartínMoyobamba</v>
      </c>
      <c r="D181" t="s">
        <v>183</v>
      </c>
      <c r="E181" t="s">
        <v>189</v>
      </c>
      <c r="F181">
        <v>8715</v>
      </c>
      <c r="G181">
        <v>1715</v>
      </c>
      <c r="H181">
        <v>6565</v>
      </c>
      <c r="I181">
        <v>3865</v>
      </c>
      <c r="J181">
        <v>2314</v>
      </c>
      <c r="K181">
        <v>890</v>
      </c>
      <c r="L181">
        <v>1424</v>
      </c>
      <c r="M181">
        <v>1485</v>
      </c>
      <c r="N181">
        <v>829</v>
      </c>
      <c r="O181">
        <v>21516</v>
      </c>
      <c r="P181">
        <v>9959</v>
      </c>
      <c r="Q181">
        <v>11557</v>
      </c>
      <c r="R181">
        <v>16606</v>
      </c>
      <c r="S181">
        <v>4910</v>
      </c>
      <c r="T181">
        <v>2510</v>
      </c>
      <c r="U181">
        <v>2465</v>
      </c>
      <c r="V181">
        <v>45</v>
      </c>
      <c r="W181">
        <v>1490</v>
      </c>
      <c r="X181">
        <v>1020</v>
      </c>
      <c r="Y181">
        <v>3983</v>
      </c>
      <c r="Z181">
        <v>3831</v>
      </c>
      <c r="AA181">
        <v>152</v>
      </c>
      <c r="AB181">
        <v>1949</v>
      </c>
      <c r="AC181">
        <v>2034</v>
      </c>
    </row>
    <row r="182" spans="1:29">
      <c r="A182" s="3" t="s">
        <v>409</v>
      </c>
      <c r="B182" t="str">
        <f t="shared" si="4"/>
        <v>SAN MARTÍNPICOTA</v>
      </c>
      <c r="C182" t="str">
        <f t="shared" si="5"/>
        <v>San MartínPicota</v>
      </c>
      <c r="D182" t="s">
        <v>183</v>
      </c>
      <c r="E182" t="s">
        <v>190</v>
      </c>
      <c r="F182">
        <v>2054</v>
      </c>
      <c r="G182">
        <v>529</v>
      </c>
      <c r="H182">
        <v>1713</v>
      </c>
      <c r="I182">
        <v>870</v>
      </c>
      <c r="J182">
        <v>684</v>
      </c>
      <c r="K182">
        <v>268</v>
      </c>
      <c r="L182">
        <v>416</v>
      </c>
      <c r="M182">
        <v>433</v>
      </c>
      <c r="N182">
        <v>251</v>
      </c>
      <c r="O182">
        <v>7885</v>
      </c>
      <c r="P182">
        <v>4107</v>
      </c>
      <c r="Q182">
        <v>3778</v>
      </c>
      <c r="R182">
        <v>5969</v>
      </c>
      <c r="S182">
        <v>1916</v>
      </c>
      <c r="T182">
        <v>373</v>
      </c>
      <c r="U182">
        <v>341</v>
      </c>
      <c r="V182">
        <v>32</v>
      </c>
      <c r="W182">
        <v>238</v>
      </c>
      <c r="X182">
        <v>135</v>
      </c>
      <c r="Y182">
        <v>870</v>
      </c>
      <c r="Z182">
        <v>790</v>
      </c>
      <c r="AA182">
        <v>80</v>
      </c>
      <c r="AB182">
        <v>514</v>
      </c>
      <c r="AC182">
        <v>356</v>
      </c>
    </row>
    <row r="183" spans="1:29">
      <c r="A183" s="3" t="s">
        <v>410</v>
      </c>
      <c r="B183" t="str">
        <f t="shared" si="4"/>
        <v>SAN MARTÍNRIOJA</v>
      </c>
      <c r="C183" t="str">
        <f t="shared" si="5"/>
        <v>San MartínRioja</v>
      </c>
      <c r="D183" t="s">
        <v>183</v>
      </c>
      <c r="E183" t="s">
        <v>191</v>
      </c>
      <c r="F183">
        <v>5775</v>
      </c>
      <c r="G183">
        <v>660</v>
      </c>
      <c r="H183">
        <v>4106</v>
      </c>
      <c r="I183">
        <v>2329</v>
      </c>
      <c r="J183">
        <v>2089</v>
      </c>
      <c r="K183">
        <v>1303</v>
      </c>
      <c r="L183">
        <v>786</v>
      </c>
      <c r="M183">
        <v>1299</v>
      </c>
      <c r="N183">
        <v>790</v>
      </c>
      <c r="O183">
        <v>19665</v>
      </c>
      <c r="P183">
        <v>12941</v>
      </c>
      <c r="Q183">
        <v>6724</v>
      </c>
      <c r="R183">
        <v>15099</v>
      </c>
      <c r="S183">
        <v>4566</v>
      </c>
      <c r="T183">
        <v>2243</v>
      </c>
      <c r="U183">
        <v>2197</v>
      </c>
      <c r="V183">
        <v>46</v>
      </c>
      <c r="W183">
        <v>1237</v>
      </c>
      <c r="X183">
        <v>1006</v>
      </c>
      <c r="Y183">
        <v>2106</v>
      </c>
      <c r="Z183">
        <v>2007</v>
      </c>
      <c r="AA183">
        <v>99</v>
      </c>
      <c r="AB183">
        <v>1062</v>
      </c>
      <c r="AC183">
        <v>1044</v>
      </c>
    </row>
    <row r="184" spans="1:29">
      <c r="A184" s="3" t="s">
        <v>411</v>
      </c>
      <c r="B184" t="str">
        <f t="shared" si="4"/>
        <v>SAN MARTÍNSAN MARTÍN</v>
      </c>
      <c r="C184" t="str">
        <f t="shared" si="5"/>
        <v>San MartínSan Martín</v>
      </c>
      <c r="D184" t="s">
        <v>183</v>
      </c>
      <c r="E184" t="s">
        <v>183</v>
      </c>
      <c r="F184">
        <v>23814</v>
      </c>
      <c r="G184">
        <v>1888</v>
      </c>
      <c r="H184">
        <v>16052</v>
      </c>
      <c r="I184">
        <v>9650</v>
      </c>
      <c r="J184">
        <v>1590</v>
      </c>
      <c r="K184">
        <v>1127</v>
      </c>
      <c r="L184">
        <v>463</v>
      </c>
      <c r="M184">
        <v>867</v>
      </c>
      <c r="N184">
        <v>723</v>
      </c>
      <c r="O184">
        <v>20132</v>
      </c>
      <c r="P184">
        <v>16097</v>
      </c>
      <c r="Q184">
        <v>4035</v>
      </c>
      <c r="R184">
        <v>13381</v>
      </c>
      <c r="S184">
        <v>6751</v>
      </c>
      <c r="T184">
        <v>7618</v>
      </c>
      <c r="U184">
        <v>7541</v>
      </c>
      <c r="V184">
        <v>77</v>
      </c>
      <c r="W184">
        <v>4471</v>
      </c>
      <c r="X184">
        <v>3147</v>
      </c>
      <c r="Y184">
        <v>9344</v>
      </c>
      <c r="Z184">
        <v>9180</v>
      </c>
      <c r="AA184">
        <v>164</v>
      </c>
      <c r="AB184">
        <v>4531</v>
      </c>
      <c r="AC184">
        <v>4813</v>
      </c>
    </row>
    <row r="185" spans="1:29">
      <c r="A185" s="3" t="s">
        <v>412</v>
      </c>
      <c r="B185" t="str">
        <f t="shared" si="4"/>
        <v>SAN MARTÍNTOCACHE</v>
      </c>
      <c r="C185" t="str">
        <f t="shared" si="5"/>
        <v>San MartínTocache</v>
      </c>
      <c r="D185" t="s">
        <v>183</v>
      </c>
      <c r="E185" t="s">
        <v>192</v>
      </c>
      <c r="F185">
        <v>4743</v>
      </c>
      <c r="G185">
        <v>2042</v>
      </c>
      <c r="H185">
        <v>5244</v>
      </c>
      <c r="I185">
        <v>1541</v>
      </c>
      <c r="J185">
        <v>1698</v>
      </c>
      <c r="K185">
        <v>509</v>
      </c>
      <c r="L185">
        <v>1189</v>
      </c>
      <c r="M185">
        <v>1067</v>
      </c>
      <c r="N185">
        <v>631</v>
      </c>
      <c r="O185">
        <v>13239</v>
      </c>
      <c r="P185">
        <v>4675</v>
      </c>
      <c r="Q185">
        <v>8564</v>
      </c>
      <c r="R185">
        <v>10369</v>
      </c>
      <c r="S185">
        <v>2870</v>
      </c>
      <c r="T185">
        <v>1493</v>
      </c>
      <c r="U185">
        <v>1271</v>
      </c>
      <c r="V185">
        <v>222</v>
      </c>
      <c r="W185">
        <v>970</v>
      </c>
      <c r="X185">
        <v>523</v>
      </c>
      <c r="Y185">
        <v>2952</v>
      </c>
      <c r="Z185">
        <v>2433</v>
      </c>
      <c r="AA185">
        <v>519</v>
      </c>
      <c r="AB185">
        <v>1837</v>
      </c>
      <c r="AC185">
        <v>1115</v>
      </c>
    </row>
    <row r="186" spans="1:29">
      <c r="A186" s="3" t="s">
        <v>413</v>
      </c>
      <c r="B186" t="str">
        <f t="shared" si="4"/>
        <v>TACNACANDARAVE</v>
      </c>
      <c r="C186" t="str">
        <f t="shared" si="5"/>
        <v>TacnaCandarave</v>
      </c>
      <c r="D186" t="s">
        <v>193</v>
      </c>
      <c r="E186" t="s">
        <v>194</v>
      </c>
      <c r="F186">
        <v>801</v>
      </c>
      <c r="G186">
        <v>382</v>
      </c>
      <c r="H186">
        <v>769</v>
      </c>
      <c r="I186">
        <v>414</v>
      </c>
      <c r="J186">
        <v>345</v>
      </c>
      <c r="K186">
        <v>190</v>
      </c>
      <c r="L186">
        <v>155</v>
      </c>
      <c r="M186">
        <v>106</v>
      </c>
      <c r="N186">
        <v>239</v>
      </c>
      <c r="O186">
        <v>1826</v>
      </c>
      <c r="P186">
        <v>1123</v>
      </c>
      <c r="Q186">
        <v>703</v>
      </c>
      <c r="R186">
        <v>1014</v>
      </c>
      <c r="S186">
        <v>812</v>
      </c>
      <c r="T186">
        <v>258</v>
      </c>
      <c r="U186">
        <v>206</v>
      </c>
      <c r="V186">
        <v>52</v>
      </c>
      <c r="W186">
        <v>153</v>
      </c>
      <c r="X186">
        <v>105</v>
      </c>
      <c r="Y186">
        <v>226</v>
      </c>
      <c r="Z186">
        <v>180</v>
      </c>
      <c r="AA186">
        <v>46</v>
      </c>
      <c r="AB186">
        <v>144</v>
      </c>
      <c r="AC186">
        <v>82</v>
      </c>
    </row>
    <row r="187" spans="1:29">
      <c r="A187" s="3" t="s">
        <v>414</v>
      </c>
      <c r="B187" t="str">
        <f t="shared" si="4"/>
        <v>TACNAJORGE BASADRE</v>
      </c>
      <c r="C187" t="str">
        <f t="shared" si="5"/>
        <v>TacnaJorge Basadre</v>
      </c>
      <c r="D187" t="s">
        <v>193</v>
      </c>
      <c r="E187" t="s">
        <v>195</v>
      </c>
      <c r="F187">
        <v>2203</v>
      </c>
      <c r="G187">
        <v>629</v>
      </c>
      <c r="H187">
        <v>2289</v>
      </c>
      <c r="I187">
        <v>543</v>
      </c>
      <c r="J187">
        <v>145</v>
      </c>
      <c r="K187">
        <v>50</v>
      </c>
      <c r="L187">
        <v>95</v>
      </c>
      <c r="M187">
        <v>48</v>
      </c>
      <c r="N187">
        <v>97</v>
      </c>
      <c r="O187">
        <v>1193</v>
      </c>
      <c r="P187">
        <v>482</v>
      </c>
      <c r="Q187">
        <v>711</v>
      </c>
      <c r="R187">
        <v>683</v>
      </c>
      <c r="S187">
        <v>510</v>
      </c>
      <c r="T187">
        <v>1164</v>
      </c>
      <c r="U187">
        <v>967</v>
      </c>
      <c r="V187">
        <v>197</v>
      </c>
      <c r="W187">
        <v>767</v>
      </c>
      <c r="X187">
        <v>397</v>
      </c>
      <c r="Y187">
        <v>834</v>
      </c>
      <c r="Z187">
        <v>595</v>
      </c>
      <c r="AA187">
        <v>239</v>
      </c>
      <c r="AB187">
        <v>572</v>
      </c>
      <c r="AC187">
        <v>262</v>
      </c>
    </row>
    <row r="188" spans="1:29">
      <c r="A188" s="3" t="s">
        <v>415</v>
      </c>
      <c r="B188" t="str">
        <f t="shared" si="4"/>
        <v>TACNATACNA</v>
      </c>
      <c r="C188" t="str">
        <f t="shared" si="5"/>
        <v>TacnaTacna</v>
      </c>
      <c r="D188" t="s">
        <v>193</v>
      </c>
      <c r="E188" t="s">
        <v>193</v>
      </c>
      <c r="F188">
        <v>32338</v>
      </c>
      <c r="G188">
        <v>1640</v>
      </c>
      <c r="H188">
        <v>18999</v>
      </c>
      <c r="I188">
        <v>14979</v>
      </c>
      <c r="J188">
        <v>2574</v>
      </c>
      <c r="K188">
        <v>2032</v>
      </c>
      <c r="L188">
        <v>542</v>
      </c>
      <c r="M188">
        <v>630</v>
      </c>
      <c r="N188">
        <v>1944</v>
      </c>
      <c r="O188">
        <v>20608</v>
      </c>
      <c r="P188">
        <v>17492</v>
      </c>
      <c r="Q188">
        <v>3116</v>
      </c>
      <c r="R188">
        <v>9406</v>
      </c>
      <c r="S188">
        <v>11202</v>
      </c>
      <c r="T188">
        <v>25709</v>
      </c>
      <c r="U188">
        <v>24958</v>
      </c>
      <c r="V188">
        <v>751</v>
      </c>
      <c r="W188">
        <v>13085</v>
      </c>
      <c r="X188">
        <v>12624</v>
      </c>
      <c r="Y188">
        <v>18907</v>
      </c>
      <c r="Z188">
        <v>18163</v>
      </c>
      <c r="AA188">
        <v>744</v>
      </c>
      <c r="AB188">
        <v>8919</v>
      </c>
      <c r="AC188">
        <v>9988</v>
      </c>
    </row>
    <row r="189" spans="1:29">
      <c r="A189" s="3" t="s">
        <v>416</v>
      </c>
      <c r="B189" t="str">
        <f t="shared" si="4"/>
        <v>TACNATARATA</v>
      </c>
      <c r="C189" t="str">
        <f t="shared" si="5"/>
        <v>TacnaTarata</v>
      </c>
      <c r="D189" t="s">
        <v>193</v>
      </c>
      <c r="E189" t="s">
        <v>196</v>
      </c>
      <c r="F189">
        <v>853</v>
      </c>
      <c r="G189">
        <v>507</v>
      </c>
      <c r="H189">
        <v>751</v>
      </c>
      <c r="I189">
        <v>609</v>
      </c>
      <c r="J189">
        <v>236</v>
      </c>
      <c r="K189">
        <v>152</v>
      </c>
      <c r="L189">
        <v>84</v>
      </c>
      <c r="M189">
        <v>56</v>
      </c>
      <c r="N189">
        <v>180</v>
      </c>
      <c r="O189">
        <v>1709</v>
      </c>
      <c r="P189">
        <v>1147</v>
      </c>
      <c r="Q189">
        <v>562</v>
      </c>
      <c r="R189">
        <v>793</v>
      </c>
      <c r="S189">
        <v>916</v>
      </c>
      <c r="T189">
        <v>333</v>
      </c>
      <c r="U189">
        <v>296</v>
      </c>
      <c r="V189">
        <v>37</v>
      </c>
      <c r="W189">
        <v>197</v>
      </c>
      <c r="X189">
        <v>136</v>
      </c>
      <c r="Y189">
        <v>459</v>
      </c>
      <c r="Z189">
        <v>386</v>
      </c>
      <c r="AA189">
        <v>73</v>
      </c>
      <c r="AB189">
        <v>249</v>
      </c>
      <c r="AC189">
        <v>210</v>
      </c>
    </row>
    <row r="190" spans="1:29">
      <c r="A190" s="3" t="s">
        <v>417</v>
      </c>
      <c r="B190" t="str">
        <f t="shared" si="4"/>
        <v>TUMBESCONTRALMIRANTE VILLAR</v>
      </c>
      <c r="C190" t="str">
        <f t="shared" si="5"/>
        <v>TumbesContralmirante Villar</v>
      </c>
      <c r="D190" t="s">
        <v>197</v>
      </c>
      <c r="E190" t="s">
        <v>198</v>
      </c>
      <c r="F190">
        <v>1981</v>
      </c>
      <c r="G190">
        <v>437</v>
      </c>
      <c r="H190">
        <v>1713</v>
      </c>
      <c r="I190">
        <v>705</v>
      </c>
      <c r="J190">
        <v>154</v>
      </c>
      <c r="K190">
        <v>100</v>
      </c>
      <c r="L190">
        <v>54</v>
      </c>
      <c r="M190">
        <v>121</v>
      </c>
      <c r="N190">
        <v>33</v>
      </c>
      <c r="O190">
        <v>2332</v>
      </c>
      <c r="P190">
        <v>1679</v>
      </c>
      <c r="Q190">
        <v>653</v>
      </c>
      <c r="R190">
        <v>1827</v>
      </c>
      <c r="S190">
        <v>505</v>
      </c>
      <c r="T190">
        <v>499</v>
      </c>
      <c r="U190">
        <v>444</v>
      </c>
      <c r="V190">
        <v>55</v>
      </c>
      <c r="W190">
        <v>297</v>
      </c>
      <c r="X190">
        <v>202</v>
      </c>
      <c r="Y190">
        <v>814</v>
      </c>
      <c r="Z190">
        <v>691</v>
      </c>
      <c r="AA190">
        <v>123</v>
      </c>
      <c r="AB190">
        <v>387</v>
      </c>
      <c r="AC190">
        <v>427</v>
      </c>
    </row>
    <row r="191" spans="1:29">
      <c r="A191" s="3" t="s">
        <v>418</v>
      </c>
      <c r="B191" t="str">
        <f t="shared" si="4"/>
        <v>TUMBESTUMBES</v>
      </c>
      <c r="C191" t="str">
        <f t="shared" si="5"/>
        <v>TumbesTumbes</v>
      </c>
      <c r="D191" t="s">
        <v>197</v>
      </c>
      <c r="E191" t="s">
        <v>197</v>
      </c>
      <c r="F191">
        <v>20344</v>
      </c>
      <c r="G191">
        <v>1419</v>
      </c>
      <c r="H191">
        <v>14484</v>
      </c>
      <c r="I191">
        <v>7279</v>
      </c>
      <c r="J191">
        <v>1127</v>
      </c>
      <c r="K191">
        <v>904</v>
      </c>
      <c r="L191">
        <v>223</v>
      </c>
      <c r="M191">
        <v>854</v>
      </c>
      <c r="N191">
        <v>273</v>
      </c>
      <c r="O191">
        <v>13089</v>
      </c>
      <c r="P191">
        <v>11324</v>
      </c>
      <c r="Q191">
        <v>1765</v>
      </c>
      <c r="R191">
        <v>9918</v>
      </c>
      <c r="S191">
        <v>3171</v>
      </c>
      <c r="T191">
        <v>7110</v>
      </c>
      <c r="U191">
        <v>6985</v>
      </c>
      <c r="V191">
        <v>125</v>
      </c>
      <c r="W191">
        <v>3917</v>
      </c>
      <c r="X191">
        <v>3193</v>
      </c>
      <c r="Y191">
        <v>10376</v>
      </c>
      <c r="Z191">
        <v>9915</v>
      </c>
      <c r="AA191">
        <v>461</v>
      </c>
      <c r="AB191">
        <v>4722</v>
      </c>
      <c r="AC191">
        <v>5654</v>
      </c>
    </row>
    <row r="192" spans="1:29">
      <c r="A192" s="3" t="s">
        <v>419</v>
      </c>
      <c r="B192" t="str">
        <f t="shared" si="4"/>
        <v>TUMBESZARUMILLA</v>
      </c>
      <c r="C192" t="str">
        <f t="shared" si="5"/>
        <v>TumbesZarumilla</v>
      </c>
      <c r="D192" t="s">
        <v>197</v>
      </c>
      <c r="E192" t="s">
        <v>199</v>
      </c>
      <c r="F192">
        <v>4246</v>
      </c>
      <c r="G192">
        <v>428</v>
      </c>
      <c r="H192">
        <v>3324</v>
      </c>
      <c r="I192">
        <v>1350</v>
      </c>
      <c r="J192">
        <v>454</v>
      </c>
      <c r="K192">
        <v>374</v>
      </c>
      <c r="L192">
        <v>80</v>
      </c>
      <c r="M192">
        <v>337</v>
      </c>
      <c r="N192">
        <v>117</v>
      </c>
      <c r="O192">
        <v>5005</v>
      </c>
      <c r="P192">
        <v>4322</v>
      </c>
      <c r="Q192">
        <v>683</v>
      </c>
      <c r="R192">
        <v>3766</v>
      </c>
      <c r="S192">
        <v>1239</v>
      </c>
      <c r="T192">
        <v>1113</v>
      </c>
      <c r="U192">
        <v>1089</v>
      </c>
      <c r="V192">
        <v>24</v>
      </c>
      <c r="W192">
        <v>632</v>
      </c>
      <c r="X192">
        <v>481</v>
      </c>
      <c r="Y192">
        <v>1911</v>
      </c>
      <c r="Z192">
        <v>1765</v>
      </c>
      <c r="AA192">
        <v>146</v>
      </c>
      <c r="AB192">
        <v>923</v>
      </c>
      <c r="AC192">
        <v>988</v>
      </c>
    </row>
    <row r="193" spans="1:29">
      <c r="A193" s="3" t="s">
        <v>420</v>
      </c>
      <c r="B193" t="str">
        <f t="shared" si="4"/>
        <v>UCAYALIATALAYA</v>
      </c>
      <c r="C193" t="str">
        <f t="shared" si="5"/>
        <v>UcayaliAtalaya</v>
      </c>
      <c r="D193" t="s">
        <v>149</v>
      </c>
      <c r="E193" t="s">
        <v>200</v>
      </c>
      <c r="F193">
        <v>1794</v>
      </c>
      <c r="G193">
        <v>2135</v>
      </c>
      <c r="H193">
        <v>2586</v>
      </c>
      <c r="I193">
        <v>1343</v>
      </c>
      <c r="J193">
        <v>2436</v>
      </c>
      <c r="K193">
        <v>168</v>
      </c>
      <c r="L193">
        <v>2268</v>
      </c>
      <c r="M193">
        <v>1422</v>
      </c>
      <c r="N193">
        <v>1014</v>
      </c>
      <c r="O193">
        <v>6989</v>
      </c>
      <c r="P193">
        <v>1385</v>
      </c>
      <c r="Q193">
        <v>5604</v>
      </c>
      <c r="R193">
        <v>4603</v>
      </c>
      <c r="S193">
        <v>2386</v>
      </c>
      <c r="T193">
        <v>672</v>
      </c>
      <c r="U193">
        <v>534</v>
      </c>
      <c r="V193">
        <v>138</v>
      </c>
      <c r="W193">
        <v>435</v>
      </c>
      <c r="X193">
        <v>237</v>
      </c>
      <c r="Y193">
        <v>869</v>
      </c>
      <c r="Z193">
        <v>693</v>
      </c>
      <c r="AA193">
        <v>176</v>
      </c>
      <c r="AB193">
        <v>544</v>
      </c>
      <c r="AC193">
        <v>325</v>
      </c>
    </row>
    <row r="194" spans="1:29">
      <c r="A194" s="3" t="s">
        <v>421</v>
      </c>
      <c r="B194" t="str">
        <f t="shared" si="4"/>
        <v>UCAYALICORONEL PORTILLO</v>
      </c>
      <c r="C194" t="str">
        <f t="shared" si="5"/>
        <v>UcayaliCoronel Portillo</v>
      </c>
      <c r="D194" t="s">
        <v>149</v>
      </c>
      <c r="E194" t="s">
        <v>201</v>
      </c>
      <c r="F194">
        <v>33066</v>
      </c>
      <c r="G194">
        <v>6477</v>
      </c>
      <c r="H194">
        <v>24445</v>
      </c>
      <c r="I194">
        <v>15098</v>
      </c>
      <c r="J194">
        <v>1985</v>
      </c>
      <c r="K194">
        <v>958</v>
      </c>
      <c r="L194">
        <v>1027</v>
      </c>
      <c r="M194">
        <v>976</v>
      </c>
      <c r="N194">
        <v>1009</v>
      </c>
      <c r="O194">
        <v>30955</v>
      </c>
      <c r="P194">
        <v>21068</v>
      </c>
      <c r="Q194">
        <v>9887</v>
      </c>
      <c r="R194">
        <v>19510</v>
      </c>
      <c r="S194">
        <v>11445</v>
      </c>
      <c r="T194">
        <v>12357</v>
      </c>
      <c r="U194">
        <v>12074</v>
      </c>
      <c r="V194">
        <v>283</v>
      </c>
      <c r="W194">
        <v>6984</v>
      </c>
      <c r="X194">
        <v>5373</v>
      </c>
      <c r="Y194">
        <v>14554</v>
      </c>
      <c r="Z194">
        <v>14048</v>
      </c>
      <c r="AA194">
        <v>506</v>
      </c>
      <c r="AB194">
        <v>7078</v>
      </c>
      <c r="AC194">
        <v>7476</v>
      </c>
    </row>
    <row r="195" spans="1:29">
      <c r="A195" s="3" t="s">
        <v>422</v>
      </c>
      <c r="B195" t="str">
        <f t="shared" ref="B195:B196" si="6">UPPER(C195)</f>
        <v>UCAYALIPADRE ABAD</v>
      </c>
      <c r="C195" t="str">
        <f t="shared" ref="C195:C196" si="7">CONCATENATE(D195,E195)</f>
        <v>UcayaliPadre Abad</v>
      </c>
      <c r="D195" t="s">
        <v>149</v>
      </c>
      <c r="E195" t="s">
        <v>202</v>
      </c>
      <c r="F195">
        <v>2858</v>
      </c>
      <c r="G195">
        <v>1787</v>
      </c>
      <c r="H195">
        <v>3400</v>
      </c>
      <c r="I195">
        <v>1245</v>
      </c>
      <c r="J195">
        <v>1158</v>
      </c>
      <c r="K195">
        <v>369</v>
      </c>
      <c r="L195">
        <v>789</v>
      </c>
      <c r="M195">
        <v>665</v>
      </c>
      <c r="N195">
        <v>493</v>
      </c>
      <c r="O195">
        <v>9461</v>
      </c>
      <c r="P195">
        <v>3757</v>
      </c>
      <c r="Q195">
        <v>5704</v>
      </c>
      <c r="R195">
        <v>6973</v>
      </c>
      <c r="S195">
        <v>2488</v>
      </c>
      <c r="T195">
        <v>879</v>
      </c>
      <c r="U195">
        <v>765</v>
      </c>
      <c r="V195">
        <v>114</v>
      </c>
      <c r="W195">
        <v>561</v>
      </c>
      <c r="X195">
        <v>318</v>
      </c>
      <c r="Y195">
        <v>1023</v>
      </c>
      <c r="Z195">
        <v>884</v>
      </c>
      <c r="AA195">
        <v>139</v>
      </c>
      <c r="AB195">
        <v>649</v>
      </c>
      <c r="AC195">
        <v>374</v>
      </c>
    </row>
    <row r="196" spans="1:29">
      <c r="A196" s="3" t="s">
        <v>423</v>
      </c>
      <c r="B196" t="str">
        <f t="shared" si="6"/>
        <v>UCAYALIPURÚS</v>
      </c>
      <c r="C196" t="str">
        <f t="shared" si="7"/>
        <v>UcayaliPurús</v>
      </c>
      <c r="D196" t="s">
        <v>149</v>
      </c>
      <c r="E196" t="s">
        <v>203</v>
      </c>
      <c r="F196">
        <v>259</v>
      </c>
      <c r="G196">
        <v>438</v>
      </c>
      <c r="H196">
        <v>537</v>
      </c>
      <c r="I196">
        <v>160</v>
      </c>
      <c r="J196">
        <v>107</v>
      </c>
      <c r="K196">
        <v>13</v>
      </c>
      <c r="L196">
        <v>94</v>
      </c>
      <c r="M196">
        <v>72</v>
      </c>
      <c r="N196">
        <v>35</v>
      </c>
      <c r="O196">
        <v>344</v>
      </c>
      <c r="P196">
        <v>77</v>
      </c>
      <c r="Q196">
        <v>267</v>
      </c>
      <c r="R196">
        <v>262</v>
      </c>
      <c r="S196">
        <v>82</v>
      </c>
      <c r="T196">
        <v>60</v>
      </c>
      <c r="U196">
        <v>51</v>
      </c>
      <c r="V196">
        <v>9</v>
      </c>
      <c r="W196">
        <v>43</v>
      </c>
      <c r="X196">
        <v>17</v>
      </c>
      <c r="Y196">
        <v>156</v>
      </c>
      <c r="Z196">
        <v>102</v>
      </c>
      <c r="AA196">
        <v>54</v>
      </c>
      <c r="AB196">
        <v>104</v>
      </c>
      <c r="AC196">
        <v>52</v>
      </c>
    </row>
  </sheetData>
  <autoFilter ref="A1:AC196" xr:uid="{5EACE819-2099-471E-9948-69077DF7212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DEDA-B831-4F78-BF4F-AD5EF082913F}">
  <dimension ref="A1:L25"/>
  <sheetViews>
    <sheetView tabSelected="1" workbookViewId="0">
      <selection activeCell="H26" sqref="H26"/>
    </sheetView>
  </sheetViews>
  <sheetFormatPr baseColWidth="10" defaultRowHeight="15"/>
  <cols>
    <col min="6" max="6" width="63.140625" customWidth="1"/>
    <col min="7" max="7" width="51.42578125" customWidth="1"/>
    <col min="8" max="8" width="53.5703125" customWidth="1"/>
    <col min="9" max="9" width="34.85546875" customWidth="1"/>
    <col min="10" max="10" width="34" customWidth="1"/>
    <col min="11" max="11" width="34.140625" customWidth="1"/>
    <col min="12" max="12" width="33.5703125" customWidth="1"/>
  </cols>
  <sheetData>
    <row r="1" spans="1:12">
      <c r="F1" s="5" t="s">
        <v>429</v>
      </c>
      <c r="G1" s="5" t="s">
        <v>430</v>
      </c>
      <c r="H1" s="5" t="s">
        <v>431</v>
      </c>
      <c r="I1" s="5" t="s">
        <v>432</v>
      </c>
      <c r="J1" s="5" t="s">
        <v>433</v>
      </c>
      <c r="K1" s="5" t="s">
        <v>434</v>
      </c>
      <c r="L1" s="5" t="s">
        <v>435</v>
      </c>
    </row>
    <row r="2" spans="1:12" ht="28.5" customHeight="1">
      <c r="A2" s="4" t="s">
        <v>204</v>
      </c>
      <c r="D2" t="s">
        <v>425</v>
      </c>
      <c r="F2" s="8" t="s">
        <v>436</v>
      </c>
      <c r="G2" s="7" t="s">
        <v>437</v>
      </c>
      <c r="H2" s="7" t="s">
        <v>438</v>
      </c>
      <c r="I2" t="s">
        <v>439</v>
      </c>
      <c r="J2" t="s">
        <v>440</v>
      </c>
      <c r="K2" t="s">
        <v>441</v>
      </c>
    </row>
    <row r="3" spans="1:12">
      <c r="A3" s="4" t="s">
        <v>205</v>
      </c>
      <c r="D3" t="s">
        <v>426</v>
      </c>
      <c r="G3" s="6"/>
    </row>
    <row r="4" spans="1:12">
      <c r="A4" s="4" t="s">
        <v>206</v>
      </c>
      <c r="D4" t="s">
        <v>427</v>
      </c>
      <c r="G4" s="6"/>
    </row>
    <row r="5" spans="1:12">
      <c r="A5" s="4" t="s">
        <v>207</v>
      </c>
      <c r="D5" t="s">
        <v>428</v>
      </c>
      <c r="G5" s="6"/>
    </row>
    <row r="6" spans="1:12">
      <c r="A6" s="4" t="s">
        <v>208</v>
      </c>
      <c r="D6" t="s">
        <v>424</v>
      </c>
      <c r="F6" s="8" t="s">
        <v>436</v>
      </c>
      <c r="G6" s="9" t="s">
        <v>437</v>
      </c>
      <c r="H6" t="s">
        <v>442</v>
      </c>
      <c r="I6" t="s">
        <v>439</v>
      </c>
      <c r="J6" t="s">
        <v>440</v>
      </c>
      <c r="K6" t="s">
        <v>441</v>
      </c>
    </row>
    <row r="7" spans="1:12">
      <c r="A7" s="4" t="s">
        <v>209</v>
      </c>
      <c r="D7" t="s">
        <v>425</v>
      </c>
    </row>
    <row r="8" spans="1:12">
      <c r="A8" s="4" t="s">
        <v>210</v>
      </c>
      <c r="D8" t="s">
        <v>426</v>
      </c>
    </row>
    <row r="9" spans="1:12">
      <c r="A9" s="4" t="s">
        <v>211</v>
      </c>
      <c r="D9" t="s">
        <v>427</v>
      </c>
    </row>
    <row r="10" spans="1:12">
      <c r="A10" s="4" t="s">
        <v>212</v>
      </c>
      <c r="D10" t="s">
        <v>428</v>
      </c>
    </row>
    <row r="11" spans="1:12">
      <c r="A11" s="4" t="s">
        <v>213</v>
      </c>
      <c r="D11" t="s">
        <v>424</v>
      </c>
      <c r="F11" s="8" t="s">
        <v>436</v>
      </c>
      <c r="G11" s="9" t="s">
        <v>437</v>
      </c>
      <c r="H11" t="s">
        <v>443</v>
      </c>
      <c r="I11" t="s">
        <v>439</v>
      </c>
      <c r="J11" t="s">
        <v>440</v>
      </c>
      <c r="K11" t="s">
        <v>441</v>
      </c>
    </row>
    <row r="12" spans="1:12">
      <c r="A12" s="4" t="s">
        <v>214</v>
      </c>
      <c r="D12" t="s">
        <v>425</v>
      </c>
    </row>
    <row r="13" spans="1:12">
      <c r="A13" s="4" t="s">
        <v>215</v>
      </c>
      <c r="D13" t="s">
        <v>426</v>
      </c>
    </row>
    <row r="14" spans="1:12">
      <c r="A14" s="4" t="s">
        <v>216</v>
      </c>
      <c r="D14" t="s">
        <v>427</v>
      </c>
    </row>
    <row r="15" spans="1:12">
      <c r="A15" s="4" t="s">
        <v>217</v>
      </c>
      <c r="D15" t="s">
        <v>428</v>
      </c>
    </row>
    <row r="16" spans="1:12">
      <c r="A16" s="4" t="s">
        <v>218</v>
      </c>
      <c r="D16" t="s">
        <v>424</v>
      </c>
      <c r="F16" s="8" t="s">
        <v>436</v>
      </c>
      <c r="G16" s="9" t="s">
        <v>437</v>
      </c>
      <c r="H16" t="s">
        <v>444</v>
      </c>
      <c r="I16" t="s">
        <v>439</v>
      </c>
      <c r="J16" t="s">
        <v>440</v>
      </c>
      <c r="K16" t="s">
        <v>441</v>
      </c>
    </row>
    <row r="17" spans="1:11">
      <c r="A17" s="4" t="s">
        <v>219</v>
      </c>
      <c r="D17" t="s">
        <v>425</v>
      </c>
    </row>
    <row r="18" spans="1:11">
      <c r="A18" s="4" t="s">
        <v>220</v>
      </c>
      <c r="D18" t="s">
        <v>426</v>
      </c>
    </row>
    <row r="19" spans="1:11">
      <c r="A19" s="4" t="s">
        <v>221</v>
      </c>
      <c r="D19" t="s">
        <v>427</v>
      </c>
    </row>
    <row r="20" spans="1:11">
      <c r="A20" s="4" t="s">
        <v>222</v>
      </c>
      <c r="D20" t="s">
        <v>428</v>
      </c>
    </row>
    <row r="21" spans="1:11">
      <c r="A21" s="4" t="s">
        <v>223</v>
      </c>
      <c r="D21" t="s">
        <v>424</v>
      </c>
      <c r="F21" s="8" t="s">
        <v>436</v>
      </c>
      <c r="G21" s="9" t="s">
        <v>437</v>
      </c>
      <c r="H21" t="s">
        <v>445</v>
      </c>
      <c r="I21" t="s">
        <v>439</v>
      </c>
      <c r="J21" t="s">
        <v>440</v>
      </c>
      <c r="K21" t="s">
        <v>441</v>
      </c>
    </row>
    <row r="22" spans="1:11">
      <c r="A22" s="4" t="s">
        <v>224</v>
      </c>
      <c r="D22" t="s">
        <v>425</v>
      </c>
    </row>
    <row r="23" spans="1:11">
      <c r="A23" s="4" t="s">
        <v>225</v>
      </c>
      <c r="D23" t="s">
        <v>426</v>
      </c>
    </row>
    <row r="24" spans="1:11">
      <c r="A24" s="4" t="s">
        <v>226</v>
      </c>
      <c r="D24" t="s">
        <v>427</v>
      </c>
    </row>
    <row r="25" spans="1:11">
      <c r="A25" s="4" t="s">
        <v>227</v>
      </c>
      <c r="D25" t="s">
        <v>428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Copia de Indicadores.csv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Rojas Nureña</dc:creator>
  <cp:lastModifiedBy>Diego Rojas Nureña</cp:lastModifiedBy>
  <dcterms:created xsi:type="dcterms:W3CDTF">2019-10-30T02:04:24Z</dcterms:created>
  <dcterms:modified xsi:type="dcterms:W3CDTF">2019-10-30T02:25:31Z</dcterms:modified>
</cp:coreProperties>
</file>