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pro/Desktop/MAGISTER/Series_Tiempo/Proyecto/"/>
    </mc:Choice>
  </mc:AlternateContent>
  <xr:revisionPtr revIDLastSave="0" documentId="13_ncr:1_{C3B3DEDB-B3FD-1C42-A528-26E11387D2AD}" xr6:coauthVersionLast="45" xr6:coauthVersionMax="45" xr10:uidLastSave="{00000000-0000-0000-0000-000000000000}"/>
  <bookViews>
    <workbookView xWindow="0" yWindow="500" windowWidth="28800" windowHeight="17500" xr2:uid="{00000000-000D-0000-FFFF-FFFF00000000}"/>
  </bookViews>
  <sheets>
    <sheet name="Indicador mensual de actividad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</calcChain>
</file>

<file path=xl/sharedStrings.xml><?xml version="1.0" encoding="utf-8"?>
<sst xmlns="http://schemas.openxmlformats.org/spreadsheetml/2006/main" count="5" uniqueCount="5">
  <si>
    <t>Fecha</t>
  </si>
  <si>
    <t>Imacec (variación anual)</t>
  </si>
  <si>
    <t>Imacec desestacionalizado (promedio móvil de 3 meses)</t>
  </si>
  <si>
    <t>Año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</si>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</sst>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2" x14ac:knownFonts="1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wrapText="1"/>
    </xf>
    <xf numFmtId="164" fontId="0" fillId="0" borderId="0" xfId="0" applyNumberFormat="1"/>
    <xf numFmtId="4" fontId="0" fillId="0" borderId="0" xfId="0" applyNumberFormat="1"/>
    <xf numFmtId="1" fontId="1" fillId="0" borderId="0" xfId="0" applyNumberFormat="1" applyFont="1" applyAlignment="1">
      <alignment horizontal="center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0"/>
  <sheetViews>
    <sheetView tabSelected="1" workbookViewId="0">
      <selection activeCell="H7" sqref="H7"/>
    </sheetView>
  </sheetViews>
  <sheetFormatPr baseColWidth="10" defaultColWidth="8.83203125" defaultRowHeight="15" x14ac:dyDescent="0.2"/>
  <cols>
    <col min="1" max="1" width="11.33203125" bestFit="1" customWidth="1"/>
    <col min="2" max="2" width="5.1640625" style="5" bestFit="1" customWidth="1"/>
    <col min="3" max="3" width="4.5" style="5" bestFit="1" customWidth="1"/>
    <col min="4" max="4" width="8.6640625" bestFit="1" customWidth="1"/>
    <col min="5" max="5" width="8.5" bestFit="1" customWidth="1"/>
  </cols>
  <sheetData>
    <row r="1" spans="1:5" ht="112" x14ac:dyDescent="0.2">
      <c r="A1" s="1" t="s">
        <v>0</v>
      </c>
      <c r="B1" s="4" t="s">
        <v>3</v>
      </c>
      <c r="C1" s="4" t="s">
        <v>4</v>
      </c>
      <c r="D1" s="1" t="s">
        <v>1</v>
      </c>
      <c r="E1" s="1" t="s">
        <v>2</v>
      </c>
    </row>
    <row r="2" spans="1:5" x14ac:dyDescent="0.2">
      <c r="A2" s="2">
        <v>40238</v>
      </c>
      <c r="B2" s="5">
        <f t="shared" ref="B2:B64" si="0">YEAR(A2)</f>
        <v>2010</v>
      </c>
      <c r="C2" s="5">
        <f t="shared" ref="C2:C64" si="1">MONTH(A2)</f>
        <v>3</v>
      </c>
      <c r="D2" s="3">
        <v>0.31273871758286098</v>
      </c>
      <c r="E2" s="3">
        <v>0.32349869731359998</v>
      </c>
    </row>
    <row r="3" spans="1:5" x14ac:dyDescent="0.2">
      <c r="A3" s="2">
        <v>40269</v>
      </c>
      <c r="B3" s="5">
        <f t="shared" si="0"/>
        <v>2010</v>
      </c>
      <c r="C3" s="5">
        <f t="shared" si="1"/>
        <v>4</v>
      </c>
      <c r="D3" s="3">
        <v>6.1870008295850996</v>
      </c>
      <c r="E3" s="3">
        <v>0.85255987815529999</v>
      </c>
    </row>
    <row r="4" spans="1:5" x14ac:dyDescent="0.2">
      <c r="A4" s="2">
        <v>40299</v>
      </c>
      <c r="B4" s="5">
        <f t="shared" si="0"/>
        <v>2010</v>
      </c>
      <c r="C4" s="5">
        <f t="shared" si="1"/>
        <v>5</v>
      </c>
      <c r="D4" s="3">
        <v>6.1632608139493801</v>
      </c>
      <c r="E4" s="3">
        <v>0.50108268379800003</v>
      </c>
    </row>
    <row r="5" spans="1:5" x14ac:dyDescent="0.2">
      <c r="A5" s="2">
        <v>40330</v>
      </c>
      <c r="B5" s="5">
        <f t="shared" si="0"/>
        <v>2010</v>
      </c>
      <c r="C5" s="5">
        <f t="shared" si="1"/>
        <v>6</v>
      </c>
      <c r="D5" s="3">
        <v>6.8990230042740102</v>
      </c>
      <c r="E5" s="3">
        <v>3.3934173688326998</v>
      </c>
    </row>
    <row r="6" spans="1:5" x14ac:dyDescent="0.2">
      <c r="A6" s="2">
        <v>40360</v>
      </c>
      <c r="B6" s="5">
        <f t="shared" si="0"/>
        <v>2010</v>
      </c>
      <c r="C6" s="5">
        <f t="shared" si="1"/>
        <v>7</v>
      </c>
      <c r="D6" s="3">
        <v>7.8015526266919304</v>
      </c>
      <c r="E6" s="3">
        <v>3.1171565502015999</v>
      </c>
    </row>
    <row r="7" spans="1:5" x14ac:dyDescent="0.2">
      <c r="A7" s="2">
        <v>40391</v>
      </c>
      <c r="B7" s="5">
        <f t="shared" si="0"/>
        <v>2010</v>
      </c>
      <c r="C7" s="5">
        <f t="shared" si="1"/>
        <v>8</v>
      </c>
      <c r="D7" s="3">
        <v>8.1241829868877495</v>
      </c>
      <c r="E7" s="3">
        <v>3.6648688071860001</v>
      </c>
    </row>
    <row r="8" spans="1:5" x14ac:dyDescent="0.2">
      <c r="A8" s="2">
        <v>40422</v>
      </c>
      <c r="B8" s="5">
        <f t="shared" si="0"/>
        <v>2010</v>
      </c>
      <c r="C8" s="5">
        <f t="shared" si="1"/>
        <v>9</v>
      </c>
      <c r="D8" s="3">
        <v>6.5718148616292797</v>
      </c>
      <c r="E8" s="3">
        <v>2.3473820406843999</v>
      </c>
    </row>
    <row r="9" spans="1:5" x14ac:dyDescent="0.2">
      <c r="A9" s="2">
        <v>40452</v>
      </c>
      <c r="B9" s="5">
        <f t="shared" si="0"/>
        <v>2010</v>
      </c>
      <c r="C9" s="5">
        <f t="shared" si="1"/>
        <v>10</v>
      </c>
      <c r="D9" s="3">
        <v>6.65619921164999</v>
      </c>
      <c r="E9" s="3">
        <v>1.9202195263627</v>
      </c>
    </row>
    <row r="10" spans="1:5" x14ac:dyDescent="0.2">
      <c r="A10" s="2">
        <v>40483</v>
      </c>
      <c r="B10" s="5">
        <f t="shared" si="0"/>
        <v>2010</v>
      </c>
      <c r="C10" s="5">
        <f t="shared" si="1"/>
        <v>11</v>
      </c>
      <c r="D10" s="3">
        <v>8.5102977333252294</v>
      </c>
      <c r="E10" s="3">
        <v>1.6226224117998</v>
      </c>
    </row>
    <row r="11" spans="1:5" x14ac:dyDescent="0.2">
      <c r="A11" s="2">
        <v>40513</v>
      </c>
      <c r="B11" s="5">
        <f t="shared" si="0"/>
        <v>2010</v>
      </c>
      <c r="C11" s="5">
        <f t="shared" si="1"/>
        <v>12</v>
      </c>
      <c r="D11" s="3">
        <v>7.1833810576503696</v>
      </c>
      <c r="E11" s="3">
        <v>1.1898653579138001</v>
      </c>
    </row>
    <row r="12" spans="1:5" x14ac:dyDescent="0.2">
      <c r="A12" s="2">
        <v>40544</v>
      </c>
      <c r="B12" s="5">
        <f t="shared" si="0"/>
        <v>2011</v>
      </c>
      <c r="C12" s="5">
        <f t="shared" si="1"/>
        <v>1</v>
      </c>
      <c r="D12" s="3">
        <v>7.6322071057588001</v>
      </c>
      <c r="E12" s="3">
        <v>1.4592209635339</v>
      </c>
    </row>
    <row r="13" spans="1:5" x14ac:dyDescent="0.2">
      <c r="A13" s="2">
        <v>40575</v>
      </c>
      <c r="B13" s="5">
        <f t="shared" si="0"/>
        <v>2011</v>
      </c>
      <c r="C13" s="5">
        <f t="shared" si="1"/>
        <v>2</v>
      </c>
      <c r="D13" s="3">
        <v>6.4410068396935101</v>
      </c>
      <c r="E13" s="3">
        <v>0.86476002222350001</v>
      </c>
    </row>
    <row r="14" spans="1:5" x14ac:dyDescent="0.2">
      <c r="A14" s="2">
        <v>40603</v>
      </c>
      <c r="B14" s="5">
        <f t="shared" si="0"/>
        <v>2011</v>
      </c>
      <c r="C14" s="5">
        <f t="shared" si="1"/>
        <v>3</v>
      </c>
      <c r="D14" s="3">
        <v>11.995639695191</v>
      </c>
      <c r="E14" s="3">
        <v>1.1656556541309</v>
      </c>
    </row>
    <row r="15" spans="1:5" x14ac:dyDescent="0.2">
      <c r="A15" s="2">
        <v>40634</v>
      </c>
      <c r="B15" s="5">
        <f t="shared" si="0"/>
        <v>2011</v>
      </c>
      <c r="C15" s="5">
        <f t="shared" si="1"/>
        <v>4</v>
      </c>
      <c r="D15" s="3">
        <v>5.8858266080671804</v>
      </c>
      <c r="E15" s="3">
        <v>1.2543699915091999</v>
      </c>
    </row>
    <row r="16" spans="1:5" x14ac:dyDescent="0.2">
      <c r="A16" s="2">
        <v>40664</v>
      </c>
      <c r="B16" s="5">
        <f t="shared" si="0"/>
        <v>2011</v>
      </c>
      <c r="C16" s="5">
        <f t="shared" si="1"/>
        <v>5</v>
      </c>
      <c r="D16" s="3">
        <v>7.3836600861261896</v>
      </c>
      <c r="E16" s="3">
        <v>1.8157327464405999</v>
      </c>
    </row>
    <row r="17" spans="1:5" x14ac:dyDescent="0.2">
      <c r="A17" s="2">
        <v>40695</v>
      </c>
      <c r="B17" s="5">
        <f t="shared" si="0"/>
        <v>2011</v>
      </c>
      <c r="C17" s="5">
        <f t="shared" si="1"/>
        <v>6</v>
      </c>
      <c r="D17" s="3">
        <v>5.4931044603380803</v>
      </c>
      <c r="E17" s="3">
        <v>1.4368041999033001</v>
      </c>
    </row>
    <row r="18" spans="1:5" x14ac:dyDescent="0.2">
      <c r="A18" s="2">
        <v>40725</v>
      </c>
      <c r="B18" s="5">
        <f t="shared" si="0"/>
        <v>2011</v>
      </c>
      <c r="C18" s="5">
        <f t="shared" si="1"/>
        <v>7</v>
      </c>
      <c r="D18" s="3">
        <v>4.2004242577988302</v>
      </c>
      <c r="E18" s="3">
        <v>0.85910616482720004</v>
      </c>
    </row>
    <row r="19" spans="1:5" x14ac:dyDescent="0.2">
      <c r="A19" s="2">
        <v>40756</v>
      </c>
      <c r="B19" s="5">
        <f t="shared" si="0"/>
        <v>2011</v>
      </c>
      <c r="C19" s="5">
        <f t="shared" si="1"/>
        <v>8</v>
      </c>
      <c r="D19" s="3">
        <v>4.4820424377718604</v>
      </c>
      <c r="E19" s="3">
        <v>0.5178561064485</v>
      </c>
    </row>
    <row r="20" spans="1:5" x14ac:dyDescent="0.2">
      <c r="A20" s="2">
        <v>40787</v>
      </c>
      <c r="B20" s="5">
        <f t="shared" si="0"/>
        <v>2011</v>
      </c>
      <c r="C20" s="5">
        <f t="shared" si="1"/>
        <v>9</v>
      </c>
      <c r="D20" s="3">
        <v>4.8236583560163</v>
      </c>
      <c r="E20" s="3">
        <v>0.64138886381180005</v>
      </c>
    </row>
    <row r="21" spans="1:5" x14ac:dyDescent="0.2">
      <c r="A21" s="2">
        <v>40817</v>
      </c>
      <c r="B21" s="5">
        <f t="shared" si="0"/>
        <v>2011</v>
      </c>
      <c r="C21" s="5">
        <f t="shared" si="1"/>
        <v>10</v>
      </c>
      <c r="D21" s="3">
        <v>5.1424057001101504</v>
      </c>
      <c r="E21" s="3">
        <v>1.2085317078911</v>
      </c>
    </row>
    <row r="22" spans="1:5" x14ac:dyDescent="0.2">
      <c r="A22" s="2">
        <v>40848</v>
      </c>
      <c r="B22" s="5">
        <f t="shared" si="0"/>
        <v>2011</v>
      </c>
      <c r="C22" s="5">
        <f t="shared" si="1"/>
        <v>11</v>
      </c>
      <c r="D22" s="3">
        <v>4.4763046964195299</v>
      </c>
      <c r="E22" s="3">
        <v>1.4507006082973</v>
      </c>
    </row>
    <row r="23" spans="1:5" x14ac:dyDescent="0.2">
      <c r="A23" s="2">
        <v>40878</v>
      </c>
      <c r="B23" s="5">
        <f t="shared" si="0"/>
        <v>2011</v>
      </c>
      <c r="C23" s="5">
        <f t="shared" si="1"/>
        <v>12</v>
      </c>
      <c r="D23" s="3">
        <v>6.9171686089529896</v>
      </c>
      <c r="E23" s="3">
        <v>2.1748584105328002</v>
      </c>
    </row>
    <row r="24" spans="1:5" x14ac:dyDescent="0.2">
      <c r="A24" s="2">
        <v>40909</v>
      </c>
      <c r="B24" s="5">
        <f t="shared" si="0"/>
        <v>2012</v>
      </c>
      <c r="C24" s="5">
        <f t="shared" si="1"/>
        <v>1</v>
      </c>
      <c r="D24" s="3">
        <v>5.7404424818715301</v>
      </c>
      <c r="E24" s="3">
        <v>2.2807589436734999</v>
      </c>
    </row>
    <row r="25" spans="1:5" x14ac:dyDescent="0.2">
      <c r="A25" s="2">
        <v>40940</v>
      </c>
      <c r="B25" s="5">
        <f t="shared" si="0"/>
        <v>2012</v>
      </c>
      <c r="C25" s="5">
        <f t="shared" si="1"/>
        <v>2</v>
      </c>
      <c r="D25" s="3">
        <v>7.1417810740945296</v>
      </c>
      <c r="E25" s="3">
        <v>2.6375705346245</v>
      </c>
    </row>
    <row r="26" spans="1:5" x14ac:dyDescent="0.2">
      <c r="A26" s="2">
        <v>40969</v>
      </c>
      <c r="B26" s="5">
        <f t="shared" si="0"/>
        <v>2012</v>
      </c>
      <c r="C26" s="5">
        <f t="shared" si="1"/>
        <v>3</v>
      </c>
      <c r="D26" s="3">
        <v>5.2974435009640199</v>
      </c>
      <c r="E26" s="3">
        <v>2.0553139800650002</v>
      </c>
    </row>
    <row r="27" spans="1:5" x14ac:dyDescent="0.2">
      <c r="A27" s="2">
        <v>41000</v>
      </c>
      <c r="B27" s="5">
        <f t="shared" si="0"/>
        <v>2012</v>
      </c>
      <c r="C27" s="5">
        <f t="shared" si="1"/>
        <v>4</v>
      </c>
      <c r="D27" s="3">
        <v>6.3167130813275696</v>
      </c>
      <c r="E27" s="3">
        <v>2.1762427554611001</v>
      </c>
    </row>
    <row r="28" spans="1:5" x14ac:dyDescent="0.2">
      <c r="A28" s="2">
        <v>41030</v>
      </c>
      <c r="B28" s="5">
        <f t="shared" si="0"/>
        <v>2012</v>
      </c>
      <c r="C28" s="5">
        <f t="shared" si="1"/>
        <v>5</v>
      </c>
      <c r="D28" s="3">
        <v>6.1088860620576204</v>
      </c>
      <c r="E28" s="3">
        <v>1.9052208923691001</v>
      </c>
    </row>
    <row r="29" spans="1:5" x14ac:dyDescent="0.2">
      <c r="A29" s="2">
        <v>41061</v>
      </c>
      <c r="B29" s="5">
        <f t="shared" si="0"/>
        <v>2012</v>
      </c>
      <c r="C29" s="5">
        <f t="shared" si="1"/>
        <v>6</v>
      </c>
      <c r="D29" s="3">
        <v>7.08180742868492</v>
      </c>
      <c r="E29" s="3">
        <v>1.853532999102</v>
      </c>
    </row>
    <row r="30" spans="1:5" x14ac:dyDescent="0.2">
      <c r="A30" s="2">
        <v>41091</v>
      </c>
      <c r="B30" s="5">
        <f t="shared" si="0"/>
        <v>2012</v>
      </c>
      <c r="C30" s="5">
        <f t="shared" si="1"/>
        <v>7</v>
      </c>
      <c r="D30" s="3">
        <v>7.4296302238752201</v>
      </c>
      <c r="E30" s="3">
        <v>1.3768123371017</v>
      </c>
    </row>
    <row r="31" spans="1:5" x14ac:dyDescent="0.2">
      <c r="A31" s="2">
        <v>41122</v>
      </c>
      <c r="B31" s="5">
        <f t="shared" si="0"/>
        <v>2012</v>
      </c>
      <c r="C31" s="5">
        <f t="shared" si="1"/>
        <v>8</v>
      </c>
      <c r="D31" s="3">
        <v>7.2929004897132499</v>
      </c>
      <c r="E31" s="3">
        <v>1.1716426703117999</v>
      </c>
    </row>
    <row r="32" spans="1:5" x14ac:dyDescent="0.2">
      <c r="A32" s="2">
        <v>41153</v>
      </c>
      <c r="B32" s="5">
        <f t="shared" si="0"/>
        <v>2012</v>
      </c>
      <c r="C32" s="5">
        <f t="shared" si="1"/>
        <v>9</v>
      </c>
      <c r="D32" s="3">
        <v>5.1604936544672002</v>
      </c>
      <c r="E32" s="3">
        <v>0.77713444438040002</v>
      </c>
    </row>
    <row r="33" spans="1:5" x14ac:dyDescent="0.2">
      <c r="A33" s="2">
        <v>41183</v>
      </c>
      <c r="B33" s="5">
        <f t="shared" si="0"/>
        <v>2012</v>
      </c>
      <c r="C33" s="5">
        <f t="shared" si="1"/>
        <v>10</v>
      </c>
      <c r="D33" s="3">
        <v>6.7340852183644699</v>
      </c>
      <c r="E33" s="3">
        <v>0.44856682459239999</v>
      </c>
    </row>
    <row r="34" spans="1:5" x14ac:dyDescent="0.2">
      <c r="A34" s="2">
        <v>41214</v>
      </c>
      <c r="B34" s="5">
        <f t="shared" si="0"/>
        <v>2012</v>
      </c>
      <c r="C34" s="5">
        <f t="shared" si="1"/>
        <v>11</v>
      </c>
      <c r="D34" s="3">
        <v>5.9576679220742204</v>
      </c>
      <c r="E34" s="3">
        <v>0.24398737106640001</v>
      </c>
    </row>
    <row r="35" spans="1:5" x14ac:dyDescent="0.2">
      <c r="A35" s="2">
        <v>41244</v>
      </c>
      <c r="B35" s="5">
        <f t="shared" si="0"/>
        <v>2012</v>
      </c>
      <c r="C35" s="5">
        <f t="shared" si="1"/>
        <v>12</v>
      </c>
      <c r="D35" s="3">
        <v>4.00570978999004</v>
      </c>
      <c r="E35" s="3">
        <v>0.5936363361632</v>
      </c>
    </row>
    <row r="36" spans="1:5" x14ac:dyDescent="0.2">
      <c r="A36" s="2">
        <v>41275</v>
      </c>
      <c r="B36" s="5">
        <f t="shared" si="0"/>
        <v>2013</v>
      </c>
      <c r="C36" s="5">
        <f t="shared" si="1"/>
        <v>1</v>
      </c>
      <c r="D36" s="3">
        <v>4.9665542454072398</v>
      </c>
      <c r="E36" s="3">
        <v>1.0876594217005999</v>
      </c>
    </row>
    <row r="37" spans="1:5" x14ac:dyDescent="0.2">
      <c r="A37" s="2">
        <v>41306</v>
      </c>
      <c r="B37" s="5">
        <f t="shared" si="0"/>
        <v>2013</v>
      </c>
      <c r="C37" s="5">
        <f t="shared" si="1"/>
        <v>2</v>
      </c>
      <c r="D37" s="3">
        <v>3.3657301333783098</v>
      </c>
      <c r="E37" s="3">
        <v>0.9726507994661</v>
      </c>
    </row>
    <row r="38" spans="1:5" x14ac:dyDescent="0.2">
      <c r="A38" s="2">
        <v>41334</v>
      </c>
      <c r="B38" s="5">
        <f t="shared" si="0"/>
        <v>2013</v>
      </c>
      <c r="C38" s="5">
        <f t="shared" si="1"/>
        <v>3</v>
      </c>
      <c r="D38" s="3">
        <v>4.0549928789272798</v>
      </c>
      <c r="E38" s="3">
        <v>0.80972902900470001</v>
      </c>
    </row>
    <row r="39" spans="1:5" x14ac:dyDescent="0.2">
      <c r="A39" s="2">
        <v>41365</v>
      </c>
      <c r="B39" s="5">
        <f t="shared" si="0"/>
        <v>2013</v>
      </c>
      <c r="C39" s="5">
        <f t="shared" si="1"/>
        <v>4</v>
      </c>
      <c r="D39" s="3">
        <v>4.3245673595343703</v>
      </c>
      <c r="E39" s="3">
        <v>0.35962750700270002</v>
      </c>
    </row>
    <row r="40" spans="1:5" x14ac:dyDescent="0.2">
      <c r="A40" s="2">
        <v>41395</v>
      </c>
      <c r="B40" s="5">
        <f t="shared" si="0"/>
        <v>2013</v>
      </c>
      <c r="C40" s="5">
        <f t="shared" si="1"/>
        <v>5</v>
      </c>
      <c r="D40" s="3">
        <v>3.0154866933143998</v>
      </c>
      <c r="E40" s="3">
        <v>0.68306150746079997</v>
      </c>
    </row>
    <row r="41" spans="1:5" x14ac:dyDescent="0.2">
      <c r="A41" s="2">
        <v>41426</v>
      </c>
      <c r="B41" s="5">
        <f t="shared" si="0"/>
        <v>2013</v>
      </c>
      <c r="C41" s="5">
        <f t="shared" si="1"/>
        <v>6</v>
      </c>
      <c r="D41" s="3">
        <v>2.9573488372516699</v>
      </c>
      <c r="E41" s="3">
        <v>0.86688124966540003</v>
      </c>
    </row>
    <row r="42" spans="1:5" x14ac:dyDescent="0.2">
      <c r="A42" s="2">
        <v>41456</v>
      </c>
      <c r="B42" s="5">
        <f t="shared" si="0"/>
        <v>2013</v>
      </c>
      <c r="C42" s="5">
        <f t="shared" si="1"/>
        <v>7</v>
      </c>
      <c r="D42" s="3">
        <v>3.12021109474541</v>
      </c>
      <c r="E42" s="3">
        <v>1.1872538070109999</v>
      </c>
    </row>
    <row r="43" spans="1:5" x14ac:dyDescent="0.2">
      <c r="A43" s="2">
        <v>41487</v>
      </c>
      <c r="B43" s="5">
        <f t="shared" si="0"/>
        <v>2013</v>
      </c>
      <c r="C43" s="5">
        <f t="shared" si="1"/>
        <v>8</v>
      </c>
      <c r="D43" s="3">
        <v>2.6130478706435798</v>
      </c>
      <c r="E43" s="3">
        <v>1.1366875207495</v>
      </c>
    </row>
    <row r="44" spans="1:5" x14ac:dyDescent="0.2">
      <c r="A44" s="2">
        <v>41518</v>
      </c>
      <c r="B44" s="5">
        <f t="shared" si="0"/>
        <v>2013</v>
      </c>
      <c r="C44" s="5">
        <f t="shared" si="1"/>
        <v>9</v>
      </c>
      <c r="D44" s="3">
        <v>3.0690001618765699</v>
      </c>
      <c r="E44" s="3">
        <v>0.64159776418900005</v>
      </c>
    </row>
    <row r="45" spans="1:5" x14ac:dyDescent="0.2">
      <c r="A45" s="2">
        <v>41548</v>
      </c>
      <c r="B45" s="5">
        <f t="shared" si="0"/>
        <v>2013</v>
      </c>
      <c r="C45" s="5">
        <f t="shared" si="1"/>
        <v>10</v>
      </c>
      <c r="D45" s="3">
        <v>2.8015424586848501</v>
      </c>
      <c r="E45" s="3">
        <v>0.33342330298240003</v>
      </c>
    </row>
    <row r="46" spans="1:5" x14ac:dyDescent="0.2">
      <c r="A46" s="2">
        <v>41579</v>
      </c>
      <c r="B46" s="5">
        <f t="shared" si="0"/>
        <v>2013</v>
      </c>
      <c r="C46" s="5">
        <f t="shared" si="1"/>
        <v>11</v>
      </c>
      <c r="D46" s="3">
        <v>3.1477595315498399</v>
      </c>
      <c r="E46" s="3">
        <v>0.16650681134799999</v>
      </c>
    </row>
    <row r="47" spans="1:5" x14ac:dyDescent="0.2">
      <c r="A47" s="2">
        <v>41609</v>
      </c>
      <c r="B47" s="5">
        <f t="shared" si="0"/>
        <v>2013</v>
      </c>
      <c r="C47" s="5">
        <f t="shared" si="1"/>
        <v>12</v>
      </c>
      <c r="D47" s="3">
        <v>2.4106809600412</v>
      </c>
      <c r="E47" s="3">
        <v>0.26991170939280001</v>
      </c>
    </row>
    <row r="48" spans="1:5" x14ac:dyDescent="0.2">
      <c r="A48" s="2">
        <v>41640</v>
      </c>
      <c r="B48" s="5">
        <f t="shared" si="0"/>
        <v>2014</v>
      </c>
      <c r="C48" s="5">
        <f t="shared" si="1"/>
        <v>1</v>
      </c>
      <c r="D48" s="3">
        <v>1.7163410915499899</v>
      </c>
      <c r="E48" s="3">
        <v>9.5615999177300001E-2</v>
      </c>
    </row>
    <row r="49" spans="1:5" x14ac:dyDescent="0.2">
      <c r="A49" s="2">
        <v>41671</v>
      </c>
      <c r="B49" s="5">
        <f t="shared" si="0"/>
        <v>2014</v>
      </c>
      <c r="C49" s="5">
        <f t="shared" si="1"/>
        <v>2</v>
      </c>
      <c r="D49" s="3">
        <v>3.1064838388017701</v>
      </c>
      <c r="E49" s="3">
        <v>2.8975001761999998E-3</v>
      </c>
    </row>
    <row r="50" spans="1:5" x14ac:dyDescent="0.2">
      <c r="A50" s="2">
        <v>41699</v>
      </c>
      <c r="B50" s="5">
        <f t="shared" si="0"/>
        <v>2014</v>
      </c>
      <c r="C50" s="5">
        <f t="shared" si="1"/>
        <v>3</v>
      </c>
      <c r="D50" s="3">
        <v>2.5405287464903599</v>
      </c>
      <c r="E50" s="3">
        <v>0.32203442098969998</v>
      </c>
    </row>
    <row r="51" spans="1:5" x14ac:dyDescent="0.2">
      <c r="A51" s="2">
        <v>41730</v>
      </c>
      <c r="B51" s="5">
        <f t="shared" si="0"/>
        <v>2014</v>
      </c>
      <c r="C51" s="5">
        <f t="shared" si="1"/>
        <v>4</v>
      </c>
      <c r="D51" s="3">
        <v>1.56431337384157</v>
      </c>
      <c r="E51" s="3">
        <v>0.92609053839489996</v>
      </c>
    </row>
    <row r="52" spans="1:5" x14ac:dyDescent="0.2">
      <c r="A52" s="2">
        <v>41760</v>
      </c>
      <c r="B52" s="5">
        <f t="shared" si="0"/>
        <v>2014</v>
      </c>
      <c r="C52" s="5">
        <f t="shared" si="1"/>
        <v>5</v>
      </c>
      <c r="D52" s="3">
        <v>2.0111660129386899</v>
      </c>
      <c r="E52" s="3">
        <v>1.1081056444874999</v>
      </c>
    </row>
    <row r="53" spans="1:5" x14ac:dyDescent="0.2">
      <c r="A53" s="2">
        <v>41791</v>
      </c>
      <c r="B53" s="5">
        <f t="shared" si="0"/>
        <v>2014</v>
      </c>
      <c r="C53" s="5">
        <f t="shared" si="1"/>
        <v>6</v>
      </c>
      <c r="D53" s="3">
        <v>1.5030390500152999</v>
      </c>
      <c r="E53" s="3">
        <v>0.81264498919649997</v>
      </c>
    </row>
    <row r="54" spans="1:5" x14ac:dyDescent="0.2">
      <c r="A54" s="2">
        <v>41821</v>
      </c>
      <c r="B54" s="5">
        <f t="shared" si="0"/>
        <v>2014</v>
      </c>
      <c r="C54" s="5">
        <f t="shared" si="1"/>
        <v>7</v>
      </c>
      <c r="D54" s="3">
        <v>0.72251175570377002</v>
      </c>
      <c r="E54" s="3">
        <v>4.9697699239599998E-2</v>
      </c>
    </row>
    <row r="55" spans="1:5" x14ac:dyDescent="0.2">
      <c r="A55" s="2">
        <v>41852</v>
      </c>
      <c r="B55" s="5">
        <f t="shared" si="0"/>
        <v>2014</v>
      </c>
      <c r="C55" s="5">
        <f t="shared" si="1"/>
        <v>8</v>
      </c>
      <c r="D55" s="3">
        <v>0.73649774250108502</v>
      </c>
      <c r="E55" s="3">
        <v>-0.34966862589100001</v>
      </c>
    </row>
    <row r="56" spans="1:5" x14ac:dyDescent="0.2">
      <c r="A56" s="2">
        <v>41883</v>
      </c>
      <c r="B56" s="5">
        <f t="shared" si="0"/>
        <v>2014</v>
      </c>
      <c r="C56" s="5">
        <f t="shared" si="1"/>
        <v>9</v>
      </c>
      <c r="D56" s="3">
        <v>2.5100665624004699</v>
      </c>
      <c r="E56" s="3">
        <v>-0.42806913665099999</v>
      </c>
    </row>
    <row r="57" spans="1:5" x14ac:dyDescent="0.2">
      <c r="A57" s="2">
        <v>41913</v>
      </c>
      <c r="B57" s="5">
        <f t="shared" si="0"/>
        <v>2014</v>
      </c>
      <c r="C57" s="5">
        <f t="shared" si="1"/>
        <v>10</v>
      </c>
      <c r="D57" s="3">
        <v>1.7969997466054799</v>
      </c>
      <c r="E57" s="3">
        <v>0.2927083681839</v>
      </c>
    </row>
    <row r="58" spans="1:5" x14ac:dyDescent="0.2">
      <c r="A58" s="2">
        <v>41944</v>
      </c>
      <c r="B58" s="5">
        <f t="shared" si="0"/>
        <v>2014</v>
      </c>
      <c r="C58" s="5">
        <f t="shared" si="1"/>
        <v>11</v>
      </c>
      <c r="D58" s="3">
        <v>0.79443456035659399</v>
      </c>
      <c r="E58" s="3">
        <v>0.59251668755849995</v>
      </c>
    </row>
    <row r="59" spans="1:5" x14ac:dyDescent="0.2">
      <c r="A59" s="2">
        <v>41974</v>
      </c>
      <c r="B59" s="5">
        <f t="shared" si="0"/>
        <v>2014</v>
      </c>
      <c r="C59" s="5">
        <f t="shared" si="1"/>
        <v>12</v>
      </c>
      <c r="D59" s="3">
        <v>2.5552905954774601</v>
      </c>
      <c r="E59" s="3">
        <v>1.0553981756497</v>
      </c>
    </row>
    <row r="60" spans="1:5" x14ac:dyDescent="0.2">
      <c r="A60" s="2">
        <v>42005</v>
      </c>
      <c r="B60" s="5">
        <f t="shared" si="0"/>
        <v>2015</v>
      </c>
      <c r="C60" s="5">
        <f t="shared" si="1"/>
        <v>1</v>
      </c>
      <c r="D60" s="3">
        <v>2.7382415240923201</v>
      </c>
      <c r="E60" s="3">
        <v>0.90367082220530004</v>
      </c>
    </row>
    <row r="61" spans="1:5" x14ac:dyDescent="0.2">
      <c r="A61" s="2">
        <v>42036</v>
      </c>
      <c r="B61" s="5">
        <f t="shared" si="0"/>
        <v>2015</v>
      </c>
      <c r="C61" s="5">
        <f t="shared" si="1"/>
        <v>2</v>
      </c>
      <c r="D61" s="3">
        <v>2.6057043286499502</v>
      </c>
      <c r="E61" s="3">
        <v>1.1163107745898</v>
      </c>
    </row>
    <row r="62" spans="1:5" x14ac:dyDescent="0.2">
      <c r="A62" s="2">
        <v>42064</v>
      </c>
      <c r="B62" s="5">
        <f t="shared" si="0"/>
        <v>2015</v>
      </c>
      <c r="C62" s="5">
        <f t="shared" si="1"/>
        <v>3</v>
      </c>
      <c r="D62" s="3">
        <v>2.2006437416843201</v>
      </c>
      <c r="E62" s="3">
        <v>0.67136155893939997</v>
      </c>
    </row>
    <row r="63" spans="1:5" x14ac:dyDescent="0.2">
      <c r="A63" s="2">
        <v>42095</v>
      </c>
      <c r="B63" s="5">
        <f t="shared" si="0"/>
        <v>2015</v>
      </c>
      <c r="C63" s="5">
        <f t="shared" si="1"/>
        <v>4</v>
      </c>
      <c r="D63" s="3">
        <v>2.3987483831996701</v>
      </c>
      <c r="E63" s="3">
        <v>0.57567046516429998</v>
      </c>
    </row>
    <row r="64" spans="1:5" x14ac:dyDescent="0.2">
      <c r="A64" s="2">
        <v>42125</v>
      </c>
      <c r="B64" s="5">
        <f t="shared" si="0"/>
        <v>2015</v>
      </c>
      <c r="C64" s="5">
        <f t="shared" si="1"/>
        <v>5</v>
      </c>
      <c r="D64" s="3">
        <v>1.26259509034177</v>
      </c>
      <c r="E64" s="3">
        <v>0.45072263699370002</v>
      </c>
    </row>
    <row r="65" spans="1:5" x14ac:dyDescent="0.2">
      <c r="A65" s="2">
        <v>42156</v>
      </c>
      <c r="B65" s="5">
        <f t="shared" ref="B65:B128" si="2">YEAR(A65)</f>
        <v>2015</v>
      </c>
      <c r="C65" s="5">
        <f t="shared" ref="C65:C128" si="3">MONTH(A65)</f>
        <v>6</v>
      </c>
      <c r="D65" s="3">
        <v>2.4524724120984498</v>
      </c>
      <c r="E65" s="3">
        <v>0.93284367179810002</v>
      </c>
    </row>
    <row r="66" spans="1:5" x14ac:dyDescent="0.2">
      <c r="A66" s="2">
        <v>42186</v>
      </c>
      <c r="B66" s="5">
        <f t="shared" si="2"/>
        <v>2015</v>
      </c>
      <c r="C66" s="5">
        <f t="shared" si="3"/>
        <v>7</v>
      </c>
      <c r="D66" s="3">
        <v>2.50326286984714</v>
      </c>
      <c r="E66" s="3">
        <v>0.61995694546629998</v>
      </c>
    </row>
    <row r="67" spans="1:5" x14ac:dyDescent="0.2">
      <c r="A67" s="2">
        <v>42217</v>
      </c>
      <c r="B67" s="5">
        <f t="shared" si="2"/>
        <v>2015</v>
      </c>
      <c r="C67" s="5">
        <f t="shared" si="3"/>
        <v>8</v>
      </c>
      <c r="D67" s="3">
        <v>1.3762419934828101</v>
      </c>
      <c r="E67" s="3">
        <v>9.0149310554099998E-2</v>
      </c>
    </row>
    <row r="68" spans="1:5" x14ac:dyDescent="0.2">
      <c r="A68" s="2">
        <v>42248</v>
      </c>
      <c r="B68" s="5">
        <f t="shared" si="2"/>
        <v>2015</v>
      </c>
      <c r="C68" s="5">
        <f t="shared" si="3"/>
        <v>9</v>
      </c>
      <c r="D68" s="3">
        <v>2.9715137836440402</v>
      </c>
      <c r="E68" s="3">
        <v>-0.33815560526999999</v>
      </c>
    </row>
    <row r="69" spans="1:5" x14ac:dyDescent="0.2">
      <c r="A69" s="2">
        <v>42278</v>
      </c>
      <c r="B69" s="5">
        <f t="shared" si="2"/>
        <v>2015</v>
      </c>
      <c r="C69" s="5">
        <f t="shared" si="3"/>
        <v>10</v>
      </c>
      <c r="D69" s="3">
        <v>1.18219570058549</v>
      </c>
      <c r="E69" s="3">
        <v>-6.6903928042999994E-2</v>
      </c>
    </row>
    <row r="70" spans="1:5" x14ac:dyDescent="0.2">
      <c r="A70" s="2">
        <v>42309</v>
      </c>
      <c r="B70" s="5">
        <f t="shared" si="2"/>
        <v>2015</v>
      </c>
      <c r="C70" s="5">
        <f t="shared" si="3"/>
        <v>11</v>
      </c>
      <c r="D70" s="3">
        <v>2.2828150449283102</v>
      </c>
      <c r="E70" s="3">
        <v>0.6170565702188</v>
      </c>
    </row>
    <row r="71" spans="1:5" x14ac:dyDescent="0.2">
      <c r="A71" s="2">
        <v>42339</v>
      </c>
      <c r="B71" s="5">
        <f t="shared" si="2"/>
        <v>2015</v>
      </c>
      <c r="C71" s="5">
        <f t="shared" si="3"/>
        <v>12</v>
      </c>
      <c r="D71" s="3">
        <v>1.9896298102058101</v>
      </c>
      <c r="E71" s="3">
        <v>0.61688016793160005</v>
      </c>
    </row>
    <row r="72" spans="1:5" x14ac:dyDescent="0.2">
      <c r="A72" s="2">
        <v>42370</v>
      </c>
      <c r="B72" s="5">
        <f t="shared" si="2"/>
        <v>2016</v>
      </c>
      <c r="C72" s="5">
        <f t="shared" si="3"/>
        <v>1</v>
      </c>
      <c r="D72" s="3">
        <v>1.83840423734838</v>
      </c>
      <c r="E72" s="3">
        <v>0.7840478699315</v>
      </c>
    </row>
    <row r="73" spans="1:5" x14ac:dyDescent="0.2">
      <c r="A73" s="2">
        <v>42401</v>
      </c>
      <c r="B73" s="5">
        <f t="shared" si="2"/>
        <v>2016</v>
      </c>
      <c r="C73" s="5">
        <f t="shared" si="3"/>
        <v>2</v>
      </c>
      <c r="D73" s="3">
        <v>4.2999047506939503</v>
      </c>
      <c r="E73" s="3">
        <v>0.96475530326509995</v>
      </c>
    </row>
    <row r="74" spans="1:5" x14ac:dyDescent="0.2">
      <c r="A74" s="2">
        <v>42430</v>
      </c>
      <c r="B74" s="5">
        <f t="shared" si="2"/>
        <v>2016</v>
      </c>
      <c r="C74" s="5">
        <f t="shared" si="3"/>
        <v>3</v>
      </c>
      <c r="D74" s="3">
        <v>2.7706554068643898</v>
      </c>
      <c r="E74" s="3">
        <v>1.1811564888970001</v>
      </c>
    </row>
    <row r="75" spans="1:5" x14ac:dyDescent="0.2">
      <c r="A75" s="2">
        <v>42461</v>
      </c>
      <c r="B75" s="5">
        <f t="shared" si="2"/>
        <v>2016</v>
      </c>
      <c r="C75" s="5">
        <f t="shared" si="3"/>
        <v>4</v>
      </c>
      <c r="D75" s="3">
        <v>0.62623022407812801</v>
      </c>
      <c r="E75" s="3">
        <v>0.65784963415209996</v>
      </c>
    </row>
    <row r="76" spans="1:5" x14ac:dyDescent="0.2">
      <c r="A76" s="2">
        <v>42491</v>
      </c>
      <c r="B76" s="5">
        <f t="shared" si="2"/>
        <v>2016</v>
      </c>
      <c r="C76" s="5">
        <f t="shared" si="3"/>
        <v>5</v>
      </c>
      <c r="D76" s="3">
        <v>2.1015096854246398</v>
      </c>
      <c r="E76" s="3">
        <v>-0.21515402267100001</v>
      </c>
    </row>
    <row r="77" spans="1:5" x14ac:dyDescent="0.2">
      <c r="A77" s="2">
        <v>42522</v>
      </c>
      <c r="B77" s="5">
        <f t="shared" si="2"/>
        <v>2016</v>
      </c>
      <c r="C77" s="5">
        <f t="shared" si="3"/>
        <v>6</v>
      </c>
      <c r="D77" s="3">
        <v>1.04492752877265</v>
      </c>
      <c r="E77" s="3">
        <v>-0.44734126814399999</v>
      </c>
    </row>
    <row r="78" spans="1:5" x14ac:dyDescent="0.2">
      <c r="A78" s="2">
        <v>42552</v>
      </c>
      <c r="B78" s="5">
        <f t="shared" si="2"/>
        <v>2016</v>
      </c>
      <c r="C78" s="5">
        <f t="shared" si="3"/>
        <v>7</v>
      </c>
      <c r="D78" s="3">
        <v>0.99335610350810299</v>
      </c>
      <c r="E78" s="3">
        <v>-4.0349047478E-2</v>
      </c>
    </row>
    <row r="79" spans="1:5" x14ac:dyDescent="0.2">
      <c r="A79" s="2">
        <v>42583</v>
      </c>
      <c r="B79" s="5">
        <f t="shared" si="2"/>
        <v>2016</v>
      </c>
      <c r="C79" s="5">
        <f t="shared" si="3"/>
        <v>8</v>
      </c>
      <c r="D79" s="3">
        <v>3.2549363891655601</v>
      </c>
      <c r="E79" s="3">
        <v>0.4617678072536</v>
      </c>
    </row>
    <row r="80" spans="1:5" x14ac:dyDescent="0.2">
      <c r="A80" s="2">
        <v>42614</v>
      </c>
      <c r="B80" s="5">
        <f t="shared" si="2"/>
        <v>2016</v>
      </c>
      <c r="C80" s="5">
        <f t="shared" si="3"/>
        <v>9</v>
      </c>
      <c r="D80" s="3">
        <v>1.69445465812073</v>
      </c>
      <c r="E80" s="3">
        <v>0.65543026037899998</v>
      </c>
    </row>
    <row r="81" spans="1:5" x14ac:dyDescent="0.2">
      <c r="A81" s="2">
        <v>42644</v>
      </c>
      <c r="B81" s="5">
        <f t="shared" si="2"/>
        <v>2016</v>
      </c>
      <c r="C81" s="5">
        <f t="shared" si="3"/>
        <v>10</v>
      </c>
      <c r="D81" s="3">
        <v>-0.32520617467927099</v>
      </c>
      <c r="E81" s="3">
        <v>0.29788837496780002</v>
      </c>
    </row>
    <row r="82" spans="1:5" x14ac:dyDescent="0.2">
      <c r="A82" s="2">
        <v>42675</v>
      </c>
      <c r="B82" s="5">
        <f t="shared" si="2"/>
        <v>2016</v>
      </c>
      <c r="C82" s="5">
        <f t="shared" si="3"/>
        <v>11</v>
      </c>
      <c r="D82" s="3">
        <v>1.32557863761813</v>
      </c>
      <c r="E82" s="3">
        <v>0.10049967424590001</v>
      </c>
    </row>
    <row r="83" spans="1:5" x14ac:dyDescent="0.2">
      <c r="A83" s="2">
        <v>42705</v>
      </c>
      <c r="B83" s="5">
        <f t="shared" si="2"/>
        <v>2016</v>
      </c>
      <c r="C83" s="5">
        <f t="shared" si="3"/>
        <v>12</v>
      </c>
      <c r="D83" s="3">
        <v>1.62116062002182</v>
      </c>
      <c r="E83" s="3">
        <v>-0.20086704611600001</v>
      </c>
    </row>
    <row r="84" spans="1:5" x14ac:dyDescent="0.2">
      <c r="A84" s="2">
        <v>42736</v>
      </c>
      <c r="B84" s="5">
        <f t="shared" si="2"/>
        <v>2017</v>
      </c>
      <c r="C84" s="5">
        <f t="shared" si="3"/>
        <v>1</v>
      </c>
      <c r="D84" s="3">
        <v>0.41557742275022402</v>
      </c>
      <c r="E84" s="3">
        <v>5.4254137369999999E-4</v>
      </c>
    </row>
    <row r="85" spans="1:5" x14ac:dyDescent="0.2">
      <c r="A85" s="2">
        <v>42767</v>
      </c>
      <c r="B85" s="5">
        <f t="shared" si="2"/>
        <v>2017</v>
      </c>
      <c r="C85" s="5">
        <f t="shared" si="3"/>
        <v>2</v>
      </c>
      <c r="D85" s="3">
        <v>-1.8130437758537199</v>
      </c>
      <c r="E85" s="3">
        <v>-0.26880094961700002</v>
      </c>
    </row>
    <row r="86" spans="1:5" x14ac:dyDescent="0.2">
      <c r="A86" s="2">
        <v>42795</v>
      </c>
      <c r="B86" s="5">
        <f t="shared" si="2"/>
        <v>2017</v>
      </c>
      <c r="C86" s="5">
        <f t="shared" si="3"/>
        <v>3</v>
      </c>
      <c r="D86" s="3">
        <v>0.24616199925255899</v>
      </c>
      <c r="E86" s="3">
        <v>-0.60235879251500002</v>
      </c>
    </row>
    <row r="87" spans="1:5" x14ac:dyDescent="0.2">
      <c r="A87" s="2">
        <v>42826</v>
      </c>
      <c r="B87" s="5">
        <f t="shared" si="2"/>
        <v>2017</v>
      </c>
      <c r="C87" s="5">
        <f t="shared" si="3"/>
        <v>4</v>
      </c>
      <c r="D87" s="3">
        <v>-0.37430914336430399</v>
      </c>
      <c r="E87" s="3">
        <v>-0.61482233810099995</v>
      </c>
    </row>
    <row r="88" spans="1:5" x14ac:dyDescent="0.2">
      <c r="A88" s="2">
        <v>42856</v>
      </c>
      <c r="B88" s="5">
        <f t="shared" si="2"/>
        <v>2017</v>
      </c>
      <c r="C88" s="5">
        <f t="shared" si="3"/>
        <v>5</v>
      </c>
      <c r="D88" s="3">
        <v>1.3444603564508399</v>
      </c>
      <c r="E88" s="3">
        <v>0.17974037185319999</v>
      </c>
    </row>
    <row r="89" spans="1:5" x14ac:dyDescent="0.2">
      <c r="A89" s="2">
        <v>42887</v>
      </c>
      <c r="B89" s="5">
        <f t="shared" si="2"/>
        <v>2017</v>
      </c>
      <c r="C89" s="5">
        <f t="shared" si="3"/>
        <v>6</v>
      </c>
      <c r="D89" s="3">
        <v>1.07395802422112</v>
      </c>
      <c r="E89" s="3">
        <v>1.3380876829944</v>
      </c>
    </row>
    <row r="90" spans="1:5" x14ac:dyDescent="0.2">
      <c r="A90" s="2">
        <v>42917</v>
      </c>
      <c r="B90" s="5">
        <f t="shared" si="2"/>
        <v>2017</v>
      </c>
      <c r="C90" s="5">
        <f t="shared" si="3"/>
        <v>7</v>
      </c>
      <c r="D90" s="3">
        <v>1.92484254335039</v>
      </c>
      <c r="E90" s="3">
        <v>1.9552750143074999</v>
      </c>
    </row>
    <row r="91" spans="1:5" x14ac:dyDescent="0.2">
      <c r="A91" s="2">
        <v>42948</v>
      </c>
      <c r="B91" s="5">
        <f t="shared" si="2"/>
        <v>2017</v>
      </c>
      <c r="C91" s="5">
        <f t="shared" si="3"/>
        <v>8</v>
      </c>
      <c r="D91" s="3">
        <v>2.17879541672343</v>
      </c>
      <c r="E91" s="3">
        <v>2.0106733279493998</v>
      </c>
    </row>
    <row r="92" spans="1:5" x14ac:dyDescent="0.2">
      <c r="A92" s="2">
        <v>42979</v>
      </c>
      <c r="B92" s="5">
        <f t="shared" si="2"/>
        <v>2017</v>
      </c>
      <c r="C92" s="5">
        <f t="shared" si="3"/>
        <v>9</v>
      </c>
      <c r="D92" s="3">
        <v>1.4866084673839799</v>
      </c>
      <c r="E92" s="3">
        <v>1.9172043721437</v>
      </c>
    </row>
    <row r="93" spans="1:5" x14ac:dyDescent="0.2">
      <c r="A93" s="2">
        <v>43009</v>
      </c>
      <c r="B93" s="5">
        <f t="shared" si="2"/>
        <v>2017</v>
      </c>
      <c r="C93" s="5">
        <f t="shared" si="3"/>
        <v>10</v>
      </c>
      <c r="D93" s="3">
        <v>3.4257880805548</v>
      </c>
      <c r="E93" s="3">
        <v>1.478771515379</v>
      </c>
    </row>
    <row r="94" spans="1:5" x14ac:dyDescent="0.2">
      <c r="A94" s="2">
        <v>43040</v>
      </c>
      <c r="B94" s="5">
        <f t="shared" si="2"/>
        <v>2017</v>
      </c>
      <c r="C94" s="5">
        <f t="shared" si="3"/>
        <v>11</v>
      </c>
      <c r="D94" s="3">
        <v>3.5709348549199702</v>
      </c>
      <c r="E94" s="3">
        <v>1.198135638993</v>
      </c>
    </row>
    <row r="95" spans="1:5" x14ac:dyDescent="0.2">
      <c r="A95" s="2">
        <v>43070</v>
      </c>
      <c r="B95" s="5">
        <f t="shared" si="2"/>
        <v>2017</v>
      </c>
      <c r="C95" s="5">
        <f t="shared" si="3"/>
        <v>12</v>
      </c>
      <c r="D95" s="3">
        <v>2.5733221107783</v>
      </c>
      <c r="E95" s="3">
        <v>0.63607985741810003</v>
      </c>
    </row>
    <row r="96" spans="1:5" x14ac:dyDescent="0.2">
      <c r="A96" s="2">
        <v>43101</v>
      </c>
      <c r="B96" s="5">
        <f t="shared" si="2"/>
        <v>2018</v>
      </c>
      <c r="C96" s="5">
        <f t="shared" si="3"/>
        <v>1</v>
      </c>
      <c r="D96" s="3">
        <v>4.3555692404019704</v>
      </c>
      <c r="E96" s="3">
        <v>0.76214855040310003</v>
      </c>
    </row>
    <row r="97" spans="1:5" x14ac:dyDescent="0.2">
      <c r="A97" s="2">
        <v>43132</v>
      </c>
      <c r="B97" s="5">
        <f t="shared" si="2"/>
        <v>2018</v>
      </c>
      <c r="C97" s="5">
        <f t="shared" si="3"/>
        <v>2</v>
      </c>
      <c r="D97" s="3">
        <v>3.9434455587018298</v>
      </c>
      <c r="E97" s="3">
        <v>0.60597473952720005</v>
      </c>
    </row>
    <row r="98" spans="1:5" x14ac:dyDescent="0.2">
      <c r="A98" s="2">
        <v>43160</v>
      </c>
      <c r="B98" s="5">
        <f t="shared" si="2"/>
        <v>2018</v>
      </c>
      <c r="C98" s="5">
        <f t="shared" si="3"/>
        <v>3</v>
      </c>
      <c r="D98" s="3">
        <v>4.8164378538971802</v>
      </c>
      <c r="E98" s="3">
        <v>0.98805015313569999</v>
      </c>
    </row>
    <row r="99" spans="1:5" x14ac:dyDescent="0.2">
      <c r="A99" s="2">
        <v>43191</v>
      </c>
      <c r="B99" s="5">
        <f t="shared" si="2"/>
        <v>2018</v>
      </c>
      <c r="C99" s="5">
        <f t="shared" si="3"/>
        <v>4</v>
      </c>
      <c r="D99" s="3">
        <v>6.8016624596807702</v>
      </c>
      <c r="E99" s="3">
        <v>1.1199719445053</v>
      </c>
    </row>
    <row r="100" spans="1:5" x14ac:dyDescent="0.2">
      <c r="A100" s="2">
        <v>43221</v>
      </c>
      <c r="B100" s="5">
        <f t="shared" si="2"/>
        <v>2018</v>
      </c>
      <c r="C100" s="5">
        <f t="shared" si="3"/>
        <v>5</v>
      </c>
      <c r="D100" s="3">
        <v>4.8718506626910196</v>
      </c>
      <c r="E100" s="3">
        <v>1.6587713008367</v>
      </c>
    </row>
    <row r="101" spans="1:5" x14ac:dyDescent="0.2">
      <c r="A101" s="2">
        <v>43252</v>
      </c>
      <c r="B101" s="5">
        <f t="shared" si="2"/>
        <v>2018</v>
      </c>
      <c r="C101" s="5">
        <f t="shared" si="3"/>
        <v>6</v>
      </c>
      <c r="D101" s="3">
        <v>4.6473508082630204</v>
      </c>
      <c r="E101" s="3">
        <v>1.5067858497058999</v>
      </c>
    </row>
    <row r="102" spans="1:5" x14ac:dyDescent="0.2">
      <c r="A102" s="2">
        <v>43282</v>
      </c>
      <c r="B102" s="5">
        <f t="shared" si="2"/>
        <v>2018</v>
      </c>
      <c r="C102" s="5">
        <f t="shared" si="3"/>
        <v>7</v>
      </c>
      <c r="D102" s="3">
        <v>3.2368341690590201</v>
      </c>
      <c r="E102" s="3">
        <v>1.0517423639757</v>
      </c>
    </row>
    <row r="103" spans="1:5" x14ac:dyDescent="0.2">
      <c r="A103" s="2">
        <v>43313</v>
      </c>
      <c r="B103" s="5">
        <f t="shared" si="2"/>
        <v>2018</v>
      </c>
      <c r="C103" s="5">
        <f t="shared" si="3"/>
        <v>8</v>
      </c>
      <c r="D103" s="3">
        <v>2.5730195562124298</v>
      </c>
      <c r="E103" s="3">
        <v>4.4129893123600002E-2</v>
      </c>
    </row>
    <row r="104" spans="1:5" x14ac:dyDescent="0.2">
      <c r="A104" s="2">
        <v>43344</v>
      </c>
      <c r="B104" s="5">
        <f t="shared" si="2"/>
        <v>2018</v>
      </c>
      <c r="C104" s="5">
        <f t="shared" si="3"/>
        <v>9</v>
      </c>
      <c r="D104" s="3">
        <v>1.67534076070524</v>
      </c>
      <c r="E104" s="3">
        <v>-0.39374067813800001</v>
      </c>
    </row>
    <row r="105" spans="1:5" x14ac:dyDescent="0.2">
      <c r="A105" s="2">
        <v>43374</v>
      </c>
      <c r="B105" s="5">
        <f t="shared" si="2"/>
        <v>2018</v>
      </c>
      <c r="C105" s="5">
        <f t="shared" si="3"/>
        <v>10</v>
      </c>
      <c r="D105" s="3">
        <v>4.3543698445182697</v>
      </c>
      <c r="E105" s="3">
        <v>-0.18825322558999999</v>
      </c>
    </row>
    <row r="106" spans="1:5" x14ac:dyDescent="0.2">
      <c r="A106" s="2">
        <v>43405</v>
      </c>
      <c r="B106" s="5">
        <f t="shared" si="2"/>
        <v>2018</v>
      </c>
      <c r="C106" s="5">
        <f t="shared" si="3"/>
        <v>11</v>
      </c>
      <c r="D106" s="3">
        <v>3.4131822499616802</v>
      </c>
      <c r="E106" s="3">
        <v>0.83296157011100003</v>
      </c>
    </row>
    <row r="107" spans="1:5" x14ac:dyDescent="0.2">
      <c r="A107" s="2">
        <v>43435</v>
      </c>
      <c r="B107" s="5">
        <f t="shared" si="2"/>
        <v>2018</v>
      </c>
      <c r="C107" s="5">
        <f t="shared" si="3"/>
        <v>12</v>
      </c>
      <c r="D107" s="3">
        <v>3.1822990613922699</v>
      </c>
      <c r="E107" s="3">
        <v>1.1497686819402999</v>
      </c>
    </row>
    <row r="108" spans="1:5" x14ac:dyDescent="0.2">
      <c r="A108" s="2">
        <v>43466</v>
      </c>
      <c r="B108" s="5">
        <f t="shared" si="2"/>
        <v>2019</v>
      </c>
      <c r="C108" s="5">
        <f t="shared" si="3"/>
        <v>1</v>
      </c>
      <c r="D108" s="3">
        <v>2.1138178331729298</v>
      </c>
      <c r="E108" s="3">
        <v>0.86125096391889999</v>
      </c>
    </row>
    <row r="109" spans="1:5" x14ac:dyDescent="0.2">
      <c r="A109" s="2">
        <v>43497</v>
      </c>
      <c r="B109" s="5">
        <f t="shared" si="2"/>
        <v>2019</v>
      </c>
      <c r="C109" s="5">
        <f t="shared" si="3"/>
        <v>2</v>
      </c>
      <c r="D109" s="3">
        <v>0.71554232577302201</v>
      </c>
      <c r="E109" s="3">
        <v>-0.459138082951</v>
      </c>
    </row>
    <row r="110" spans="1:5" x14ac:dyDescent="0.2">
      <c r="A110" s="2">
        <v>43525</v>
      </c>
      <c r="B110" s="5">
        <f t="shared" si="2"/>
        <v>2019</v>
      </c>
      <c r="C110" s="5">
        <f t="shared" si="3"/>
        <v>3</v>
      </c>
      <c r="D110" s="3">
        <v>1.2942455976152201</v>
      </c>
      <c r="E110" s="3">
        <v>-0.42224114126500001</v>
      </c>
    </row>
    <row r="111" spans="1:5" x14ac:dyDescent="0.2">
      <c r="A111" s="2">
        <v>43556</v>
      </c>
      <c r="B111" s="5">
        <f t="shared" si="2"/>
        <v>2019</v>
      </c>
      <c r="C111" s="5">
        <f t="shared" si="3"/>
        <v>4</v>
      </c>
      <c r="D111" s="3">
        <v>1.7922095298301499</v>
      </c>
      <c r="E111" s="3">
        <v>7.2335820108099996E-2</v>
      </c>
    </row>
    <row r="112" spans="1:5" x14ac:dyDescent="0.2">
      <c r="A112" s="2">
        <v>43586</v>
      </c>
      <c r="B112" s="5">
        <f t="shared" si="2"/>
        <v>2019</v>
      </c>
      <c r="C112" s="5">
        <f t="shared" si="3"/>
        <v>5</v>
      </c>
      <c r="D112" s="3">
        <v>1.61713657628235</v>
      </c>
      <c r="E112" s="3">
        <v>1.5694265015358</v>
      </c>
    </row>
    <row r="113" spans="1:5" x14ac:dyDescent="0.2">
      <c r="A113" s="2">
        <v>43617</v>
      </c>
      <c r="B113" s="5">
        <f t="shared" si="2"/>
        <v>2019</v>
      </c>
      <c r="C113" s="5">
        <f t="shared" si="3"/>
        <v>6</v>
      </c>
      <c r="D113" s="3">
        <v>0.72509969716338896</v>
      </c>
      <c r="E113" s="3">
        <v>1.4180014469907001</v>
      </c>
    </row>
    <row r="114" spans="1:5" x14ac:dyDescent="0.2">
      <c r="A114" s="2">
        <v>43647</v>
      </c>
      <c r="B114" s="5">
        <f t="shared" si="2"/>
        <v>2019</v>
      </c>
      <c r="C114" s="5">
        <f t="shared" si="3"/>
        <v>7</v>
      </c>
      <c r="D114" s="3">
        <v>2.8350038963995701</v>
      </c>
      <c r="E114" s="3">
        <v>0.77516988113249996</v>
      </c>
    </row>
    <row r="115" spans="1:5" x14ac:dyDescent="0.2">
      <c r="A115" s="2">
        <v>43678</v>
      </c>
      <c r="B115" s="5">
        <f t="shared" si="2"/>
        <v>2019</v>
      </c>
      <c r="C115" s="5">
        <f t="shared" si="3"/>
        <v>8</v>
      </c>
      <c r="D115" s="3">
        <v>3.5253874444894699</v>
      </c>
      <c r="E115" s="3">
        <v>4.4322084901099998E-2</v>
      </c>
    </row>
    <row r="116" spans="1:5" x14ac:dyDescent="0.2">
      <c r="A116" s="2">
        <v>43709</v>
      </c>
      <c r="B116" s="5">
        <f t="shared" si="2"/>
        <v>2019</v>
      </c>
      <c r="C116" s="5">
        <f t="shared" si="3"/>
        <v>9</v>
      </c>
      <c r="D116" s="3">
        <v>3.05299712379861</v>
      </c>
      <c r="E116" s="3">
        <v>6.6254819471499998E-2</v>
      </c>
    </row>
    <row r="117" spans="1:5" x14ac:dyDescent="0.2">
      <c r="A117" s="2">
        <v>43739</v>
      </c>
      <c r="B117" s="5">
        <f t="shared" si="2"/>
        <v>2019</v>
      </c>
      <c r="C117" s="5">
        <f t="shared" si="3"/>
        <v>10</v>
      </c>
      <c r="D117" s="3">
        <v>-4.2969040396513103</v>
      </c>
      <c r="E117" s="3">
        <v>-1.2963541689039999</v>
      </c>
    </row>
    <row r="118" spans="1:5" x14ac:dyDescent="0.2">
      <c r="A118" s="2">
        <v>43770</v>
      </c>
      <c r="B118" s="5">
        <f t="shared" si="2"/>
        <v>2019</v>
      </c>
      <c r="C118" s="5">
        <f t="shared" si="3"/>
        <v>11</v>
      </c>
      <c r="D118" s="3">
        <v>-4.8778858391972104</v>
      </c>
      <c r="E118" s="3">
        <v>-3.408862751929</v>
      </c>
    </row>
    <row r="119" spans="1:5" x14ac:dyDescent="0.2">
      <c r="A119" s="2">
        <v>43800</v>
      </c>
      <c r="B119" s="5">
        <f t="shared" si="2"/>
        <v>2019</v>
      </c>
      <c r="C119" s="5">
        <f t="shared" si="3"/>
        <v>12</v>
      </c>
      <c r="D119" s="3">
        <v>1.11429570690462</v>
      </c>
      <c r="E119" s="3">
        <v>-4.1084733128700002</v>
      </c>
    </row>
    <row r="120" spans="1:5" x14ac:dyDescent="0.2">
      <c r="A120" s="2">
        <v>43831</v>
      </c>
      <c r="B120" s="5">
        <f t="shared" si="2"/>
        <v>2020</v>
      </c>
      <c r="C120" s="5">
        <f t="shared" si="3"/>
        <v>1</v>
      </c>
      <c r="D120" s="3">
        <v>1.50522062603318</v>
      </c>
      <c r="E120" s="3">
        <v>-0.85050019029799995</v>
      </c>
    </row>
    <row r="121" spans="1:5" x14ac:dyDescent="0.2">
      <c r="A121" s="2">
        <v>43862</v>
      </c>
      <c r="B121" s="5">
        <f t="shared" si="2"/>
        <v>2020</v>
      </c>
      <c r="C121" s="5">
        <f t="shared" si="3"/>
        <v>2</v>
      </c>
      <c r="D121" s="3">
        <v>3.1631404064573498</v>
      </c>
      <c r="E121" s="3">
        <v>3.0489348425606</v>
      </c>
    </row>
    <row r="122" spans="1:5" x14ac:dyDescent="0.2">
      <c r="A122" s="2">
        <v>43891</v>
      </c>
      <c r="B122" s="5">
        <f t="shared" si="2"/>
        <v>2020</v>
      </c>
      <c r="C122" s="5">
        <f t="shared" si="3"/>
        <v>3</v>
      </c>
      <c r="D122" s="3">
        <v>-3.9183120761048502</v>
      </c>
      <c r="E122" s="3">
        <v>2.5958905090422002</v>
      </c>
    </row>
    <row r="123" spans="1:5" x14ac:dyDescent="0.2">
      <c r="A123" s="2">
        <v>43922</v>
      </c>
      <c r="B123" s="5">
        <f t="shared" si="2"/>
        <v>2020</v>
      </c>
      <c r="C123" s="5">
        <f t="shared" si="3"/>
        <v>4</v>
      </c>
      <c r="D123" s="3">
        <v>-14.578059321759</v>
      </c>
      <c r="E123" s="3">
        <v>-3.7053232916129999</v>
      </c>
    </row>
    <row r="124" spans="1:5" x14ac:dyDescent="0.2">
      <c r="A124" s="2">
        <v>43952</v>
      </c>
      <c r="B124" s="5">
        <f t="shared" si="2"/>
        <v>2020</v>
      </c>
      <c r="C124" s="5">
        <f t="shared" si="3"/>
        <v>5</v>
      </c>
      <c r="D124" s="3">
        <v>-15.7809959381559</v>
      </c>
      <c r="E124" s="3">
        <v>-10.48684208525</v>
      </c>
    </row>
    <row r="125" spans="1:5" x14ac:dyDescent="0.2">
      <c r="A125" s="2">
        <v>43983</v>
      </c>
      <c r="B125" s="5">
        <f t="shared" si="2"/>
        <v>2020</v>
      </c>
      <c r="C125" s="5">
        <f t="shared" si="3"/>
        <v>6</v>
      </c>
      <c r="D125" s="3">
        <v>-14.1208953327295</v>
      </c>
      <c r="E125" s="3">
        <v>-12.933204194529999</v>
      </c>
    </row>
    <row r="126" spans="1:5" x14ac:dyDescent="0.2">
      <c r="A126" s="2">
        <v>44013</v>
      </c>
      <c r="B126" s="5">
        <f t="shared" si="2"/>
        <v>2020</v>
      </c>
      <c r="C126" s="5">
        <f t="shared" si="3"/>
        <v>7</v>
      </c>
      <c r="D126" s="3">
        <v>-11.9480107738618</v>
      </c>
      <c r="E126" s="3">
        <v>-8.9818818838450003</v>
      </c>
    </row>
    <row r="127" spans="1:5" x14ac:dyDescent="0.2">
      <c r="A127" s="2">
        <v>44044</v>
      </c>
      <c r="B127" s="5">
        <f t="shared" si="2"/>
        <v>2020</v>
      </c>
      <c r="C127" s="5">
        <f t="shared" si="3"/>
        <v>8</v>
      </c>
      <c r="D127" s="3">
        <v>-11.419725967080799</v>
      </c>
      <c r="E127" s="3">
        <v>-2.305421500305</v>
      </c>
    </row>
    <row r="128" spans="1:5" x14ac:dyDescent="0.2">
      <c r="A128" s="2">
        <v>44075</v>
      </c>
      <c r="B128" s="5">
        <f t="shared" si="2"/>
        <v>2020</v>
      </c>
      <c r="C128" s="5">
        <f t="shared" si="3"/>
        <v>9</v>
      </c>
      <c r="D128" s="3">
        <v>-5.6121977156566301</v>
      </c>
      <c r="E128" s="3">
        <v>4.6172716884386</v>
      </c>
    </row>
    <row r="129" spans="1:5" x14ac:dyDescent="0.2">
      <c r="A129" s="2">
        <v>44105</v>
      </c>
      <c r="B129" s="5">
        <f t="shared" ref="B129:B160" si="4">YEAR(A129)</f>
        <v>2020</v>
      </c>
      <c r="C129" s="5">
        <f t="shared" ref="C129:C160" si="5">MONTH(A129)</f>
        <v>10</v>
      </c>
      <c r="D129" s="3">
        <v>-1.60866388889942</v>
      </c>
      <c r="E129" s="3">
        <v>7.4014215250803996</v>
      </c>
    </row>
    <row r="130" spans="1:5" x14ac:dyDescent="0.2">
      <c r="A130" s="2">
        <v>44136</v>
      </c>
      <c r="B130" s="5">
        <f t="shared" si="4"/>
        <v>2020</v>
      </c>
      <c r="C130" s="5">
        <f t="shared" si="5"/>
        <v>11</v>
      </c>
      <c r="D130" s="3">
        <v>0.783886863297933</v>
      </c>
      <c r="E130" s="3">
        <v>7.8715412185837996</v>
      </c>
    </row>
    <row r="131" spans="1:5" x14ac:dyDescent="0.2">
      <c r="A131" s="2">
        <v>44166</v>
      </c>
      <c r="B131" s="5">
        <f t="shared" si="4"/>
        <v>2020</v>
      </c>
      <c r="C131" s="5">
        <f t="shared" si="5"/>
        <v>12</v>
      </c>
      <c r="D131" s="3">
        <v>0.23755748360405601</v>
      </c>
      <c r="E131" s="3">
        <v>6.5612909839461997</v>
      </c>
    </row>
    <row r="132" spans="1:5" x14ac:dyDescent="0.2">
      <c r="A132" s="2">
        <v>44197</v>
      </c>
      <c r="B132" s="5">
        <f t="shared" si="4"/>
        <v>2021</v>
      </c>
      <c r="C132" s="5">
        <f t="shared" si="5"/>
        <v>1</v>
      </c>
      <c r="D132" s="3">
        <v>-4.1136067563391396</v>
      </c>
      <c r="E132" s="3">
        <v>5.7422819415333999</v>
      </c>
    </row>
    <row r="133" spans="1:5" x14ac:dyDescent="0.2">
      <c r="A133" s="2">
        <v>44228</v>
      </c>
      <c r="B133" s="5">
        <f t="shared" si="4"/>
        <v>2021</v>
      </c>
      <c r="C133" s="5">
        <f t="shared" si="5"/>
        <v>2</v>
      </c>
      <c r="D133" s="3">
        <v>-2.7890056085457902</v>
      </c>
      <c r="E133" s="3">
        <v>5.4564362783401004</v>
      </c>
    </row>
    <row r="134" spans="1:5" x14ac:dyDescent="0.2">
      <c r="A134" s="2">
        <v>44256</v>
      </c>
      <c r="B134" s="5">
        <f t="shared" si="4"/>
        <v>2021</v>
      </c>
      <c r="C134" s="5">
        <f t="shared" si="5"/>
        <v>3</v>
      </c>
      <c r="D134" s="3">
        <v>6.3241810507061302</v>
      </c>
      <c r="E134" s="3">
        <v>4.2519805143272</v>
      </c>
    </row>
    <row r="135" spans="1:5" x14ac:dyDescent="0.2">
      <c r="A135" s="2">
        <v>44287</v>
      </c>
      <c r="B135" s="5">
        <f t="shared" si="4"/>
        <v>2021</v>
      </c>
      <c r="C135" s="5">
        <f t="shared" si="5"/>
        <v>4</v>
      </c>
      <c r="D135" s="3">
        <v>15.499081250431599</v>
      </c>
      <c r="E135" s="3">
        <v>2.4502565603622002</v>
      </c>
    </row>
    <row r="136" spans="1:5" x14ac:dyDescent="0.2">
      <c r="A136" s="2">
        <v>44317</v>
      </c>
      <c r="B136" s="5">
        <f t="shared" si="4"/>
        <v>2021</v>
      </c>
      <c r="C136" s="5">
        <f t="shared" si="5"/>
        <v>5</v>
      </c>
      <c r="D136" s="3">
        <v>19.530462497368401</v>
      </c>
      <c r="E136" s="3">
        <v>1.0247040147908</v>
      </c>
    </row>
    <row r="137" spans="1:5" x14ac:dyDescent="0.2">
      <c r="A137" s="2">
        <v>44348</v>
      </c>
      <c r="B137" s="5">
        <f t="shared" si="4"/>
        <v>2021</v>
      </c>
      <c r="C137" s="5">
        <f t="shared" si="5"/>
        <v>6</v>
      </c>
      <c r="D137" s="3">
        <v>21.125667955189702</v>
      </c>
      <c r="E137" s="3">
        <v>1.4844203615722</v>
      </c>
    </row>
    <row r="138" spans="1:5" x14ac:dyDescent="0.2">
      <c r="A138" s="2">
        <v>44378</v>
      </c>
      <c r="B138" s="5">
        <f t="shared" si="4"/>
        <v>2021</v>
      </c>
      <c r="C138" s="5">
        <f t="shared" si="5"/>
        <v>7</v>
      </c>
      <c r="D138" s="3">
        <v>18.2040304507636</v>
      </c>
      <c r="E138" s="3">
        <v>3.4096905198125</v>
      </c>
    </row>
    <row r="139" spans="1:5" x14ac:dyDescent="0.2">
      <c r="A139" s="2">
        <v>44409</v>
      </c>
      <c r="B139" s="5">
        <f t="shared" si="4"/>
        <v>2021</v>
      </c>
      <c r="C139" s="5">
        <f t="shared" si="5"/>
        <v>8</v>
      </c>
      <c r="D139" s="3">
        <v>18.5800067619857</v>
      </c>
      <c r="E139" s="3">
        <v>4.1754454383248998</v>
      </c>
    </row>
    <row r="140" spans="1:5" x14ac:dyDescent="0.2">
      <c r="A140" s="2">
        <v>44440</v>
      </c>
      <c r="B140" s="5">
        <f t="shared" si="4"/>
        <v>2021</v>
      </c>
      <c r="C140" s="5">
        <f t="shared" si="5"/>
        <v>9</v>
      </c>
      <c r="D140" s="3">
        <v>14.6639570720363</v>
      </c>
      <c r="E140" s="3">
        <v>4.1155959463232001</v>
      </c>
    </row>
    <row r="141" spans="1:5" x14ac:dyDescent="0.2">
      <c r="A141" s="2">
        <v>44470</v>
      </c>
      <c r="B141" s="5">
        <f t="shared" si="4"/>
        <v>2021</v>
      </c>
      <c r="C141" s="5">
        <f t="shared" si="5"/>
        <v>10</v>
      </c>
      <c r="D141" s="3">
        <v>14.3601748440559</v>
      </c>
      <c r="E141" s="3">
        <v>2.8909081764549001</v>
      </c>
    </row>
    <row r="142" spans="1:5" x14ac:dyDescent="0.2">
      <c r="A142" s="2">
        <v>44501</v>
      </c>
      <c r="B142" s="5">
        <f t="shared" si="4"/>
        <v>2021</v>
      </c>
      <c r="C142" s="5">
        <f t="shared" si="5"/>
        <v>11</v>
      </c>
      <c r="D142" s="3">
        <v>14.483143960350599</v>
      </c>
      <c r="E142" s="3">
        <v>2.7687691322838002</v>
      </c>
    </row>
    <row r="143" spans="1:5" x14ac:dyDescent="0.2">
      <c r="A143" s="2">
        <v>44531</v>
      </c>
      <c r="B143" s="5">
        <f t="shared" si="4"/>
        <v>2021</v>
      </c>
      <c r="C143" s="5">
        <f t="shared" si="5"/>
        <v>12</v>
      </c>
      <c r="D143" s="3">
        <v>9.5828168706788599</v>
      </c>
      <c r="E143" s="3">
        <v>2.1442197246044001</v>
      </c>
    </row>
    <row r="144" spans="1:5" x14ac:dyDescent="0.2">
      <c r="A144" s="2">
        <v>44562</v>
      </c>
      <c r="B144" s="5">
        <f t="shared" si="4"/>
        <v>2022</v>
      </c>
      <c r="C144" s="5">
        <f t="shared" si="5"/>
        <v>1</v>
      </c>
      <c r="D144" s="3">
        <v>8.7737876480194998</v>
      </c>
      <c r="E144" s="3">
        <v>1.1819668206370999</v>
      </c>
    </row>
    <row r="145" spans="1:5" x14ac:dyDescent="0.2">
      <c r="A145" s="2">
        <v>44593</v>
      </c>
      <c r="B145" s="5">
        <f t="shared" si="4"/>
        <v>2022</v>
      </c>
      <c r="C145" s="5">
        <f t="shared" si="5"/>
        <v>2</v>
      </c>
      <c r="D145" s="3">
        <v>6.9712916711295998</v>
      </c>
      <c r="E145" s="3">
        <v>-0.37527565251099998</v>
      </c>
    </row>
    <row r="146" spans="1:5" x14ac:dyDescent="0.2">
      <c r="A146" s="2">
        <v>44621</v>
      </c>
      <c r="B146" s="5">
        <f t="shared" si="4"/>
        <v>2022</v>
      </c>
      <c r="C146" s="5">
        <f t="shared" si="5"/>
        <v>3</v>
      </c>
      <c r="D146" s="3">
        <v>6.7422424612635599</v>
      </c>
      <c r="E146" s="3">
        <v>-0.79203509919000004</v>
      </c>
    </row>
    <row r="147" spans="1:5" x14ac:dyDescent="0.2">
      <c r="A147" s="2">
        <v>44652</v>
      </c>
      <c r="B147" s="5">
        <f t="shared" si="4"/>
        <v>2022</v>
      </c>
      <c r="C147" s="5">
        <f t="shared" si="5"/>
        <v>4</v>
      </c>
      <c r="D147" s="3">
        <v>5.9614417426680397</v>
      </c>
      <c r="E147" s="3">
        <v>-0.54241105151900004</v>
      </c>
    </row>
    <row r="148" spans="1:5" x14ac:dyDescent="0.2">
      <c r="A148" s="2">
        <v>44682</v>
      </c>
      <c r="B148" s="5">
        <f t="shared" si="4"/>
        <v>2022</v>
      </c>
      <c r="C148" s="5">
        <f t="shared" si="5"/>
        <v>5</v>
      </c>
      <c r="D148" s="3">
        <v>6.0818946982842004</v>
      </c>
      <c r="E148" s="3">
        <v>0.31970357415299999</v>
      </c>
    </row>
    <row r="149" spans="1:5" x14ac:dyDescent="0.2">
      <c r="A149" s="2">
        <v>44713</v>
      </c>
      <c r="B149" s="5">
        <f t="shared" si="4"/>
        <v>2022</v>
      </c>
      <c r="C149" s="5">
        <f t="shared" si="5"/>
        <v>6</v>
      </c>
      <c r="D149" s="3">
        <v>3.41478268571593</v>
      </c>
      <c r="E149" s="3">
        <v>1.8651648051900001E-2</v>
      </c>
    </row>
    <row r="150" spans="1:5" x14ac:dyDescent="0.2">
      <c r="A150" s="2">
        <v>44743</v>
      </c>
      <c r="B150" s="5">
        <f t="shared" si="4"/>
        <v>2022</v>
      </c>
      <c r="C150" s="5">
        <f t="shared" si="5"/>
        <v>7</v>
      </c>
      <c r="D150" s="3">
        <v>0.389122136951769</v>
      </c>
      <c r="E150" s="3">
        <v>-0.59422856131599999</v>
      </c>
    </row>
    <row r="151" spans="1:5" x14ac:dyDescent="0.2">
      <c r="A151" s="2">
        <v>44774</v>
      </c>
      <c r="B151" s="5">
        <f t="shared" si="4"/>
        <v>2022</v>
      </c>
      <c r="C151" s="5">
        <f t="shared" si="5"/>
        <v>8</v>
      </c>
      <c r="D151" s="3">
        <v>0.799426344792042</v>
      </c>
      <c r="E151" s="3">
        <v>-1.320000206717</v>
      </c>
    </row>
    <row r="152" spans="1:5" x14ac:dyDescent="0.2">
      <c r="A152" s="2">
        <v>44805</v>
      </c>
      <c r="B152" s="5">
        <f t="shared" si="4"/>
        <v>2022</v>
      </c>
      <c r="C152" s="5">
        <f t="shared" si="5"/>
        <v>9</v>
      </c>
      <c r="D152" s="3">
        <v>-0.568914415528332</v>
      </c>
      <c r="E152" s="3">
        <v>-1.3055427499200001</v>
      </c>
    </row>
    <row r="153" spans="1:5" x14ac:dyDescent="0.2">
      <c r="A153" s="2">
        <v>44835</v>
      </c>
      <c r="B153" s="5">
        <f t="shared" si="4"/>
        <v>2022</v>
      </c>
      <c r="C153" s="5">
        <f t="shared" si="5"/>
        <v>10</v>
      </c>
      <c r="D153" s="3">
        <v>-1.46404822089597</v>
      </c>
      <c r="E153" s="3">
        <v>-0.162588562307</v>
      </c>
    </row>
    <row r="154" spans="1:5" x14ac:dyDescent="0.2">
      <c r="A154" s="2">
        <v>44866</v>
      </c>
      <c r="B154" s="5">
        <f t="shared" si="4"/>
        <v>2022</v>
      </c>
      <c r="C154" s="5">
        <f t="shared" si="5"/>
        <v>11</v>
      </c>
      <c r="D154" s="3">
        <v>-3.32927889765423</v>
      </c>
      <c r="E154" s="3">
        <v>-5.7388669320000002E-2</v>
      </c>
    </row>
    <row r="155" spans="1:5" x14ac:dyDescent="0.2">
      <c r="A155" s="2">
        <v>44896</v>
      </c>
      <c r="B155" s="5">
        <f t="shared" si="4"/>
        <v>2022</v>
      </c>
      <c r="C155" s="5">
        <f t="shared" si="5"/>
        <v>12</v>
      </c>
      <c r="D155" s="3">
        <v>-2.0233331208096699</v>
      </c>
      <c r="E155" s="3">
        <v>-8.1792311059000006E-2</v>
      </c>
    </row>
    <row r="156" spans="1:5" x14ac:dyDescent="0.2">
      <c r="A156" s="2">
        <v>44927</v>
      </c>
      <c r="B156" s="5">
        <f t="shared" si="4"/>
        <v>2023</v>
      </c>
      <c r="C156" s="5">
        <f t="shared" si="5"/>
        <v>1</v>
      </c>
      <c r="D156" s="3">
        <v>0.36929150979667602</v>
      </c>
      <c r="E156" s="3">
        <v>-0.60980863944300001</v>
      </c>
    </row>
    <row r="157" spans="1:5" x14ac:dyDescent="0.2">
      <c r="A157" s="2">
        <v>44958</v>
      </c>
      <c r="B157" s="5">
        <f t="shared" si="4"/>
        <v>2023</v>
      </c>
      <c r="C157" s="5">
        <f t="shared" si="5"/>
        <v>2</v>
      </c>
      <c r="D157" s="3">
        <v>-0.26904009268211598</v>
      </c>
      <c r="E157" s="3">
        <v>1.4872042008000001E-3</v>
      </c>
    </row>
    <row r="158" spans="1:5" x14ac:dyDescent="0.2">
      <c r="A158" s="2">
        <v>44986</v>
      </c>
      <c r="B158" s="5">
        <f t="shared" si="4"/>
        <v>2023</v>
      </c>
      <c r="C158" s="5">
        <f t="shared" si="5"/>
        <v>3</v>
      </c>
      <c r="D158" s="3">
        <v>-1.8525308256147099</v>
      </c>
      <c r="E158" s="3">
        <v>0.61198847372940002</v>
      </c>
    </row>
    <row r="159" spans="1:5" x14ac:dyDescent="0.2">
      <c r="A159" s="2">
        <v>45017</v>
      </c>
      <c r="B159" s="5">
        <f t="shared" si="4"/>
        <v>2023</v>
      </c>
      <c r="C159" s="5">
        <f t="shared" si="5"/>
        <v>4</v>
      </c>
      <c r="D159" s="3">
        <v>-1.06002237845424</v>
      </c>
      <c r="E159" s="3">
        <v>0.418550177568</v>
      </c>
    </row>
    <row r="160" spans="1:5" x14ac:dyDescent="0.2">
      <c r="A160" s="2">
        <v>45047</v>
      </c>
      <c r="B160" s="5">
        <f t="shared" si="4"/>
        <v>2023</v>
      </c>
      <c r="C160" s="5">
        <f t="shared" si="5"/>
        <v>5</v>
      </c>
      <c r="D160" s="3">
        <v>-2.01136036523561</v>
      </c>
      <c r="E160" s="3">
        <v>-0.14061377178199999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Indicador mensual de actividad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Gonzalo Mardones</cp:lastModifiedBy>
  <dcterms:created xsi:type="dcterms:W3CDTF">2023-07-08T13:44:38Z</dcterms:created>
  <dcterms:modified xsi:type="dcterms:W3CDTF">2023-07-08T14:34:13Z</dcterms:modified>
</cp:coreProperties>
</file>