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77008\Downloads\"/>
    </mc:Choice>
  </mc:AlternateContent>
  <bookViews>
    <workbookView xWindow="0" yWindow="0" windowWidth="19200" windowHeight="7050"/>
  </bookViews>
  <sheets>
    <sheet name="Cuadro" sheetId="1" r:id="rId1"/>
  </sheets>
  <calcPr calcId="162913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C2" i="1"/>
  <c r="B2" i="1"/>
</calcChain>
</file>

<file path=xl/sharedStrings.xml><?xml version="1.0" encoding="utf-8"?>
<sst xmlns="http://schemas.openxmlformats.org/spreadsheetml/2006/main" count="27" uniqueCount="21">
  <si>
    <t/>
  </si>
  <si>
    <t>Periodo</t>
  </si>
  <si>
    <t>1.Nacional</t>
  </si>
  <si>
    <t>2.Región de Arica y Parinacota</t>
  </si>
  <si>
    <t>3.Región de Tarapacá</t>
  </si>
  <si>
    <t>4.Región de Antofagasta</t>
  </si>
  <si>
    <t>5.Región de Atacama</t>
  </si>
  <si>
    <t>6.Región de Coquimbo</t>
  </si>
  <si>
    <t>7.Región de Valparaíso</t>
  </si>
  <si>
    <t>8.Región Metropolitana de Santiago</t>
  </si>
  <si>
    <t>9.Región del Libertador General Bernardo O'Higgins</t>
  </si>
  <si>
    <t>10.Región del Maule</t>
  </si>
  <si>
    <t>11.Región de Ñuble</t>
  </si>
  <si>
    <t>12.Región del Biobío</t>
  </si>
  <si>
    <t>13.Región de La Araucanía</t>
  </si>
  <si>
    <t>14.Región de Los Ríos</t>
  </si>
  <si>
    <t>15.Región de Los Lagos</t>
  </si>
  <si>
    <t>16.Región de Aysén del General Carlos Ibáñez del Campo</t>
  </si>
  <si>
    <t>17.Región de Magallanes y de la Antártica Chilena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</si>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</sst>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7" formatCode="mmm\.yyyy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167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1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E8" sqref="E8"/>
    </sheetView>
  </sheetViews>
  <sheetFormatPr baseColWidth="10" defaultRowHeight="14.5" x14ac:dyDescent="0.35"/>
  <cols>
    <col min="1" max="1" width="8.90625" bestFit="1" customWidth="1"/>
    <col min="2" max="2" width="4.81640625" style="7" bestFit="1" customWidth="1"/>
    <col min="3" max="3" width="4.7265625" style="7" bestFit="1" customWidth="1"/>
    <col min="4" max="4" width="10.453125" bestFit="1" customWidth="1"/>
    <col min="5" max="5" width="18.1796875" bestFit="1" customWidth="1"/>
    <col min="6" max="6" width="11.453125" bestFit="1" customWidth="1"/>
    <col min="7" max="7" width="11.90625" bestFit="1" customWidth="1"/>
    <col min="8" max="10" width="11.453125" bestFit="1" customWidth="1"/>
    <col min="11" max="11" width="16.90625" bestFit="1" customWidth="1"/>
    <col min="12" max="12" width="18.453125" bestFit="1" customWidth="1"/>
    <col min="13" max="13" width="19.453125" bestFit="1" customWidth="1"/>
    <col min="14" max="14" width="18.54296875" bestFit="1" customWidth="1"/>
    <col min="15" max="15" width="19.453125" bestFit="1" customWidth="1"/>
    <col min="16" max="16" width="15" bestFit="1" customWidth="1"/>
    <col min="17" max="18" width="16.08984375" bestFit="1" customWidth="1"/>
    <col min="19" max="19" width="18.6328125" bestFit="1" customWidth="1"/>
    <col min="20" max="20" width="17.6328125" bestFit="1" customWidth="1"/>
  </cols>
  <sheetData>
    <row r="1" spans="1:20" ht="46.5" x14ac:dyDescent="0.35">
      <c r="A1" s="4" t="s">
        <v>1</v>
      </c>
      <c r="B1" s="5" t="s">
        <v>19</v>
      </c>
      <c r="C1" s="5" t="s">
        <v>20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x14ac:dyDescent="0.35">
      <c r="A2" s="1">
        <v>42795</v>
      </c>
      <c r="B2" s="6">
        <f>YEAR(A2)</f>
        <v>2017</v>
      </c>
      <c r="C2" s="6">
        <f>MONTH(A2)</f>
        <v>3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3" t="s">
        <v>0</v>
      </c>
      <c r="O2" s="2">
        <v>100</v>
      </c>
      <c r="P2" s="2">
        <v>100</v>
      </c>
      <c r="Q2" s="2">
        <v>100</v>
      </c>
      <c r="R2" s="2">
        <v>100</v>
      </c>
      <c r="S2" s="2">
        <v>100</v>
      </c>
      <c r="T2" s="2">
        <v>100</v>
      </c>
    </row>
    <row r="3" spans="1:20" x14ac:dyDescent="0.35">
      <c r="A3" s="1">
        <v>42887</v>
      </c>
      <c r="B3" s="6">
        <f t="shared" ref="B3:B26" si="0">YEAR(A3)</f>
        <v>2017</v>
      </c>
      <c r="C3" s="6">
        <f t="shared" ref="C3:C26" si="1">MONTH(A3)</f>
        <v>6</v>
      </c>
      <c r="D3" s="2">
        <v>93.36</v>
      </c>
      <c r="E3" s="2">
        <v>94.81</v>
      </c>
      <c r="F3" s="2">
        <v>99.77</v>
      </c>
      <c r="G3" s="2">
        <v>102.77</v>
      </c>
      <c r="H3" s="2">
        <v>85.46</v>
      </c>
      <c r="I3" s="2">
        <v>98.85</v>
      </c>
      <c r="J3" s="2">
        <v>93.1</v>
      </c>
      <c r="K3" s="2">
        <v>92.99</v>
      </c>
      <c r="L3" s="2">
        <v>94.97</v>
      </c>
      <c r="M3" s="2">
        <v>95.92</v>
      </c>
      <c r="N3" s="3" t="s">
        <v>0</v>
      </c>
      <c r="O3" s="2">
        <v>95.91</v>
      </c>
      <c r="P3" s="2">
        <v>87.12</v>
      </c>
      <c r="Q3" s="2">
        <v>100.22</v>
      </c>
      <c r="R3" s="2">
        <v>87.03</v>
      </c>
      <c r="S3" s="2">
        <v>72.900000000000006</v>
      </c>
      <c r="T3" s="2">
        <v>83.23</v>
      </c>
    </row>
    <row r="4" spans="1:20" x14ac:dyDescent="0.35">
      <c r="A4" s="1">
        <v>42979</v>
      </c>
      <c r="B4" s="6">
        <f t="shared" si="0"/>
        <v>2017</v>
      </c>
      <c r="C4" s="6">
        <f t="shared" si="1"/>
        <v>9</v>
      </c>
      <c r="D4" s="2">
        <v>93.63</v>
      </c>
      <c r="E4" s="2">
        <v>102.94</v>
      </c>
      <c r="F4" s="2">
        <v>88.2</v>
      </c>
      <c r="G4" s="2">
        <v>101.65</v>
      </c>
      <c r="H4" s="2">
        <v>103.8</v>
      </c>
      <c r="I4" s="2">
        <v>114.09</v>
      </c>
      <c r="J4" s="2">
        <v>89.76</v>
      </c>
      <c r="K4" s="2">
        <v>93.66</v>
      </c>
      <c r="L4" s="2">
        <v>87.12</v>
      </c>
      <c r="M4" s="2">
        <v>92.97</v>
      </c>
      <c r="N4" s="3" t="s">
        <v>0</v>
      </c>
      <c r="O4" s="2">
        <v>93.88</v>
      </c>
      <c r="P4" s="2">
        <v>89.02</v>
      </c>
      <c r="Q4" s="2">
        <v>84.29</v>
      </c>
      <c r="R4" s="2">
        <v>83.08</v>
      </c>
      <c r="S4" s="2">
        <v>80.25</v>
      </c>
      <c r="T4" s="2">
        <v>90.79</v>
      </c>
    </row>
    <row r="5" spans="1:20" x14ac:dyDescent="0.35">
      <c r="A5" s="1">
        <v>43070</v>
      </c>
      <c r="B5" s="6">
        <f t="shared" si="0"/>
        <v>2017</v>
      </c>
      <c r="C5" s="6">
        <f t="shared" si="1"/>
        <v>12</v>
      </c>
      <c r="D5" s="2">
        <v>100.35</v>
      </c>
      <c r="E5" s="2">
        <v>153.97999999999999</v>
      </c>
      <c r="F5" s="2">
        <v>104.22</v>
      </c>
      <c r="G5" s="2">
        <v>107.98</v>
      </c>
      <c r="H5" s="2">
        <v>99.6</v>
      </c>
      <c r="I5" s="2">
        <v>116.63</v>
      </c>
      <c r="J5" s="2">
        <v>103.55</v>
      </c>
      <c r="K5" s="2">
        <v>98.14</v>
      </c>
      <c r="L5" s="2">
        <v>92.32</v>
      </c>
      <c r="M5" s="2">
        <v>111.93</v>
      </c>
      <c r="N5" s="3" t="s">
        <v>0</v>
      </c>
      <c r="O5" s="2">
        <v>106.8</v>
      </c>
      <c r="P5" s="2">
        <v>113.14</v>
      </c>
      <c r="Q5" s="2">
        <v>104.77</v>
      </c>
      <c r="R5" s="2">
        <v>107.31</v>
      </c>
      <c r="S5" s="2">
        <v>93.49</v>
      </c>
      <c r="T5" s="2">
        <v>98.94</v>
      </c>
    </row>
    <row r="6" spans="1:20" x14ac:dyDescent="0.35">
      <c r="A6" s="1">
        <v>43160</v>
      </c>
      <c r="B6" s="6">
        <f t="shared" si="0"/>
        <v>2018</v>
      </c>
      <c r="C6" s="6">
        <f t="shared" si="1"/>
        <v>3</v>
      </c>
      <c r="D6" s="2">
        <v>103.33</v>
      </c>
      <c r="E6" s="2">
        <v>254.5</v>
      </c>
      <c r="F6" s="2">
        <v>100.08</v>
      </c>
      <c r="G6" s="2">
        <v>105.86</v>
      </c>
      <c r="H6" s="2">
        <v>101.93</v>
      </c>
      <c r="I6" s="2">
        <v>111.49</v>
      </c>
      <c r="J6" s="2">
        <v>102.19</v>
      </c>
      <c r="K6" s="2">
        <v>102.07</v>
      </c>
      <c r="L6" s="2">
        <v>98.97</v>
      </c>
      <c r="M6" s="2">
        <v>108.26</v>
      </c>
      <c r="N6" s="3" t="s">
        <v>0</v>
      </c>
      <c r="O6" s="2">
        <v>102.65</v>
      </c>
      <c r="P6" s="2">
        <v>97.68</v>
      </c>
      <c r="Q6" s="2">
        <v>107.58</v>
      </c>
      <c r="R6" s="2">
        <v>108.27</v>
      </c>
      <c r="S6" s="2">
        <v>96.43</v>
      </c>
      <c r="T6" s="2">
        <v>115.94</v>
      </c>
    </row>
    <row r="7" spans="1:20" x14ac:dyDescent="0.35">
      <c r="A7" s="1">
        <v>43252</v>
      </c>
      <c r="B7" s="6">
        <f t="shared" si="0"/>
        <v>2018</v>
      </c>
      <c r="C7" s="6">
        <f t="shared" si="1"/>
        <v>6</v>
      </c>
      <c r="D7" s="2">
        <v>92.96</v>
      </c>
      <c r="E7" s="2">
        <v>172.15</v>
      </c>
      <c r="F7" s="2">
        <v>95.86</v>
      </c>
      <c r="G7" s="2">
        <v>92.42</v>
      </c>
      <c r="H7" s="2">
        <v>105.4</v>
      </c>
      <c r="I7" s="2">
        <v>90</v>
      </c>
      <c r="J7" s="2">
        <v>90.73</v>
      </c>
      <c r="K7" s="2">
        <v>92.58</v>
      </c>
      <c r="L7" s="2">
        <v>79.97</v>
      </c>
      <c r="M7" s="2">
        <v>100.91</v>
      </c>
      <c r="N7" s="3" t="s">
        <v>0</v>
      </c>
      <c r="O7" s="2">
        <v>98.09</v>
      </c>
      <c r="P7" s="2">
        <v>91.24</v>
      </c>
      <c r="Q7" s="2">
        <v>94.37</v>
      </c>
      <c r="R7" s="2">
        <v>94.6</v>
      </c>
      <c r="S7" s="2">
        <v>67.86</v>
      </c>
      <c r="T7" s="2">
        <v>90.44</v>
      </c>
    </row>
    <row r="8" spans="1:20" x14ac:dyDescent="0.35">
      <c r="A8" s="1">
        <v>43344</v>
      </c>
      <c r="B8" s="6">
        <f t="shared" si="0"/>
        <v>2018</v>
      </c>
      <c r="C8" s="6">
        <f t="shared" si="1"/>
        <v>9</v>
      </c>
      <c r="D8" s="2">
        <v>91.1</v>
      </c>
      <c r="E8" s="2">
        <v>171.11</v>
      </c>
      <c r="F8" s="2">
        <v>97.11</v>
      </c>
      <c r="G8" s="2">
        <v>102.24</v>
      </c>
      <c r="H8" s="2">
        <v>96.86</v>
      </c>
      <c r="I8" s="2">
        <v>89.13</v>
      </c>
      <c r="J8" s="2">
        <v>91.33</v>
      </c>
      <c r="K8" s="2">
        <v>88.68</v>
      </c>
      <c r="L8" s="2">
        <v>85.3</v>
      </c>
      <c r="M8" s="2">
        <v>109.71</v>
      </c>
      <c r="N8" s="3" t="s">
        <v>0</v>
      </c>
      <c r="O8" s="2">
        <v>98.89</v>
      </c>
      <c r="P8" s="2">
        <v>92.24</v>
      </c>
      <c r="Q8" s="2">
        <v>101.3</v>
      </c>
      <c r="R8" s="2">
        <v>102.41</v>
      </c>
      <c r="S8" s="2">
        <v>86.97</v>
      </c>
      <c r="T8" s="2">
        <v>97.87</v>
      </c>
    </row>
    <row r="9" spans="1:20" x14ac:dyDescent="0.35">
      <c r="A9" s="1">
        <v>43435</v>
      </c>
      <c r="B9" s="6">
        <f t="shared" si="0"/>
        <v>2018</v>
      </c>
      <c r="C9" s="6">
        <f t="shared" si="1"/>
        <v>12</v>
      </c>
      <c r="D9" s="2">
        <v>99</v>
      </c>
      <c r="E9" s="2">
        <v>158.30000000000001</v>
      </c>
      <c r="F9" s="2">
        <v>126.64</v>
      </c>
      <c r="G9" s="2">
        <v>116.53</v>
      </c>
      <c r="H9" s="2">
        <v>118.75</v>
      </c>
      <c r="I9" s="2">
        <v>111.73</v>
      </c>
      <c r="J9" s="2">
        <v>109.65</v>
      </c>
      <c r="K9" s="2">
        <v>93.71</v>
      </c>
      <c r="L9" s="2">
        <v>101.75</v>
      </c>
      <c r="M9" s="2">
        <v>122.46</v>
      </c>
      <c r="N9" s="2">
        <v>100</v>
      </c>
      <c r="O9" s="2">
        <v>102.2</v>
      </c>
      <c r="P9" s="2">
        <v>113.25</v>
      </c>
      <c r="Q9" s="2">
        <v>111.7</v>
      </c>
      <c r="R9" s="2">
        <v>117.3</v>
      </c>
      <c r="S9" s="2">
        <v>98.74</v>
      </c>
      <c r="T9" s="2">
        <v>104.01</v>
      </c>
    </row>
    <row r="10" spans="1:20" x14ac:dyDescent="0.35">
      <c r="A10" s="1">
        <v>43525</v>
      </c>
      <c r="B10" s="6">
        <f t="shared" si="0"/>
        <v>2019</v>
      </c>
      <c r="C10" s="6">
        <f t="shared" si="1"/>
        <v>3</v>
      </c>
      <c r="D10" s="2">
        <v>104.52</v>
      </c>
      <c r="E10" s="2">
        <v>178.03</v>
      </c>
      <c r="F10" s="2">
        <v>152.81</v>
      </c>
      <c r="G10" s="2">
        <v>133.59</v>
      </c>
      <c r="H10" s="2">
        <v>102.54</v>
      </c>
      <c r="I10" s="2">
        <v>109.66</v>
      </c>
      <c r="J10" s="2">
        <v>110.6</v>
      </c>
      <c r="K10" s="2">
        <v>100.33</v>
      </c>
      <c r="L10" s="2">
        <v>100.96</v>
      </c>
      <c r="M10" s="2">
        <v>117.15</v>
      </c>
      <c r="N10" s="2">
        <v>153.18</v>
      </c>
      <c r="O10" s="2">
        <v>102.43</v>
      </c>
      <c r="P10" s="2">
        <v>99.84</v>
      </c>
      <c r="Q10" s="2">
        <v>111.27</v>
      </c>
      <c r="R10" s="2">
        <v>118.83</v>
      </c>
      <c r="S10" s="2">
        <v>93.7</v>
      </c>
      <c r="T10" s="2">
        <v>104.72</v>
      </c>
    </row>
    <row r="11" spans="1:20" x14ac:dyDescent="0.35">
      <c r="A11" s="1">
        <v>43617</v>
      </c>
      <c r="B11" s="6">
        <f t="shared" si="0"/>
        <v>2019</v>
      </c>
      <c r="C11" s="6">
        <f t="shared" si="1"/>
        <v>6</v>
      </c>
      <c r="D11" s="2">
        <v>95.42</v>
      </c>
      <c r="E11" s="2">
        <v>144.29</v>
      </c>
      <c r="F11" s="2">
        <v>147.03</v>
      </c>
      <c r="G11" s="2">
        <v>136.97</v>
      </c>
      <c r="H11" s="2">
        <v>110.01</v>
      </c>
      <c r="I11" s="2">
        <v>107.4</v>
      </c>
      <c r="J11" s="2">
        <v>97.4</v>
      </c>
      <c r="K11" s="2">
        <v>90.12</v>
      </c>
      <c r="L11" s="2">
        <v>86.86</v>
      </c>
      <c r="M11" s="2">
        <v>102.81</v>
      </c>
      <c r="N11" s="2">
        <v>170.9</v>
      </c>
      <c r="O11" s="2">
        <v>97.02</v>
      </c>
      <c r="P11" s="2">
        <v>104.8</v>
      </c>
      <c r="Q11" s="2">
        <v>102.93</v>
      </c>
      <c r="R11" s="2">
        <v>116.72</v>
      </c>
      <c r="S11" s="2">
        <v>77.099999999999994</v>
      </c>
      <c r="T11" s="2">
        <v>93.74</v>
      </c>
    </row>
    <row r="12" spans="1:20" x14ac:dyDescent="0.35">
      <c r="A12" s="1">
        <v>43709</v>
      </c>
      <c r="B12" s="6">
        <f t="shared" si="0"/>
        <v>2019</v>
      </c>
      <c r="C12" s="6">
        <f t="shared" si="1"/>
        <v>9</v>
      </c>
      <c r="D12" s="2">
        <v>91.04</v>
      </c>
      <c r="E12" s="2">
        <v>111.59</v>
      </c>
      <c r="F12" s="2">
        <v>160</v>
      </c>
      <c r="G12" s="2">
        <v>123.85</v>
      </c>
      <c r="H12" s="2">
        <v>113.41</v>
      </c>
      <c r="I12" s="2">
        <v>105.38</v>
      </c>
      <c r="J12" s="2">
        <v>99.84</v>
      </c>
      <c r="K12" s="2">
        <v>84.61</v>
      </c>
      <c r="L12" s="2">
        <v>82.52</v>
      </c>
      <c r="M12" s="2">
        <v>102.54</v>
      </c>
      <c r="N12" s="2">
        <v>174.58</v>
      </c>
      <c r="O12" s="2">
        <v>91.09</v>
      </c>
      <c r="P12" s="2">
        <v>96.04</v>
      </c>
      <c r="Q12" s="2">
        <v>117.33</v>
      </c>
      <c r="R12" s="2">
        <v>126.29</v>
      </c>
      <c r="S12" s="2">
        <v>98.11</v>
      </c>
      <c r="T12" s="2">
        <v>107.67</v>
      </c>
    </row>
    <row r="13" spans="1:20" x14ac:dyDescent="0.35">
      <c r="A13" s="1">
        <v>43800</v>
      </c>
      <c r="B13" s="6">
        <f t="shared" si="0"/>
        <v>2019</v>
      </c>
      <c r="C13" s="6">
        <f t="shared" si="1"/>
        <v>12</v>
      </c>
      <c r="D13" s="2">
        <v>84.06</v>
      </c>
      <c r="E13" s="2">
        <v>116.96</v>
      </c>
      <c r="F13" s="2">
        <v>143.19999999999999</v>
      </c>
      <c r="G13" s="2">
        <v>124.32</v>
      </c>
      <c r="H13" s="2">
        <v>100.2</v>
      </c>
      <c r="I13" s="2">
        <v>101.35</v>
      </c>
      <c r="J13" s="2">
        <v>91.02</v>
      </c>
      <c r="K13" s="2">
        <v>76.19</v>
      </c>
      <c r="L13" s="2">
        <v>87.02</v>
      </c>
      <c r="M13" s="2">
        <v>109.12</v>
      </c>
      <c r="N13" s="2">
        <v>160.87</v>
      </c>
      <c r="O13" s="2">
        <v>93.81</v>
      </c>
      <c r="P13" s="2">
        <v>96.68</v>
      </c>
      <c r="Q13" s="2">
        <v>115.6</v>
      </c>
      <c r="R13" s="2">
        <v>112.13</v>
      </c>
      <c r="S13" s="2">
        <v>106.09</v>
      </c>
      <c r="T13" s="2">
        <v>103.19</v>
      </c>
    </row>
    <row r="14" spans="1:20" x14ac:dyDescent="0.35">
      <c r="A14" s="1">
        <v>43891</v>
      </c>
      <c r="B14" s="6">
        <f t="shared" si="0"/>
        <v>2020</v>
      </c>
      <c r="C14" s="6">
        <f t="shared" si="1"/>
        <v>3</v>
      </c>
      <c r="D14" s="2">
        <v>81.7</v>
      </c>
      <c r="E14" s="2">
        <v>119.2</v>
      </c>
      <c r="F14" s="2">
        <v>128.75</v>
      </c>
      <c r="G14" s="2">
        <v>119.17</v>
      </c>
      <c r="H14" s="2">
        <v>102.33</v>
      </c>
      <c r="I14" s="2">
        <v>102.6</v>
      </c>
      <c r="J14" s="2">
        <v>86.23</v>
      </c>
      <c r="K14" s="2">
        <v>74.28</v>
      </c>
      <c r="L14" s="2">
        <v>84.38</v>
      </c>
      <c r="M14" s="2">
        <v>110.03</v>
      </c>
      <c r="N14" s="2">
        <v>159.53</v>
      </c>
      <c r="O14" s="2">
        <v>88.24</v>
      </c>
      <c r="P14" s="2">
        <v>92.03</v>
      </c>
      <c r="Q14" s="2">
        <v>100.98</v>
      </c>
      <c r="R14" s="2">
        <v>114.93</v>
      </c>
      <c r="S14" s="2">
        <v>88.45</v>
      </c>
      <c r="T14" s="2">
        <v>107.2</v>
      </c>
    </row>
    <row r="15" spans="1:20" x14ac:dyDescent="0.35">
      <c r="A15" s="1">
        <v>43983</v>
      </c>
      <c r="B15" s="6">
        <f t="shared" si="0"/>
        <v>2020</v>
      </c>
      <c r="C15" s="6">
        <f t="shared" si="1"/>
        <v>6</v>
      </c>
      <c r="D15" s="2">
        <v>36.14</v>
      </c>
      <c r="E15" s="2">
        <v>68.86</v>
      </c>
      <c r="F15" s="2">
        <v>50.47</v>
      </c>
      <c r="G15" s="2">
        <v>74.73</v>
      </c>
      <c r="H15" s="2">
        <v>65.64</v>
      </c>
      <c r="I15" s="2">
        <v>60.14</v>
      </c>
      <c r="J15" s="2">
        <v>43.53</v>
      </c>
      <c r="K15" s="2">
        <v>29.04</v>
      </c>
      <c r="L15" s="2">
        <v>45.75</v>
      </c>
      <c r="M15" s="2">
        <v>54.81</v>
      </c>
      <c r="N15" s="2">
        <v>129.77000000000001</v>
      </c>
      <c r="O15" s="2">
        <v>46.28</v>
      </c>
      <c r="P15" s="2">
        <v>50.29</v>
      </c>
      <c r="Q15" s="2">
        <v>53.63</v>
      </c>
      <c r="R15" s="2">
        <v>58.13</v>
      </c>
      <c r="S15" s="2">
        <v>46.22</v>
      </c>
      <c r="T15" s="2">
        <v>49.11</v>
      </c>
    </row>
    <row r="16" spans="1:20" x14ac:dyDescent="0.35">
      <c r="A16" s="1">
        <v>44075</v>
      </c>
      <c r="B16" s="6">
        <f t="shared" si="0"/>
        <v>2020</v>
      </c>
      <c r="C16" s="6">
        <f t="shared" si="1"/>
        <v>9</v>
      </c>
      <c r="D16" s="2">
        <v>51.94</v>
      </c>
      <c r="E16" s="2">
        <v>104.84</v>
      </c>
      <c r="F16" s="2">
        <v>85.39</v>
      </c>
      <c r="G16" s="2">
        <v>100.34</v>
      </c>
      <c r="H16" s="2">
        <v>106.14</v>
      </c>
      <c r="I16" s="2">
        <v>71.78</v>
      </c>
      <c r="J16" s="2">
        <v>61.72</v>
      </c>
      <c r="K16" s="2">
        <v>41.57</v>
      </c>
      <c r="L16" s="2">
        <v>66.27</v>
      </c>
      <c r="M16" s="2">
        <v>91.24</v>
      </c>
      <c r="N16" s="2">
        <v>171.24</v>
      </c>
      <c r="O16" s="2">
        <v>71.23</v>
      </c>
      <c r="P16" s="2">
        <v>72.66</v>
      </c>
      <c r="Q16" s="2">
        <v>81.91</v>
      </c>
      <c r="R16" s="2">
        <v>82.78</v>
      </c>
      <c r="S16" s="2">
        <v>70.8</v>
      </c>
      <c r="T16" s="2">
        <v>65.41</v>
      </c>
    </row>
    <row r="17" spans="1:20" x14ac:dyDescent="0.35">
      <c r="A17" s="1">
        <v>44166</v>
      </c>
      <c r="B17" s="6">
        <f t="shared" si="0"/>
        <v>2020</v>
      </c>
      <c r="C17" s="6">
        <f t="shared" si="1"/>
        <v>12</v>
      </c>
      <c r="D17" s="2">
        <v>90.82</v>
      </c>
      <c r="E17" s="2">
        <v>145.66999999999999</v>
      </c>
      <c r="F17" s="2">
        <v>156.25</v>
      </c>
      <c r="G17" s="2">
        <v>152.59</v>
      </c>
      <c r="H17" s="2">
        <v>128.62</v>
      </c>
      <c r="I17" s="2">
        <v>130.13999999999999</v>
      </c>
      <c r="J17" s="2">
        <v>105.18</v>
      </c>
      <c r="K17" s="2">
        <v>78.14</v>
      </c>
      <c r="L17" s="2">
        <v>107.78</v>
      </c>
      <c r="M17" s="2">
        <v>129.31</v>
      </c>
      <c r="N17" s="2">
        <v>240.13</v>
      </c>
      <c r="O17" s="2">
        <v>113.44</v>
      </c>
      <c r="P17" s="2">
        <v>102.74</v>
      </c>
      <c r="Q17" s="2">
        <v>116.68</v>
      </c>
      <c r="R17" s="2">
        <v>134.56</v>
      </c>
      <c r="S17" s="2">
        <v>96.43</v>
      </c>
      <c r="T17" s="2">
        <v>112.4</v>
      </c>
    </row>
    <row r="18" spans="1:20" x14ac:dyDescent="0.35">
      <c r="A18" s="1">
        <v>44256</v>
      </c>
      <c r="B18" s="6">
        <f t="shared" si="0"/>
        <v>2021</v>
      </c>
      <c r="C18" s="6">
        <f t="shared" si="1"/>
        <v>3</v>
      </c>
      <c r="D18" s="2">
        <v>98.99</v>
      </c>
      <c r="E18" s="2">
        <v>167.47</v>
      </c>
      <c r="F18" s="2">
        <v>154.22</v>
      </c>
      <c r="G18" s="2">
        <v>163.56</v>
      </c>
      <c r="H18" s="2">
        <v>154.24</v>
      </c>
      <c r="I18" s="2">
        <v>123.7</v>
      </c>
      <c r="J18" s="2">
        <v>105.76</v>
      </c>
      <c r="K18" s="2">
        <v>86.91</v>
      </c>
      <c r="L18" s="2">
        <v>115.23</v>
      </c>
      <c r="M18" s="2">
        <v>144.06</v>
      </c>
      <c r="N18" s="2">
        <v>290.97000000000003</v>
      </c>
      <c r="O18" s="2">
        <v>115.47</v>
      </c>
      <c r="P18" s="2">
        <v>105.33</v>
      </c>
      <c r="Q18" s="2">
        <v>128.38999999999999</v>
      </c>
      <c r="R18" s="2">
        <v>141.44999999999999</v>
      </c>
      <c r="S18" s="2">
        <v>106.09</v>
      </c>
      <c r="T18" s="2">
        <v>119.48</v>
      </c>
    </row>
    <row r="19" spans="1:20" x14ac:dyDescent="0.35">
      <c r="A19" s="1">
        <v>44348</v>
      </c>
      <c r="B19" s="6">
        <f t="shared" si="0"/>
        <v>2021</v>
      </c>
      <c r="C19" s="6">
        <f t="shared" si="1"/>
        <v>6</v>
      </c>
      <c r="D19" s="2">
        <v>111.94</v>
      </c>
      <c r="E19" s="2">
        <v>192.56</v>
      </c>
      <c r="F19" s="2">
        <v>188.05</v>
      </c>
      <c r="G19" s="2">
        <v>185.27</v>
      </c>
      <c r="H19" s="2">
        <v>182.59</v>
      </c>
      <c r="I19" s="2">
        <v>149.9</v>
      </c>
      <c r="J19" s="2">
        <v>123.91</v>
      </c>
      <c r="K19" s="2">
        <v>95.98</v>
      </c>
      <c r="L19" s="2">
        <v>122.05</v>
      </c>
      <c r="M19" s="2">
        <v>171.87</v>
      </c>
      <c r="N19" s="2">
        <v>364.55</v>
      </c>
      <c r="O19" s="2">
        <v>138.25</v>
      </c>
      <c r="P19" s="2">
        <v>136.78</v>
      </c>
      <c r="Q19" s="2">
        <v>161.97</v>
      </c>
      <c r="R19" s="2">
        <v>168.81</v>
      </c>
      <c r="S19" s="2">
        <v>140.55000000000001</v>
      </c>
      <c r="T19" s="2">
        <v>138.25</v>
      </c>
    </row>
    <row r="20" spans="1:20" x14ac:dyDescent="0.35">
      <c r="A20" s="1">
        <v>44440</v>
      </c>
      <c r="B20" s="6">
        <f t="shared" si="0"/>
        <v>2021</v>
      </c>
      <c r="C20" s="6">
        <f t="shared" si="1"/>
        <v>9</v>
      </c>
      <c r="D20" s="2">
        <v>139.88</v>
      </c>
      <c r="E20" s="2">
        <v>192.56</v>
      </c>
      <c r="F20" s="2">
        <v>216.33</v>
      </c>
      <c r="G20" s="2">
        <v>201.29</v>
      </c>
      <c r="H20" s="2">
        <v>194.86</v>
      </c>
      <c r="I20" s="2">
        <v>187.69</v>
      </c>
      <c r="J20" s="2">
        <v>154.44</v>
      </c>
      <c r="K20" s="2">
        <v>125.41</v>
      </c>
      <c r="L20" s="2">
        <v>143</v>
      </c>
      <c r="M20" s="2">
        <v>208.58</v>
      </c>
      <c r="N20" s="2">
        <v>355.52</v>
      </c>
      <c r="O20" s="2">
        <v>169.86</v>
      </c>
      <c r="P20" s="2">
        <v>154.13999999999999</v>
      </c>
      <c r="Q20" s="2">
        <v>162.84</v>
      </c>
      <c r="R20" s="2">
        <v>197.7</v>
      </c>
      <c r="S20" s="2">
        <v>111.55</v>
      </c>
      <c r="T20" s="2">
        <v>150.53</v>
      </c>
    </row>
    <row r="21" spans="1:20" x14ac:dyDescent="0.35">
      <c r="A21" s="1">
        <v>44531</v>
      </c>
      <c r="B21" s="6">
        <f t="shared" si="0"/>
        <v>2021</v>
      </c>
      <c r="C21" s="6">
        <f t="shared" si="1"/>
        <v>12</v>
      </c>
      <c r="D21" s="2">
        <v>139.07</v>
      </c>
      <c r="E21" s="2">
        <v>179.76</v>
      </c>
      <c r="F21" s="2">
        <v>223.05</v>
      </c>
      <c r="G21" s="2">
        <v>203.17</v>
      </c>
      <c r="H21" s="2">
        <v>189.73</v>
      </c>
      <c r="I21" s="2">
        <v>177.64</v>
      </c>
      <c r="J21" s="2">
        <v>146.54</v>
      </c>
      <c r="K21" s="2">
        <v>124.82</v>
      </c>
      <c r="L21" s="2">
        <v>147.80000000000001</v>
      </c>
      <c r="M21" s="2">
        <v>212.93</v>
      </c>
      <c r="N21" s="2">
        <v>325.75</v>
      </c>
      <c r="O21" s="2">
        <v>164.94</v>
      </c>
      <c r="P21" s="2">
        <v>161</v>
      </c>
      <c r="Q21" s="2">
        <v>152.65</v>
      </c>
      <c r="R21" s="2">
        <v>208.53</v>
      </c>
      <c r="S21" s="2">
        <v>119.75</v>
      </c>
      <c r="T21" s="2">
        <v>139.08000000000001</v>
      </c>
    </row>
    <row r="22" spans="1:20" x14ac:dyDescent="0.35">
      <c r="A22" s="1">
        <v>44621</v>
      </c>
      <c r="B22" s="6">
        <f t="shared" si="0"/>
        <v>2022</v>
      </c>
      <c r="C22" s="6">
        <f t="shared" si="1"/>
        <v>3</v>
      </c>
      <c r="D22" s="2">
        <v>127.67</v>
      </c>
      <c r="E22" s="2">
        <v>165.92</v>
      </c>
      <c r="F22" s="2">
        <v>200.16</v>
      </c>
      <c r="G22" s="2">
        <v>179.05</v>
      </c>
      <c r="H22" s="2">
        <v>192.33</v>
      </c>
      <c r="I22" s="2">
        <v>182.02</v>
      </c>
      <c r="J22" s="2">
        <v>145.61000000000001</v>
      </c>
      <c r="K22" s="2">
        <v>112.48</v>
      </c>
      <c r="L22" s="2">
        <v>136.18</v>
      </c>
      <c r="M22" s="2">
        <v>200.05</v>
      </c>
      <c r="N22" s="2">
        <v>312.70999999999998</v>
      </c>
      <c r="O22" s="2">
        <v>162.25</v>
      </c>
      <c r="P22" s="2">
        <v>153.46</v>
      </c>
      <c r="Q22" s="2">
        <v>139.76</v>
      </c>
      <c r="R22" s="2">
        <v>194.83</v>
      </c>
      <c r="S22" s="2">
        <v>118.91</v>
      </c>
      <c r="T22" s="2">
        <v>135.88999999999999</v>
      </c>
    </row>
    <row r="23" spans="1:20" x14ac:dyDescent="0.35">
      <c r="A23" s="1">
        <v>44713</v>
      </c>
      <c r="B23" s="6">
        <f t="shared" si="0"/>
        <v>2022</v>
      </c>
      <c r="C23" s="6">
        <f t="shared" si="1"/>
        <v>6</v>
      </c>
      <c r="D23" s="2">
        <v>112.59</v>
      </c>
      <c r="E23" s="2">
        <v>167.13</v>
      </c>
      <c r="F23" s="2">
        <v>190.08</v>
      </c>
      <c r="G23" s="2">
        <v>173.99</v>
      </c>
      <c r="H23" s="2">
        <v>169.31</v>
      </c>
      <c r="I23" s="2">
        <v>157.36000000000001</v>
      </c>
      <c r="J23" s="2">
        <v>122.16</v>
      </c>
      <c r="K23" s="2">
        <v>99.55</v>
      </c>
      <c r="L23" s="2">
        <v>112.28</v>
      </c>
      <c r="M23" s="2">
        <v>156.4</v>
      </c>
      <c r="N23" s="2">
        <v>309.36</v>
      </c>
      <c r="O23" s="2">
        <v>141.47999999999999</v>
      </c>
      <c r="P23" s="2">
        <v>136.68</v>
      </c>
      <c r="Q23" s="2">
        <v>140.85</v>
      </c>
      <c r="R23" s="2">
        <v>158.9</v>
      </c>
      <c r="S23" s="2">
        <v>98.74</v>
      </c>
      <c r="T23" s="2">
        <v>108.62</v>
      </c>
    </row>
    <row r="24" spans="1:20" x14ac:dyDescent="0.35">
      <c r="A24" s="1">
        <v>44805</v>
      </c>
      <c r="B24" s="6">
        <f t="shared" si="0"/>
        <v>2022</v>
      </c>
      <c r="C24" s="6">
        <f t="shared" si="1"/>
        <v>9</v>
      </c>
      <c r="D24" s="2">
        <v>87.87</v>
      </c>
      <c r="E24" s="2">
        <v>150</v>
      </c>
      <c r="F24" s="2">
        <v>164.77</v>
      </c>
      <c r="G24" s="2">
        <v>152.88999999999999</v>
      </c>
      <c r="H24" s="2">
        <v>129.22</v>
      </c>
      <c r="I24" s="2">
        <v>131.72999999999999</v>
      </c>
      <c r="J24" s="2">
        <v>103.35</v>
      </c>
      <c r="K24" s="2">
        <v>74.569999999999993</v>
      </c>
      <c r="L24" s="2">
        <v>89.44</v>
      </c>
      <c r="M24" s="2">
        <v>129.22</v>
      </c>
      <c r="N24" s="2">
        <v>252.84</v>
      </c>
      <c r="O24" s="2">
        <v>121.21</v>
      </c>
      <c r="P24" s="2">
        <v>99</v>
      </c>
      <c r="Q24" s="2">
        <v>114.19</v>
      </c>
      <c r="R24" s="2">
        <v>130.5</v>
      </c>
      <c r="S24" s="2">
        <v>86.34</v>
      </c>
      <c r="T24" s="2">
        <v>107.2</v>
      </c>
    </row>
    <row r="25" spans="1:20" x14ac:dyDescent="0.35">
      <c r="A25" s="1">
        <v>44896</v>
      </c>
      <c r="B25" s="6">
        <f t="shared" si="0"/>
        <v>2022</v>
      </c>
      <c r="C25" s="6">
        <f t="shared" si="1"/>
        <v>12</v>
      </c>
      <c r="D25" s="2">
        <v>81.28</v>
      </c>
      <c r="E25" s="2">
        <v>128.19999999999999</v>
      </c>
      <c r="F25" s="2">
        <v>154.84</v>
      </c>
      <c r="G25" s="2">
        <v>145.93</v>
      </c>
      <c r="H25" s="2">
        <v>127.62</v>
      </c>
      <c r="I25" s="2">
        <v>124.66</v>
      </c>
      <c r="J25" s="2">
        <v>95</v>
      </c>
      <c r="K25" s="2">
        <v>66.05</v>
      </c>
      <c r="L25" s="2">
        <v>103.84</v>
      </c>
      <c r="M25" s="2">
        <v>131.22</v>
      </c>
      <c r="N25" s="2">
        <v>272.58</v>
      </c>
      <c r="O25" s="2">
        <v>122.04</v>
      </c>
      <c r="P25" s="2">
        <v>101.9</v>
      </c>
      <c r="Q25" s="2">
        <v>117.33</v>
      </c>
      <c r="R25" s="2">
        <v>136.05000000000001</v>
      </c>
      <c r="S25" s="2">
        <v>84.66</v>
      </c>
      <c r="T25" s="2">
        <v>111.45</v>
      </c>
    </row>
    <row r="26" spans="1:20" x14ac:dyDescent="0.35">
      <c r="A26" s="1">
        <v>44986</v>
      </c>
      <c r="B26" s="6">
        <f t="shared" si="0"/>
        <v>2023</v>
      </c>
      <c r="C26" s="6">
        <f t="shared" si="1"/>
        <v>3</v>
      </c>
      <c r="D26" s="2">
        <v>73.23</v>
      </c>
      <c r="E26" s="2">
        <v>146.71</v>
      </c>
      <c r="F26" s="2">
        <v>145.69999999999999</v>
      </c>
      <c r="G26" s="2">
        <v>131.56</v>
      </c>
      <c r="H26" s="2">
        <v>117.41</v>
      </c>
      <c r="I26" s="2">
        <v>115.29</v>
      </c>
      <c r="J26" s="2">
        <v>86.97</v>
      </c>
      <c r="K26" s="2">
        <v>59.72</v>
      </c>
      <c r="L26" s="2">
        <v>78.98</v>
      </c>
      <c r="M26" s="2">
        <v>110.3</v>
      </c>
      <c r="N26" s="2">
        <v>247.49</v>
      </c>
      <c r="O26" s="2">
        <v>113.82</v>
      </c>
      <c r="P26" s="2">
        <v>93.72</v>
      </c>
      <c r="Q26" s="2">
        <v>100.87</v>
      </c>
      <c r="R26" s="2">
        <v>115.84</v>
      </c>
      <c r="S26" s="2">
        <v>85.92</v>
      </c>
      <c r="T26" s="2">
        <v>94.57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Andres Mardones Baeza     (LATAM)</dc:creator>
  <cp:lastModifiedBy>Gonzalo Andres Mardones Baeza     (LATAM)</cp:lastModifiedBy>
  <dcterms:created xsi:type="dcterms:W3CDTF">2023-07-05T23:00:32Z</dcterms:created>
  <dcterms:modified xsi:type="dcterms:W3CDTF">2023-07-05T23:00:32Z</dcterms:modified>
</cp:coreProperties>
</file>