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ver\Obligatorio-Sistemas-Operativos-\server\src\"/>
    </mc:Choice>
  </mc:AlternateContent>
  <xr:revisionPtr revIDLastSave="0" documentId="13_ncr:40009_{0FB5764E-4B54-47AE-A4DE-421C9F1F09F5}" xr6:coauthVersionLast="47" xr6:coauthVersionMax="47" xr10:uidLastSave="{00000000-0000-0000-0000-000000000000}"/>
  <bookViews>
    <workbookView xWindow="-108" yWindow="-108" windowWidth="23256" windowHeight="12576" activeTab="1"/>
  </bookViews>
  <sheets>
    <sheet name="log" sheetId="1" r:id="rId1"/>
    <sheet name="Hoja1" sheetId="2" r:id="rId2"/>
  </sheets>
  <definedNames>
    <definedName name="_xlnm._FilterDatabase" localSheetId="0" hidden="1">log!$B$1:$FF$136</definedName>
    <definedName name="_xlchart.v1.0" hidden="1">Hoja1!$A$31:$AH$31</definedName>
    <definedName name="_xlchart.v1.1" hidden="1">Hoja1!$A$40:$AH$40</definedName>
    <definedName name="_xlchart.v1.2" hidden="1">Hoja1!$A$31:$AH$31</definedName>
    <definedName name="_xlchart.v1.3" hidden="1">Hoja1!$A$40:$AH$40</definedName>
  </definedNames>
  <calcPr calcId="0"/>
</workbook>
</file>

<file path=xl/calcChain.xml><?xml version="1.0" encoding="utf-8"?>
<calcChain xmlns="http://schemas.openxmlformats.org/spreadsheetml/2006/main">
  <c r="E137" i="1" l="1"/>
  <c r="I137" i="1"/>
  <c r="O137" i="1"/>
  <c r="V137" i="1"/>
  <c r="AC137" i="1"/>
  <c r="AH137" i="1"/>
  <c r="AN137" i="1"/>
  <c r="BI137" i="1"/>
  <c r="BU137" i="1"/>
  <c r="BQ137" i="1"/>
  <c r="BW137" i="1"/>
  <c r="CF137" i="1"/>
  <c r="CK137" i="1"/>
  <c r="CS137" i="1"/>
  <c r="CZ137" i="1"/>
  <c r="DI137" i="1"/>
  <c r="DO137" i="1"/>
  <c r="DV137" i="1"/>
  <c r="FD137" i="1"/>
  <c r="K2" i="2"/>
  <c r="K3" i="2" s="1"/>
  <c r="K4" i="2" s="1"/>
  <c r="K5" i="2" s="1"/>
  <c r="K6" i="2" s="1"/>
  <c r="K7" i="2" s="1"/>
  <c r="K8" i="2" s="1"/>
  <c r="K9" i="2" s="1"/>
  <c r="K10" i="2" s="1"/>
  <c r="K11" i="2" s="1"/>
  <c r="N4" i="2"/>
  <c r="N5" i="2" s="1"/>
  <c r="N6" i="2" s="1"/>
  <c r="N7" i="2" s="1"/>
  <c r="N8" i="2" s="1"/>
  <c r="N9" i="2" s="1"/>
  <c r="N10" i="2" s="1"/>
  <c r="N11" i="2" s="1"/>
  <c r="N3" i="2"/>
  <c r="N2" i="2"/>
  <c r="B83" i="2"/>
  <c r="C83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40" i="2"/>
  <c r="B12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4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H136" i="1" l="1"/>
  <c r="CF136" i="1"/>
  <c r="BW136" i="1"/>
  <c r="CK136" i="1"/>
  <c r="E136" i="1"/>
  <c r="DV136" i="1"/>
  <c r="O136" i="1"/>
  <c r="DO136" i="1"/>
  <c r="AC136" i="1"/>
  <c r="BI136" i="1"/>
  <c r="AN136" i="1"/>
  <c r="CZ136" i="1"/>
  <c r="FD136" i="1"/>
  <c r="V136" i="1"/>
  <c r="BQ136" i="1"/>
  <c r="I136" i="1"/>
  <c r="BU136" i="1"/>
  <c r="CS136" i="1"/>
  <c r="DI136" i="1"/>
</calcChain>
</file>

<file path=xl/sharedStrings.xml><?xml version="1.0" encoding="utf-8"?>
<sst xmlns="http://schemas.openxmlformats.org/spreadsheetml/2006/main" count="2148" uniqueCount="227">
  <si>
    <t>Febrero</t>
  </si>
  <si>
    <t>Artigas</t>
  </si>
  <si>
    <t>Colonia</t>
  </si>
  <si>
    <t>Salto</t>
  </si>
  <si>
    <t>Rocha</t>
  </si>
  <si>
    <t>Treinta y Tres</t>
  </si>
  <si>
    <t>Soriano</t>
  </si>
  <si>
    <t>Canelones</t>
  </si>
  <si>
    <t>Florida</t>
  </si>
  <si>
    <t>Cerro Largo</t>
  </si>
  <si>
    <t>Flores</t>
  </si>
  <si>
    <t>San Jose</t>
  </si>
  <si>
    <t>Lavalleja</t>
  </si>
  <si>
    <t>Rio Negro</t>
  </si>
  <si>
    <t>Tacuarembo</t>
  </si>
  <si>
    <t>Durazno</t>
  </si>
  <si>
    <t>Rivera</t>
  </si>
  <si>
    <t>Maldonado</t>
  </si>
  <si>
    <t>Montevideo</t>
  </si>
  <si>
    <t>Paysandu</t>
  </si>
  <si>
    <t xml:space="preserve"> Vacunas recibidas</t>
  </si>
  <si>
    <t xml:space="preserve"> </t>
  </si>
  <si>
    <t>Hospital ASSESubCP Bella Union</t>
  </si>
  <si>
    <t>Centro Tisiologico</t>
  </si>
  <si>
    <t>Auditorio Municipal</t>
  </si>
  <si>
    <t>Salon Comunal</t>
  </si>
  <si>
    <t>Hospital Samuel Berton CHLA-EP</t>
  </si>
  <si>
    <t>Centro Auxiliar ASSE</t>
  </si>
  <si>
    <t>Hospital Evangelico</t>
  </si>
  <si>
    <t>Hospital ASSE</t>
  </si>
  <si>
    <t>Sede secundaria CCOU</t>
  </si>
  <si>
    <t>Hospital ASSE CP Rosario</t>
  </si>
  <si>
    <t>Villa Constitucion ASSE</t>
  </si>
  <si>
    <t>Villa Constitucion Policlinica ASSE</t>
  </si>
  <si>
    <t xml:space="preserve">Sindicato Medico </t>
  </si>
  <si>
    <t>Valetin Policlinica Local</t>
  </si>
  <si>
    <t>LOCAL COMERCIAL Dr Soca y Brasil</t>
  </si>
  <si>
    <t>HOSPITAL DE AGUDOS</t>
  </si>
  <si>
    <t>Belen Policlinica CAM</t>
  </si>
  <si>
    <t>Hospital del chuy</t>
  </si>
  <si>
    <t>Hospital Castillos</t>
  </si>
  <si>
    <t>Hospital Lascano</t>
  </si>
  <si>
    <t>COMERO</t>
  </si>
  <si>
    <t xml:space="preserve"> Centro Cultural La Paloma</t>
  </si>
  <si>
    <t>Hospital Rocha</t>
  </si>
  <si>
    <t>Hospital Chuy</t>
  </si>
  <si>
    <t>Hospoital Vergara</t>
  </si>
  <si>
    <t>Centro Social Democratico</t>
  </si>
  <si>
    <t>Estadio Municipal Centro Empleados de Comercio</t>
  </si>
  <si>
    <t>Santa Clara del Olimar Centro Auxiliar de ASSE</t>
  </si>
  <si>
    <t>La Charqueada Policlinica de ASSE</t>
  </si>
  <si>
    <t>Hospital Dolores</t>
  </si>
  <si>
    <t>Hospital Dolores 2</t>
  </si>
  <si>
    <t>Mercedes CHLAEP</t>
  </si>
  <si>
    <t>Cardona CAMS</t>
  </si>
  <si>
    <t>Circulo Catolico Cardona</t>
  </si>
  <si>
    <t>Dolores CAMS</t>
  </si>
  <si>
    <t>Vista Linda Centro de barrio</t>
  </si>
  <si>
    <t>MUCAM</t>
  </si>
  <si>
    <t>Country ASSE</t>
  </si>
  <si>
    <t>Asoc. Espanola</t>
  </si>
  <si>
    <t>Centro Salud ASSE</t>
  </si>
  <si>
    <t>CAAMEPA</t>
  </si>
  <si>
    <t>SAPP</t>
  </si>
  <si>
    <t>Salvador Allende</t>
  </si>
  <si>
    <t>Centro Cultural Casa Artigas</t>
  </si>
  <si>
    <t>SMI</t>
  </si>
  <si>
    <t>Municipio</t>
  </si>
  <si>
    <t>Hospital Pando</t>
  </si>
  <si>
    <t>COMECA</t>
  </si>
  <si>
    <t>Las Piedras Circulo Catolico</t>
  </si>
  <si>
    <t>Club Social</t>
  </si>
  <si>
    <t>Centro Auxiliar</t>
  </si>
  <si>
    <t>Aeropuerto Auto Vacunatorio</t>
  </si>
  <si>
    <t>CRAMI</t>
  </si>
  <si>
    <t>Polideportivo IMM Las Piedras</t>
  </si>
  <si>
    <t>ASSE</t>
  </si>
  <si>
    <t>CP Canelones</t>
  </si>
  <si>
    <t>Cerro Colorado Policlinica</t>
  </si>
  <si>
    <t>Mendoza Grande Policlinica ASSE</t>
  </si>
  <si>
    <t>Hospital ASSE CP Florida CHLAEP</t>
  </si>
  <si>
    <t>Capilla del Sauce Policlinica</t>
  </si>
  <si>
    <t>Sub CP Sdi Grande ASSE</t>
  </si>
  <si>
    <t>Club 25 de agosto</t>
  </si>
  <si>
    <t>Casupa Policlinica ASSE</t>
  </si>
  <si>
    <t>Policlinico COMEF</t>
  </si>
  <si>
    <t>UTU Gimnasio</t>
  </si>
  <si>
    <t>Club Uruguay</t>
  </si>
  <si>
    <t>Plaza de Deportes</t>
  </si>
  <si>
    <t>Policlinica de ASSE</t>
  </si>
  <si>
    <t>Ismael Cortinas Policlinica ASSE</t>
  </si>
  <si>
    <t>Colonia Etchepare</t>
  </si>
  <si>
    <t>Comision profomento Delta del Tigre</t>
  </si>
  <si>
    <t>Local ex Garelli</t>
  </si>
  <si>
    <t>Club de Jubilados y Pensionistas</t>
  </si>
  <si>
    <t xml:space="preserve">Ciudad Rodriguez Plaza de Deportes </t>
  </si>
  <si>
    <t>Centro Proteccion de Choferes</t>
  </si>
  <si>
    <t>Club de abuelos y adultos mayores</t>
  </si>
  <si>
    <t>Policlinica AMSJ</t>
  </si>
  <si>
    <t>Libertad Hospital ASSE</t>
  </si>
  <si>
    <t>Jose Pedro varela Centro Auxiliar</t>
  </si>
  <si>
    <t>Local espacio adolescente</t>
  </si>
  <si>
    <t>Jose Batlle y Ordonez Centro Auxiliar</t>
  </si>
  <si>
    <t>Mariscala Policliinica CAMDEL</t>
  </si>
  <si>
    <t>Minas Estadio Municipal</t>
  </si>
  <si>
    <t>Plaza Las Mujeres</t>
  </si>
  <si>
    <t>Young CAMY Pediatria</t>
  </si>
  <si>
    <t>Young Policlinica de ASSE</t>
  </si>
  <si>
    <t>Bellaco Policlinica de ASSE</t>
  </si>
  <si>
    <t>Fray Bentos Hospital ASSE</t>
  </si>
  <si>
    <t>San Javier Policlinia de ASSE</t>
  </si>
  <si>
    <t>Pazo de la Cruz Policlinica de ASSE</t>
  </si>
  <si>
    <t>Policlinica de ASSElaza Las Mujeres</t>
  </si>
  <si>
    <t xml:space="preserve">Hospital de Tacuarembo </t>
  </si>
  <si>
    <t>COMPLEJO BARRIOS AMORÃN</t>
  </si>
  <si>
    <t>Clinica Fisioterapia</t>
  </si>
  <si>
    <t>Paso de los Toros COMTA</t>
  </si>
  <si>
    <t xml:space="preserve">Villa Ansina Municipio </t>
  </si>
  <si>
    <t xml:space="preserve">Las Toscas de Caraguata Polideportivo </t>
  </si>
  <si>
    <t xml:space="preserve">San Gregorio de Polanco Centro de Salud </t>
  </si>
  <si>
    <t>CP Durazno CHALEP</t>
  </si>
  <si>
    <t>CAMEDUR</t>
  </si>
  <si>
    <t>Hospital Dr. Emilio Penza</t>
  </si>
  <si>
    <t>Sub CP Sarandi del Yi CHLAEP</t>
  </si>
  <si>
    <t>Villa del Carmen Policlinica</t>
  </si>
  <si>
    <t>Policlinica Blanquillo</t>
  </si>
  <si>
    <t>La Paloma Policlinica</t>
  </si>
  <si>
    <t>Villa del Carmen Policlinica 2</t>
  </si>
  <si>
    <t>San Jorge Policlinica</t>
  </si>
  <si>
    <t>Casa de la Cultura</t>
  </si>
  <si>
    <t>Hospital ASSE Minas de Corrales</t>
  </si>
  <si>
    <t>COMERI</t>
  </si>
  <si>
    <t>CASMER</t>
  </si>
  <si>
    <t>Vichadero Policlinica ASSE</t>
  </si>
  <si>
    <t>Tranqueras Policlinica de ASSE</t>
  </si>
  <si>
    <t>HTAL AIGUA</t>
  </si>
  <si>
    <t>Pueblo Eden Centro Comunal</t>
  </si>
  <si>
    <t>Policlinica AMDM-IAMPP</t>
  </si>
  <si>
    <t>CAMPUS Puesto</t>
  </si>
  <si>
    <t>CEDEMCAR</t>
  </si>
  <si>
    <t>Jose Ignacio Policlinica de ASSE</t>
  </si>
  <si>
    <t>Hospital Pan de Azucar</t>
  </si>
  <si>
    <t>ANTEL ARENA 1</t>
  </si>
  <si>
    <t>Hospital Militar</t>
  </si>
  <si>
    <t>ANTEL ARENA 2</t>
  </si>
  <si>
    <t>UNIVERSAL</t>
  </si>
  <si>
    <t>Hospital de Clinicas C</t>
  </si>
  <si>
    <t>Hospital de Clinicas B</t>
  </si>
  <si>
    <t>Hospital de Clinicas A</t>
  </si>
  <si>
    <t>Hospital Pereira Rossell</t>
  </si>
  <si>
    <t>Asociacion Espanola</t>
  </si>
  <si>
    <t>ANTEL ARENA 3</t>
  </si>
  <si>
    <t>C.A.P. Grupo de Artilleria No. 1</t>
  </si>
  <si>
    <t>Hospital Policial</t>
  </si>
  <si>
    <t>ANTEL ARENA 4</t>
  </si>
  <si>
    <t>Rural del Prado</t>
  </si>
  <si>
    <t>ANTEL ARENA 5</t>
  </si>
  <si>
    <t>Centro de Salud Cerro</t>
  </si>
  <si>
    <t>Fondo Nacional de Recursos</t>
  </si>
  <si>
    <t>Colegio Medico</t>
  </si>
  <si>
    <t>CASMU</t>
  </si>
  <si>
    <t>Sanatorio Casa de Galicia</t>
  </si>
  <si>
    <t>COSEM Malvin</t>
  </si>
  <si>
    <t>Circulo Catolico</t>
  </si>
  <si>
    <t>Asociacion Espanola 2</t>
  </si>
  <si>
    <t>Hospital Britanico</t>
  </si>
  <si>
    <t>SMI IMPASA</t>
  </si>
  <si>
    <t>CUDAM</t>
  </si>
  <si>
    <t>C.A.P. Brigada de Infanteria No. 1</t>
  </si>
  <si>
    <t>Policlinica Zully Sanchez</t>
  </si>
  <si>
    <t>Hospital Maciel</t>
  </si>
  <si>
    <t>IMM Complejo CRECE</t>
  </si>
  <si>
    <t>Medica Uruguaya</t>
  </si>
  <si>
    <t>FFSP</t>
  </si>
  <si>
    <t>Hospital Pasteur</t>
  </si>
  <si>
    <t>Guichon Centro Auxiliar</t>
  </si>
  <si>
    <t>Quebracho Policlinica</t>
  </si>
  <si>
    <t>CP Paysandu CHLAEP</t>
  </si>
  <si>
    <t>de Riesgo</t>
  </si>
  <si>
    <t>RANGO &gt; 90 anos</t>
  </si>
  <si>
    <t>RANGO &gt; 80 anos</t>
  </si>
  <si>
    <t>RANGO &gt; 75 anos</t>
  </si>
  <si>
    <t>RANGO &gt; 60 anos</t>
  </si>
  <si>
    <t>RANGO &gt; 40 anos</t>
  </si>
  <si>
    <t>RANGO &gt; 18 anos</t>
  </si>
  <si>
    <t>Total 1era Dosis</t>
  </si>
  <si>
    <t>Total 2da Dosis</t>
  </si>
  <si>
    <t>Acumulado Solicitudes Recibidas: 9529</t>
  </si>
  <si>
    <t>Marzo</t>
  </si>
  <si>
    <t>Acumulado Solicitudes Recibidas: 10000</t>
  </si>
  <si>
    <t>Abril</t>
  </si>
  <si>
    <t>Acumulado Solicitudes Recibidas: 16000</t>
  </si>
  <si>
    <t>Mayo</t>
  </si>
  <si>
    <t>Acumulado Solicitudes Recibidas: 20000</t>
  </si>
  <si>
    <t>Junio</t>
  </si>
  <si>
    <t>Julio</t>
  </si>
  <si>
    <t>Acumulado Solicitudes Recibidas: 30000</t>
  </si>
  <si>
    <t>Agosto</t>
  </si>
  <si>
    <t>Septiembre</t>
  </si>
  <si>
    <t>Acumulado Solicitudes Recibidas: 38427</t>
  </si>
  <si>
    <t>Octubre</t>
  </si>
  <si>
    <t>Acumulado Solicitudes Recibidas: 40000</t>
  </si>
  <si>
    <t>Noviembre</t>
  </si>
  <si>
    <t>Total 1era ds</t>
  </si>
  <si>
    <t>Total 2da ds</t>
  </si>
  <si>
    <t>Total artigas</t>
  </si>
  <si>
    <t>Total</t>
  </si>
  <si>
    <t>Mes</t>
  </si>
  <si>
    <t>De riesgo</t>
  </si>
  <si>
    <t>Edad &gt; 90</t>
  </si>
  <si>
    <t>Edad &gt; 80</t>
  </si>
  <si>
    <t>Edad &gt; 75</t>
  </si>
  <si>
    <t>Edad &gt; 60</t>
  </si>
  <si>
    <t>Edad &gt; 40</t>
  </si>
  <si>
    <t>Edad &gt; 18</t>
  </si>
  <si>
    <t>Acum mvd</t>
  </si>
  <si>
    <t>Total 1era dosis</t>
  </si>
  <si>
    <t>Total 2da dosis</t>
  </si>
  <si>
    <t>Vacunas repartidas</t>
  </si>
  <si>
    <t>Densidad Poblacional</t>
  </si>
  <si>
    <t>Departamento</t>
  </si>
  <si>
    <t>Acumulado inmunizados</t>
  </si>
  <si>
    <t>Vacunas recibidas</t>
  </si>
  <si>
    <t>Maximo Teorico</t>
  </si>
  <si>
    <t>Acumulado 1era dosis</t>
  </si>
  <si>
    <t>Inmunizados por Departamento</t>
  </si>
  <si>
    <t>Cantidad personas por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</si>
</sst>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Dosis</a:t>
            </a:r>
            <a:r>
              <a:rPr lang="es-UY" baseline="0"/>
              <a:t> administradas por rango en mes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De riesgo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Hoja1!$A$2:$A$10</c:f>
              <c:numCache>
                <c:formatCode>General</c:formatCode>
                <c:ptCount val="9"/>
                <c:pt idx="0">
                  <c:v>0</c:v>
                </c:pt>
                <c:pt idx="1">
                  <c:v>343</c:v>
                </c:pt>
                <c:pt idx="2">
                  <c:v>1143</c:v>
                </c:pt>
                <c:pt idx="3">
                  <c:v>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631-B65C-4CCDD509763F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Edad &gt; 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1202</c:v>
                </c:pt>
                <c:pt idx="3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F-4631-B65C-4CCDD509763F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Edad &gt; 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Hoja1!$C$2:$C$10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779</c:v>
                </c:pt>
                <c:pt idx="3">
                  <c:v>977</c:v>
                </c:pt>
                <c:pt idx="4">
                  <c:v>293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F-4631-B65C-4CCDD509763F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Edad &gt; 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317</c:v>
                </c:pt>
                <c:pt idx="4">
                  <c:v>508</c:v>
                </c:pt>
                <c:pt idx="5">
                  <c:v>278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F-4631-B65C-4CCDD509763F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Edad &gt; 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449</c:v>
                </c:pt>
                <c:pt idx="4">
                  <c:v>1394</c:v>
                </c:pt>
                <c:pt idx="5">
                  <c:v>1110</c:v>
                </c:pt>
                <c:pt idx="6">
                  <c:v>189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F-4631-B65C-4CCDD509763F}"/>
            </c:ext>
          </c:extLst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Edad &gt; 40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558</c:v>
                </c:pt>
                <c:pt idx="5">
                  <c:v>1423</c:v>
                </c:pt>
                <c:pt idx="6">
                  <c:v>817</c:v>
                </c:pt>
                <c:pt idx="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F-4631-B65C-4CCDD509763F}"/>
            </c:ext>
          </c:extLst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Edad &gt; 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306</c:v>
                </c:pt>
                <c:pt idx="6">
                  <c:v>840</c:v>
                </c:pt>
                <c:pt idx="7">
                  <c:v>325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F-4631-B65C-4CCDD509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5076703"/>
        <c:axId val="1165072127"/>
      </c:barChart>
      <c:catAx>
        <c:axId val="116507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5072127"/>
        <c:crosses val="autoZero"/>
        <c:auto val="1"/>
        <c:lblAlgn val="ctr"/>
        <c:lblOffset val="100"/>
        <c:noMultiLvlLbl val="0"/>
      </c:catAx>
      <c:valAx>
        <c:axId val="1165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507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Hoja1!$B$62</c:f>
              <c:strCache>
                <c:ptCount val="1"/>
                <c:pt idx="0">
                  <c:v>Densidad Poblacional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Hoja1!$A$63:$A$81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Tacuarembo</c:v>
                </c:pt>
                <c:pt idx="18">
                  <c:v>Treinta y Tres</c:v>
                </c:pt>
              </c:strCache>
            </c:strRef>
          </c:cat>
          <c:val>
            <c:numRef>
              <c:f>Hoja1!$B$63:$B$81</c:f>
              <c:numCache>
                <c:formatCode>General</c:formatCode>
                <c:ptCount val="19"/>
                <c:pt idx="0">
                  <c:v>0.02</c:v>
                </c:pt>
                <c:pt idx="1">
                  <c:v>0.16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0.4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4D59-A20B-7AB1C748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Vacunas repartidas -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Hoja1!$C$62</c:f>
              <c:strCache>
                <c:ptCount val="1"/>
                <c:pt idx="0">
                  <c:v>Vacunas repartidas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Hoja1!$A$63:$A$81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Tacuarembo</c:v>
                </c:pt>
                <c:pt idx="18">
                  <c:v>Treinta y Tres</c:v>
                </c:pt>
              </c:strCache>
            </c:strRef>
          </c:cat>
          <c:val>
            <c:numRef>
              <c:f>Hoja1!$C$63:$C$81</c:f>
              <c:numCache>
                <c:formatCode>General</c:formatCode>
                <c:ptCount val="19"/>
                <c:pt idx="0">
                  <c:v>148</c:v>
                </c:pt>
                <c:pt idx="1">
                  <c:v>1202</c:v>
                </c:pt>
                <c:pt idx="2">
                  <c:v>224</c:v>
                </c:pt>
                <c:pt idx="3">
                  <c:v>224</c:v>
                </c:pt>
                <c:pt idx="4">
                  <c:v>148</c:v>
                </c:pt>
                <c:pt idx="5">
                  <c:v>74</c:v>
                </c:pt>
                <c:pt idx="6">
                  <c:v>148</c:v>
                </c:pt>
                <c:pt idx="7">
                  <c:v>148</c:v>
                </c:pt>
                <c:pt idx="8">
                  <c:v>375</c:v>
                </c:pt>
                <c:pt idx="9">
                  <c:v>3040</c:v>
                </c:pt>
                <c:pt idx="10">
                  <c:v>224</c:v>
                </c:pt>
                <c:pt idx="11">
                  <c:v>148</c:v>
                </c:pt>
                <c:pt idx="12">
                  <c:v>224</c:v>
                </c:pt>
                <c:pt idx="13">
                  <c:v>148</c:v>
                </c:pt>
                <c:pt idx="14">
                  <c:v>298</c:v>
                </c:pt>
                <c:pt idx="15">
                  <c:v>224</c:v>
                </c:pt>
                <c:pt idx="16">
                  <c:v>224</c:v>
                </c:pt>
                <c:pt idx="17">
                  <c:v>224</c:v>
                </c:pt>
                <c:pt idx="1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E-4FAA-A62C-3BD56B92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Inmunizados</a:t>
            </a:r>
            <a:r>
              <a:rPr lang="es-UY" baseline="0"/>
              <a:t> totales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Acumulado inmunizados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574</c:v>
                </c:pt>
                <c:pt idx="3">
                  <c:v>3038</c:v>
                </c:pt>
                <c:pt idx="4">
                  <c:v>4030</c:v>
                </c:pt>
                <c:pt idx="5">
                  <c:v>5984</c:v>
                </c:pt>
                <c:pt idx="6">
                  <c:v>7144</c:v>
                </c:pt>
                <c:pt idx="7">
                  <c:v>7786</c:v>
                </c:pt>
                <c:pt idx="8">
                  <c:v>7797</c:v>
                </c:pt>
                <c:pt idx="9">
                  <c:v>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6-4996-A510-D2438797627B}"/>
            </c:ext>
          </c:extLst>
        </c:ser>
        <c:ser>
          <c:idx val="1"/>
          <c:order val="1"/>
          <c:tx>
            <c:strRef>
              <c:f>Hoja1!$O$1</c:f>
              <c:strCache>
                <c:ptCount val="1"/>
                <c:pt idx="0">
                  <c:v>Maximo Teorico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Hoja1!$O$2:$O$11</c:f>
              <c:numCache>
                <c:formatCode>General</c:formatCode>
                <c:ptCount val="10"/>
                <c:pt idx="0">
                  <c:v>8064</c:v>
                </c:pt>
                <c:pt idx="1">
                  <c:v>8064</c:v>
                </c:pt>
                <c:pt idx="2">
                  <c:v>8064</c:v>
                </c:pt>
                <c:pt idx="3">
                  <c:v>8064</c:v>
                </c:pt>
                <c:pt idx="4">
                  <c:v>8064</c:v>
                </c:pt>
                <c:pt idx="5">
                  <c:v>8064</c:v>
                </c:pt>
                <c:pt idx="6">
                  <c:v>8064</c:v>
                </c:pt>
                <c:pt idx="7">
                  <c:v>8064</c:v>
                </c:pt>
                <c:pt idx="8">
                  <c:v>8064</c:v>
                </c:pt>
                <c:pt idx="9">
                  <c:v>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6-4996-A510-D2438797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13503"/>
        <c:axId val="1460206431"/>
      </c:lineChart>
      <c:catAx>
        <c:axId val="14602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60206431"/>
        <c:crosses val="autoZero"/>
        <c:auto val="1"/>
        <c:lblAlgn val="ctr"/>
        <c:lblOffset val="100"/>
        <c:noMultiLvlLbl val="0"/>
      </c:catAx>
      <c:valAx>
        <c:axId val="14602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6021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Inmunizados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Acumulado 1era dosis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Hoja1!$K$2:$K$11</c:f>
              <c:numCache>
                <c:formatCode>General</c:formatCode>
                <c:ptCount val="10"/>
                <c:pt idx="0">
                  <c:v>0</c:v>
                </c:pt>
                <c:pt idx="1">
                  <c:v>386</c:v>
                </c:pt>
                <c:pt idx="2">
                  <c:v>3016</c:v>
                </c:pt>
                <c:pt idx="3">
                  <c:v>3887</c:v>
                </c:pt>
                <c:pt idx="4">
                  <c:v>5648</c:v>
                </c:pt>
                <c:pt idx="5">
                  <c:v>6903</c:v>
                </c:pt>
                <c:pt idx="6">
                  <c:v>7590</c:v>
                </c:pt>
                <c:pt idx="7">
                  <c:v>7797</c:v>
                </c:pt>
                <c:pt idx="8">
                  <c:v>7797</c:v>
                </c:pt>
                <c:pt idx="9">
                  <c:v>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C-45CC-9252-8EA157D00307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Acumulado inmunizados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574</c:v>
                </c:pt>
                <c:pt idx="3">
                  <c:v>3038</c:v>
                </c:pt>
                <c:pt idx="4">
                  <c:v>4030</c:v>
                </c:pt>
                <c:pt idx="5">
                  <c:v>5984</c:v>
                </c:pt>
                <c:pt idx="6">
                  <c:v>7144</c:v>
                </c:pt>
                <c:pt idx="7">
                  <c:v>7786</c:v>
                </c:pt>
                <c:pt idx="8">
                  <c:v>7797</c:v>
                </c:pt>
                <c:pt idx="9">
                  <c:v>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C-45CC-9252-8EA157D00307}"/>
            </c:ext>
          </c:extLst>
        </c:ser>
        <c:ser>
          <c:idx val="2"/>
          <c:order val="2"/>
          <c:tx>
            <c:strRef>
              <c:f>Hoja1!$O$1</c:f>
              <c:strCache>
                <c:ptCount val="1"/>
                <c:pt idx="0">
                  <c:v>Maximo Teorico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Hoja1!$J$2:$J$11</c:f>
              <c:strCache>
                <c:ptCount val="10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</c:strCache>
            </c:strRef>
          </c:cat>
          <c:val>
            <c:numRef>
              <c:f>Hoja1!$O$2:$O$11</c:f>
              <c:numCache>
                <c:formatCode>General</c:formatCode>
                <c:ptCount val="10"/>
                <c:pt idx="0">
                  <c:v>8064</c:v>
                </c:pt>
                <c:pt idx="1">
                  <c:v>8064</c:v>
                </c:pt>
                <c:pt idx="2">
                  <c:v>8064</c:v>
                </c:pt>
                <c:pt idx="3">
                  <c:v>8064</c:v>
                </c:pt>
                <c:pt idx="4">
                  <c:v>8064</c:v>
                </c:pt>
                <c:pt idx="5">
                  <c:v>8064</c:v>
                </c:pt>
                <c:pt idx="6">
                  <c:v>8064</c:v>
                </c:pt>
                <c:pt idx="7">
                  <c:v>8064</c:v>
                </c:pt>
                <c:pt idx="8">
                  <c:v>8064</c:v>
                </c:pt>
                <c:pt idx="9">
                  <c:v>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C-45CC-9252-8EA157D0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87103"/>
        <c:axId val="1165080031"/>
      </c:lineChart>
      <c:catAx>
        <c:axId val="11650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5080031"/>
        <c:crosses val="autoZero"/>
        <c:auto val="1"/>
        <c:lblAlgn val="ctr"/>
        <c:lblOffset val="100"/>
        <c:noMultiLvlLbl val="0"/>
      </c:catAx>
      <c:valAx>
        <c:axId val="1165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650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Inmunizados vs cantidad de personas</a:t>
            </a:r>
            <a:r>
              <a:rPr lang="es-UY" baseline="0"/>
              <a:t> por departamento </a:t>
            </a: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Hoja1!$B$103</c:f>
              <c:strCache>
                <c:ptCount val="1"/>
                <c:pt idx="0">
                  <c:v>Inmunizados por Departamento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Hoja1!$A$104:$A$122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Tacuarembo</c:v>
                </c:pt>
                <c:pt idx="18">
                  <c:v>Treinta y Tres</c:v>
                </c:pt>
              </c:strCache>
            </c:strRef>
          </c:cat>
          <c:val>
            <c:numRef>
              <c:f>Hoja1!$B$104:$B$122</c:f>
              <c:numCache>
                <c:formatCode>General</c:formatCode>
                <c:ptCount val="19"/>
                <c:pt idx="0">
                  <c:v>153</c:v>
                </c:pt>
                <c:pt idx="1">
                  <c:v>1246</c:v>
                </c:pt>
                <c:pt idx="2">
                  <c:v>232</c:v>
                </c:pt>
                <c:pt idx="3">
                  <c:v>232</c:v>
                </c:pt>
                <c:pt idx="4">
                  <c:v>153</c:v>
                </c:pt>
                <c:pt idx="5">
                  <c:v>76</c:v>
                </c:pt>
                <c:pt idx="6">
                  <c:v>153</c:v>
                </c:pt>
                <c:pt idx="7">
                  <c:v>153</c:v>
                </c:pt>
                <c:pt idx="8">
                  <c:v>388</c:v>
                </c:pt>
                <c:pt idx="9">
                  <c:v>3160</c:v>
                </c:pt>
                <c:pt idx="10">
                  <c:v>232</c:v>
                </c:pt>
                <c:pt idx="11">
                  <c:v>153</c:v>
                </c:pt>
                <c:pt idx="12">
                  <c:v>232</c:v>
                </c:pt>
                <c:pt idx="13">
                  <c:v>153</c:v>
                </c:pt>
                <c:pt idx="14">
                  <c:v>309</c:v>
                </c:pt>
                <c:pt idx="15">
                  <c:v>232</c:v>
                </c:pt>
                <c:pt idx="16">
                  <c:v>232</c:v>
                </c:pt>
                <c:pt idx="17">
                  <c:v>232</c:v>
                </c:pt>
                <c:pt idx="1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9E3-8B0F-B6A93702D295}"/>
            </c:ext>
          </c:extLst>
        </c:ser>
        <c:ser>
          <c:idx val="1"/>
          <c:order val="1"/>
          <c:tx>
            <c:strRef>
              <c:f>Hoja1!$C$103</c:f>
              <c:strCache>
                <c:ptCount val="1"/>
                <c:pt idx="0">
                  <c:v>Cantidad personas por departamento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Hoja1!$A$104:$A$122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Tacuarembo</c:v>
                </c:pt>
                <c:pt idx="18">
                  <c:v>Treinta y Tres</c:v>
                </c:pt>
              </c:strCache>
            </c:strRef>
          </c:cat>
          <c:val>
            <c:numRef>
              <c:f>Hoja1!$C$104:$C$122</c:f>
              <c:numCache>
                <c:formatCode>General</c:formatCode>
                <c:ptCount val="19"/>
                <c:pt idx="0">
                  <c:v>200</c:v>
                </c:pt>
                <c:pt idx="1">
                  <c:v>1600</c:v>
                </c:pt>
                <c:pt idx="2">
                  <c:v>300</c:v>
                </c:pt>
                <c:pt idx="3">
                  <c:v>300</c:v>
                </c:pt>
                <c:pt idx="4">
                  <c:v>200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4000</c:v>
                </c:pt>
                <c:pt idx="10">
                  <c:v>300</c:v>
                </c:pt>
                <c:pt idx="11">
                  <c:v>200</c:v>
                </c:pt>
                <c:pt idx="12">
                  <c:v>300</c:v>
                </c:pt>
                <c:pt idx="13">
                  <c:v>200</c:v>
                </c:pt>
                <c:pt idx="14">
                  <c:v>400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9E3-8B0F-B6A93702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56959"/>
        <c:axId val="1501157791"/>
      </c:barChart>
      <c:catAx>
        <c:axId val="1501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01157791"/>
        <c:crosses val="autoZero"/>
        <c:auto val="1"/>
        <c:lblAlgn val="ctr"/>
        <c:lblOffset val="100"/>
        <c:noMultiLvlLbl val="0"/>
      </c:catAx>
      <c:valAx>
        <c:axId val="1501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011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Personas agendadas por vacunatorio - Montevideo en el mes de Julio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Personas agendadas por vacunatorio - Montevideo en el mes de Julio</a:t>
          </a:r>
        </a:p>
      </cx:txPr>
    </cx:title>
    <cx:plotArea>
      <cx:plotAreaRegion>
        <cx:series layoutId="clusteredColumn" uniqueId="{E245DF65-2E23-4921-8976-05085015F85B}">
          <cx:dataId val="0"/>
          <cx:layoutPr>
            <cx:aggregation/>
          </cx:layoutPr>
          <cx:axisId val="1"/>
        </cx:series>
        <cx:series layoutId="paretoLine" ownerIdx="0" uniqueId="{4E94D5DD-629B-4B0E-BA06-E07E85B80085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11</xdr:row>
      <xdr:rowOff>156210</xdr:rowOff>
    </xdr:from>
    <xdr:to>
      <xdr:col>6</xdr:col>
      <xdr:colOff>152400</xdr:colOff>
      <xdr:row>26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CEF827-A580-407B-889D-69232F7F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41</xdr:row>
      <xdr:rowOff>80010</xdr:rowOff>
    </xdr:from>
    <xdr:to>
      <xdr:col>8</xdr:col>
      <xdr:colOff>693420</xdr:colOff>
      <xdr:row>56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7909DD96-154E-4E2A-85DB-0380F79DF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1680" y="7578090"/>
              <a:ext cx="5730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99060</xdr:colOff>
      <xdr:row>63</xdr:row>
      <xdr:rowOff>3810</xdr:rowOff>
    </xdr:from>
    <xdr:to>
      <xdr:col>9</xdr:col>
      <xdr:colOff>0</xdr:colOff>
      <xdr:row>78</xdr:row>
      <xdr:rowOff>3810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860AB4C-A908-4895-8EE6-D1A8AFF7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91440</xdr:colOff>
      <xdr:row>77</xdr:row>
      <xdr:rowOff>179070</xdr:rowOff>
    </xdr:from>
    <xdr:to>
      <xdr:col>8</xdr:col>
      <xdr:colOff>784860</xdr:colOff>
      <xdr:row>92</xdr:row>
      <xdr:rowOff>179070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F881318-3567-4850-B580-68D7C576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723900</xdr:colOff>
      <xdr:row>11</xdr:row>
      <xdr:rowOff>163830</xdr:rowOff>
    </xdr:from>
    <xdr:to>
      <xdr:col>20</xdr:col>
      <xdr:colOff>541020</xdr:colOff>
      <xdr:row>26</xdr:row>
      <xdr:rowOff>163830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4D784D4-30B7-4664-9779-F4F982A7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609600</xdr:colOff>
      <xdr:row>11</xdr:row>
      <xdr:rowOff>163830</xdr:rowOff>
    </xdr:from>
    <xdr:to>
      <xdr:col>14</xdr:col>
      <xdr:colOff>411480</xdr:colOff>
      <xdr:row>26</xdr:row>
      <xdr:rowOff>163830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9150FF-0BCF-4507-AC99-7E424B76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251460</xdr:colOff>
      <xdr:row>104</xdr:row>
      <xdr:rowOff>179070</xdr:rowOff>
    </xdr:from>
    <xdr:to>
      <xdr:col>8</xdr:col>
      <xdr:colOff>152400</xdr:colOff>
      <xdr:row>120</xdr:row>
      <xdr:rowOff>3810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32EDC9D-D179-49C1-ABAA-96CA2ED2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F137"/>
  <sheetViews>
    <sheetView workbookViewId="0">
      <selection activeCell="FF137" sqref="E137:FF137"/>
    </sheetView>
  </sheetViews>
  <sheetFormatPr baseColWidth="10" defaultRowHeight="14.4" x14ac:dyDescent="0.3"/>
  <cols>
    <col min="2" max="2" width="5" bestFit="1" customWidth="1"/>
    <col min="4" max="4" width="33.77734375" bestFit="1" customWidth="1"/>
  </cols>
  <sheetData>
    <row r="1" spans="1:162" x14ac:dyDescent="0.3">
      <c r="A1" t="s">
        <v>215</v>
      </c>
      <c r="C1" t="s">
        <v>0</v>
      </c>
      <c r="E1" t="s">
        <v>1</v>
      </c>
      <c r="I1" t="s">
        <v>2</v>
      </c>
      <c r="O1" t="s">
        <v>3</v>
      </c>
      <c r="V1" t="s">
        <v>4</v>
      </c>
      <c r="AC1" t="s">
        <v>5</v>
      </c>
      <c r="AH1" t="s">
        <v>6</v>
      </c>
      <c r="AN1" t="s">
        <v>7</v>
      </c>
      <c r="BI1" t="s">
        <v>8</v>
      </c>
      <c r="BQ1" t="s">
        <v>9</v>
      </c>
      <c r="BU1" t="s">
        <v>10</v>
      </c>
      <c r="BW1" t="s">
        <v>11</v>
      </c>
      <c r="CF1" t="s">
        <v>12</v>
      </c>
      <c r="CK1" t="s">
        <v>13</v>
      </c>
      <c r="CS1" t="s">
        <v>14</v>
      </c>
      <c r="CZ1" t="s">
        <v>15</v>
      </c>
      <c r="DI1" t="s">
        <v>16</v>
      </c>
      <c r="DO1" t="s">
        <v>17</v>
      </c>
      <c r="DV1" t="s">
        <v>18</v>
      </c>
      <c r="FD1" t="s">
        <v>19</v>
      </c>
    </row>
    <row r="2" spans="1:162" hidden="1" x14ac:dyDescent="0.3">
      <c r="C2" t="s">
        <v>0</v>
      </c>
      <c r="D2" t="s">
        <v>20</v>
      </c>
      <c r="E2">
        <v>16</v>
      </c>
      <c r="I2">
        <v>25</v>
      </c>
      <c r="O2">
        <v>33</v>
      </c>
      <c r="V2">
        <v>16</v>
      </c>
      <c r="AC2">
        <v>8</v>
      </c>
      <c r="AH2">
        <v>25</v>
      </c>
      <c r="AN2">
        <v>135</v>
      </c>
      <c r="BI2">
        <v>16</v>
      </c>
      <c r="BQ2">
        <v>25</v>
      </c>
      <c r="BU2">
        <v>8</v>
      </c>
      <c r="BW2">
        <v>25</v>
      </c>
      <c r="CF2">
        <v>16</v>
      </c>
      <c r="CK2">
        <v>16</v>
      </c>
      <c r="CS2">
        <v>25</v>
      </c>
      <c r="CZ2">
        <v>16</v>
      </c>
      <c r="DI2">
        <v>25</v>
      </c>
      <c r="DO2">
        <v>42</v>
      </c>
      <c r="DV2">
        <v>347</v>
      </c>
      <c r="FD2">
        <v>25</v>
      </c>
    </row>
    <row r="3" spans="1:162" hidden="1" x14ac:dyDescent="0.3">
      <c r="C3" t="s">
        <v>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Z3" t="s">
        <v>43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H3" t="s">
        <v>51</v>
      </c>
      <c r="AI3" t="s">
        <v>52</v>
      </c>
      <c r="AJ3" t="s">
        <v>53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85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  <c r="BV3" t="s">
        <v>88</v>
      </c>
      <c r="BW3" t="s">
        <v>91</v>
      </c>
      <c r="BX3" t="s">
        <v>92</v>
      </c>
      <c r="BY3" t="s">
        <v>93</v>
      </c>
      <c r="BZ3" t="s">
        <v>94</v>
      </c>
      <c r="CA3" t="s">
        <v>95</v>
      </c>
      <c r="CB3" t="s">
        <v>96</v>
      </c>
      <c r="CC3" t="s">
        <v>97</v>
      </c>
      <c r="CD3" t="s">
        <v>98</v>
      </c>
      <c r="CE3" t="s">
        <v>99</v>
      </c>
      <c r="CF3" t="s">
        <v>100</v>
      </c>
      <c r="CG3" t="s">
        <v>101</v>
      </c>
      <c r="CH3" t="s">
        <v>102</v>
      </c>
      <c r="CI3" t="s">
        <v>103</v>
      </c>
      <c r="CJ3" t="s">
        <v>104</v>
      </c>
      <c r="CK3" t="s">
        <v>105</v>
      </c>
      <c r="CL3" t="s">
        <v>106</v>
      </c>
      <c r="CM3" t="s">
        <v>107</v>
      </c>
      <c r="CN3" t="s">
        <v>108</v>
      </c>
      <c r="CO3" t="s">
        <v>109</v>
      </c>
      <c r="CP3" t="s">
        <v>110</v>
      </c>
      <c r="CQ3" t="s">
        <v>111</v>
      </c>
      <c r="CR3" t="s">
        <v>112</v>
      </c>
      <c r="CS3" t="s">
        <v>113</v>
      </c>
      <c r="CT3" t="s">
        <v>114</v>
      </c>
      <c r="CU3" t="s">
        <v>115</v>
      </c>
      <c r="CV3" t="s">
        <v>116</v>
      </c>
      <c r="CW3" t="s">
        <v>117</v>
      </c>
      <c r="CX3" t="s">
        <v>118</v>
      </c>
      <c r="CY3" t="s">
        <v>119</v>
      </c>
      <c r="CZ3" t="s">
        <v>120</v>
      </c>
      <c r="DA3" t="s">
        <v>121</v>
      </c>
      <c r="DB3" t="s">
        <v>122</v>
      </c>
      <c r="DC3" t="s">
        <v>123</v>
      </c>
      <c r="DD3" t="s">
        <v>124</v>
      </c>
      <c r="DE3" t="s">
        <v>125</v>
      </c>
      <c r="DF3" t="s">
        <v>126</v>
      </c>
      <c r="DG3" t="s">
        <v>127</v>
      </c>
      <c r="DH3" t="s">
        <v>128</v>
      </c>
      <c r="DI3" t="s">
        <v>129</v>
      </c>
      <c r="DJ3" t="s">
        <v>130</v>
      </c>
      <c r="DK3" t="s">
        <v>131</v>
      </c>
      <c r="DL3" t="s">
        <v>132</v>
      </c>
      <c r="DM3" t="s">
        <v>133</v>
      </c>
      <c r="DN3" t="s">
        <v>134</v>
      </c>
      <c r="DO3" t="s">
        <v>135</v>
      </c>
      <c r="DP3" t="s">
        <v>136</v>
      </c>
      <c r="DQ3" t="s">
        <v>137</v>
      </c>
      <c r="DR3" t="s">
        <v>138</v>
      </c>
      <c r="DS3" t="s">
        <v>139</v>
      </c>
      <c r="DT3" t="s">
        <v>140</v>
      </c>
      <c r="DU3" t="s">
        <v>141</v>
      </c>
      <c r="DV3" t="s">
        <v>142</v>
      </c>
      <c r="DW3" t="s">
        <v>143</v>
      </c>
      <c r="DX3" t="s">
        <v>144</v>
      </c>
      <c r="DY3" t="s">
        <v>145</v>
      </c>
      <c r="DZ3" t="s">
        <v>146</v>
      </c>
      <c r="EA3" t="s">
        <v>147</v>
      </c>
      <c r="EB3" t="s">
        <v>148</v>
      </c>
      <c r="EC3" t="s">
        <v>149</v>
      </c>
      <c r="ED3" t="s">
        <v>150</v>
      </c>
      <c r="EE3" t="s">
        <v>151</v>
      </c>
      <c r="EF3" t="s">
        <v>152</v>
      </c>
      <c r="EG3" t="s">
        <v>153</v>
      </c>
      <c r="EH3" t="s">
        <v>154</v>
      </c>
      <c r="EI3" t="s">
        <v>155</v>
      </c>
      <c r="EJ3" t="s">
        <v>156</v>
      </c>
      <c r="EK3" t="s">
        <v>157</v>
      </c>
      <c r="EL3" t="s">
        <v>158</v>
      </c>
      <c r="EM3" t="s">
        <v>159</v>
      </c>
      <c r="EN3" t="s">
        <v>160</v>
      </c>
      <c r="EO3" t="s">
        <v>161</v>
      </c>
      <c r="EP3" t="s">
        <v>162</v>
      </c>
      <c r="EQ3" t="s">
        <v>163</v>
      </c>
      <c r="ER3" t="s">
        <v>28</v>
      </c>
      <c r="ES3" t="s">
        <v>164</v>
      </c>
      <c r="ET3" t="s">
        <v>165</v>
      </c>
      <c r="EU3" t="s">
        <v>166</v>
      </c>
      <c r="EV3" t="s">
        <v>167</v>
      </c>
      <c r="EW3" t="s">
        <v>168</v>
      </c>
      <c r="EX3" t="s">
        <v>169</v>
      </c>
      <c r="EY3" t="s">
        <v>170</v>
      </c>
      <c r="EZ3" t="s">
        <v>171</v>
      </c>
      <c r="FA3" t="s">
        <v>172</v>
      </c>
      <c r="FB3" t="s">
        <v>173</v>
      </c>
      <c r="FC3" t="s">
        <v>174</v>
      </c>
      <c r="FD3" t="s">
        <v>175</v>
      </c>
      <c r="FE3" t="s">
        <v>176</v>
      </c>
      <c r="FF3" t="s">
        <v>177</v>
      </c>
    </row>
    <row r="4" spans="1:162" hidden="1" x14ac:dyDescent="0.3">
      <c r="A4">
        <f>SUM(DV4:FC4)</f>
        <v>0</v>
      </c>
      <c r="B4">
        <f>SUM(E4:FF4)</f>
        <v>0</v>
      </c>
      <c r="C4" t="s">
        <v>0</v>
      </c>
      <c r="D4" t="s">
        <v>178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</row>
    <row r="5" spans="1:162" hidden="1" x14ac:dyDescent="0.3">
      <c r="A5">
        <f t="shared" ref="A5:A68" si="0">SUM(DV5:FC5)</f>
        <v>0</v>
      </c>
      <c r="B5">
        <f t="shared" ref="B5:B68" si="1">SUM(E5:FF5)</f>
        <v>0</v>
      </c>
      <c r="C5" t="s">
        <v>0</v>
      </c>
      <c r="D5" t="s">
        <v>179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</row>
    <row r="6" spans="1:162" hidden="1" x14ac:dyDescent="0.3">
      <c r="A6">
        <f t="shared" si="0"/>
        <v>0</v>
      </c>
      <c r="B6">
        <f t="shared" si="1"/>
        <v>0</v>
      </c>
      <c r="C6" t="s">
        <v>0</v>
      </c>
      <c r="D6" t="s">
        <v>180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</row>
    <row r="7" spans="1:162" hidden="1" x14ac:dyDescent="0.3">
      <c r="A7">
        <f t="shared" si="0"/>
        <v>0</v>
      </c>
      <c r="B7">
        <f t="shared" si="1"/>
        <v>0</v>
      </c>
      <c r="C7" t="s">
        <v>0</v>
      </c>
      <c r="D7" t="s">
        <v>181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</row>
    <row r="8" spans="1:162" hidden="1" x14ac:dyDescent="0.3">
      <c r="A8">
        <f t="shared" si="0"/>
        <v>0</v>
      </c>
      <c r="B8">
        <f t="shared" si="1"/>
        <v>0</v>
      </c>
      <c r="C8" t="s">
        <v>0</v>
      </c>
      <c r="D8" t="s">
        <v>182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</row>
    <row r="9" spans="1:162" hidden="1" x14ac:dyDescent="0.3">
      <c r="A9">
        <f t="shared" si="0"/>
        <v>0</v>
      </c>
      <c r="B9">
        <f t="shared" si="1"/>
        <v>0</v>
      </c>
      <c r="C9" t="s">
        <v>0</v>
      </c>
      <c r="D9" t="s">
        <v>183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</row>
    <row r="10" spans="1:162" hidden="1" x14ac:dyDescent="0.3">
      <c r="A10">
        <f t="shared" si="0"/>
        <v>0</v>
      </c>
      <c r="B10">
        <f t="shared" si="1"/>
        <v>0</v>
      </c>
      <c r="C10" t="s">
        <v>0</v>
      </c>
      <c r="D10" t="s">
        <v>184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</row>
    <row r="11" spans="1:162" hidden="1" x14ac:dyDescent="0.3">
      <c r="A11">
        <f t="shared" si="0"/>
        <v>0</v>
      </c>
      <c r="B11">
        <f t="shared" si="1"/>
        <v>0</v>
      </c>
      <c r="C11" t="s">
        <v>0</v>
      </c>
      <c r="D11" t="s">
        <v>185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</row>
    <row r="12" spans="1:162" x14ac:dyDescent="0.3">
      <c r="A12">
        <f t="shared" si="0"/>
        <v>0</v>
      </c>
      <c r="B12">
        <f t="shared" si="1"/>
        <v>0</v>
      </c>
      <c r="C12" t="s">
        <v>0</v>
      </c>
      <c r="D12" t="s">
        <v>186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</row>
    <row r="13" spans="1:162" hidden="1" x14ac:dyDescent="0.3">
      <c r="A13">
        <f t="shared" si="0"/>
        <v>0</v>
      </c>
      <c r="B13">
        <f t="shared" si="1"/>
        <v>0</v>
      </c>
      <c r="C13" t="s">
        <v>0</v>
      </c>
      <c r="D13" t="s">
        <v>187</v>
      </c>
    </row>
    <row r="14" spans="1:162" hidden="1" x14ac:dyDescent="0.3">
      <c r="A14">
        <f t="shared" si="0"/>
        <v>0</v>
      </c>
      <c r="B14">
        <f t="shared" si="1"/>
        <v>0</v>
      </c>
      <c r="C14" t="s">
        <v>188</v>
      </c>
      <c r="E14" t="s">
        <v>1</v>
      </c>
      <c r="I14" t="s">
        <v>2</v>
      </c>
      <c r="O14" t="s">
        <v>3</v>
      </c>
      <c r="V14" t="s">
        <v>4</v>
      </c>
      <c r="AC14" t="s">
        <v>5</v>
      </c>
      <c r="AH14" t="s">
        <v>6</v>
      </c>
      <c r="AN14" t="s">
        <v>7</v>
      </c>
      <c r="BI14" t="s">
        <v>8</v>
      </c>
      <c r="BQ14" t="s">
        <v>9</v>
      </c>
      <c r="BU14" t="s">
        <v>10</v>
      </c>
      <c r="BW14" t="s">
        <v>11</v>
      </c>
      <c r="CF14" t="s">
        <v>12</v>
      </c>
      <c r="CK14" t="s">
        <v>13</v>
      </c>
      <c r="CS14" t="s">
        <v>14</v>
      </c>
      <c r="CZ14" t="s">
        <v>15</v>
      </c>
      <c r="DI14" t="s">
        <v>16</v>
      </c>
      <c r="DO14" t="s">
        <v>17</v>
      </c>
      <c r="DV14" t="s">
        <v>18</v>
      </c>
      <c r="FD14" t="s">
        <v>19</v>
      </c>
    </row>
    <row r="15" spans="1:162" hidden="1" x14ac:dyDescent="0.3">
      <c r="A15">
        <f t="shared" si="0"/>
        <v>3040</v>
      </c>
      <c r="B15">
        <f t="shared" si="1"/>
        <v>7519</v>
      </c>
      <c r="C15" t="s">
        <v>188</v>
      </c>
      <c r="D15" t="s">
        <v>20</v>
      </c>
      <c r="E15">
        <v>148</v>
      </c>
      <c r="I15">
        <v>224</v>
      </c>
      <c r="O15">
        <v>298</v>
      </c>
      <c r="V15">
        <v>148</v>
      </c>
      <c r="AC15">
        <v>74</v>
      </c>
      <c r="AH15">
        <v>224</v>
      </c>
      <c r="AN15">
        <v>1202</v>
      </c>
      <c r="BI15">
        <v>148</v>
      </c>
      <c r="BQ15">
        <v>224</v>
      </c>
      <c r="BU15">
        <v>74</v>
      </c>
      <c r="BW15">
        <v>224</v>
      </c>
      <c r="CF15">
        <v>148</v>
      </c>
      <c r="CK15">
        <v>148</v>
      </c>
      <c r="CS15">
        <v>224</v>
      </c>
      <c r="CZ15">
        <v>148</v>
      </c>
      <c r="DI15">
        <v>224</v>
      </c>
      <c r="DO15">
        <v>375</v>
      </c>
      <c r="DV15">
        <v>3040</v>
      </c>
      <c r="FD15">
        <v>224</v>
      </c>
    </row>
    <row r="16" spans="1:162" hidden="1" x14ac:dyDescent="0.3">
      <c r="A16">
        <f t="shared" si="0"/>
        <v>0</v>
      </c>
      <c r="B16">
        <f t="shared" si="1"/>
        <v>0</v>
      </c>
      <c r="C16" t="s">
        <v>188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88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  <c r="CY16" t="s">
        <v>119</v>
      </c>
      <c r="CZ16" t="s">
        <v>120</v>
      </c>
      <c r="DA16" t="s">
        <v>121</v>
      </c>
      <c r="DB16" t="s">
        <v>122</v>
      </c>
      <c r="DC16" t="s">
        <v>123</v>
      </c>
      <c r="DD16" t="s">
        <v>124</v>
      </c>
      <c r="DE16" t="s">
        <v>125</v>
      </c>
      <c r="DF16" t="s">
        <v>126</v>
      </c>
      <c r="DG16" t="s">
        <v>127</v>
      </c>
      <c r="DH16" t="s">
        <v>128</v>
      </c>
      <c r="DI16" t="s">
        <v>129</v>
      </c>
      <c r="DJ16" t="s">
        <v>130</v>
      </c>
      <c r="DK16" t="s">
        <v>131</v>
      </c>
      <c r="DL16" t="s">
        <v>132</v>
      </c>
      <c r="DM16" t="s">
        <v>133</v>
      </c>
      <c r="DN16" t="s">
        <v>134</v>
      </c>
      <c r="DO16" t="s">
        <v>135</v>
      </c>
      <c r="DP16" t="s">
        <v>136</v>
      </c>
      <c r="DQ16" t="s">
        <v>137</v>
      </c>
      <c r="DR16" t="s">
        <v>138</v>
      </c>
      <c r="DS16" t="s">
        <v>139</v>
      </c>
      <c r="DT16" t="s">
        <v>140</v>
      </c>
      <c r="DU16" t="s">
        <v>141</v>
      </c>
      <c r="DV16" t="s">
        <v>142</v>
      </c>
      <c r="DW16" t="s">
        <v>143</v>
      </c>
      <c r="DX16" t="s">
        <v>144</v>
      </c>
      <c r="DY16" t="s">
        <v>145</v>
      </c>
      <c r="DZ16" t="s">
        <v>146</v>
      </c>
      <c r="EA16" t="s">
        <v>147</v>
      </c>
      <c r="EB16" t="s">
        <v>148</v>
      </c>
      <c r="EC16" t="s">
        <v>149</v>
      </c>
      <c r="ED16" t="s">
        <v>150</v>
      </c>
      <c r="EE16" t="s">
        <v>151</v>
      </c>
      <c r="EF16" t="s">
        <v>152</v>
      </c>
      <c r="EG16" t="s">
        <v>153</v>
      </c>
      <c r="EH16" t="s">
        <v>154</v>
      </c>
      <c r="EI16" t="s">
        <v>155</v>
      </c>
      <c r="EJ16" t="s">
        <v>156</v>
      </c>
      <c r="EK16" t="s">
        <v>157</v>
      </c>
      <c r="EL16" t="s">
        <v>158</v>
      </c>
      <c r="EM16" t="s">
        <v>159</v>
      </c>
      <c r="EN16" t="s">
        <v>160</v>
      </c>
      <c r="EO16" t="s">
        <v>161</v>
      </c>
      <c r="EP16" t="s">
        <v>162</v>
      </c>
      <c r="EQ16" t="s">
        <v>163</v>
      </c>
      <c r="ER16" t="s">
        <v>28</v>
      </c>
      <c r="ES16" t="s">
        <v>164</v>
      </c>
      <c r="ET16" t="s">
        <v>165</v>
      </c>
      <c r="EU16" t="s">
        <v>166</v>
      </c>
      <c r="EV16" t="s">
        <v>167</v>
      </c>
      <c r="EW16" t="s">
        <v>168</v>
      </c>
      <c r="EX16" t="s">
        <v>169</v>
      </c>
      <c r="EY16" t="s">
        <v>170</v>
      </c>
      <c r="EZ16" t="s">
        <v>171</v>
      </c>
      <c r="FA16" t="s">
        <v>172</v>
      </c>
      <c r="FB16" t="s">
        <v>173</v>
      </c>
      <c r="FC16" t="s">
        <v>174</v>
      </c>
      <c r="FD16" t="s">
        <v>175</v>
      </c>
      <c r="FE16" t="s">
        <v>176</v>
      </c>
      <c r="FF16" t="s">
        <v>177</v>
      </c>
    </row>
    <row r="17" spans="1:162" hidden="1" x14ac:dyDescent="0.3">
      <c r="A17">
        <f t="shared" si="0"/>
        <v>221</v>
      </c>
      <c r="B17">
        <f t="shared" si="1"/>
        <v>343</v>
      </c>
      <c r="C17" t="s">
        <v>188</v>
      </c>
      <c r="D17" t="s">
        <v>178</v>
      </c>
      <c r="E17">
        <v>1</v>
      </c>
      <c r="F17">
        <v>1</v>
      </c>
      <c r="G17">
        <v>1</v>
      </c>
      <c r="H17">
        <v>0</v>
      </c>
      <c r="I17">
        <v>3</v>
      </c>
      <c r="J17">
        <v>3</v>
      </c>
      <c r="K17">
        <v>2</v>
      </c>
      <c r="L17">
        <v>3</v>
      </c>
      <c r="M17">
        <v>1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3</v>
      </c>
      <c r="AP17">
        <v>2</v>
      </c>
      <c r="AQ17">
        <v>6</v>
      </c>
      <c r="AR17">
        <v>4</v>
      </c>
      <c r="AS17">
        <v>3</v>
      </c>
      <c r="AT17">
        <v>2</v>
      </c>
      <c r="AU17">
        <v>2</v>
      </c>
      <c r="AV17">
        <v>3</v>
      </c>
      <c r="AW17">
        <v>2</v>
      </c>
      <c r="AX17">
        <v>2</v>
      </c>
      <c r="AY17">
        <v>3</v>
      </c>
      <c r="AZ17">
        <v>3</v>
      </c>
      <c r="BA17">
        <v>2</v>
      </c>
      <c r="BB17">
        <v>2</v>
      </c>
      <c r="BC17">
        <v>5</v>
      </c>
      <c r="BD17">
        <v>3</v>
      </c>
      <c r="BE17">
        <v>2</v>
      </c>
      <c r="BF17">
        <v>3</v>
      </c>
      <c r="BG17">
        <v>3</v>
      </c>
      <c r="BH17">
        <v>4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3</v>
      </c>
      <c r="BR17">
        <v>2</v>
      </c>
      <c r="BS17">
        <v>2</v>
      </c>
      <c r="BT17">
        <v>3</v>
      </c>
      <c r="BU17">
        <v>2</v>
      </c>
      <c r="BV17">
        <v>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3</v>
      </c>
      <c r="CG17">
        <v>1</v>
      </c>
      <c r="CH17">
        <v>2</v>
      </c>
      <c r="CI17">
        <v>1</v>
      </c>
      <c r="CJ17">
        <v>3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</v>
      </c>
      <c r="DA17">
        <v>1</v>
      </c>
      <c r="DB17">
        <v>1</v>
      </c>
      <c r="DC17">
        <v>2</v>
      </c>
      <c r="DD17">
        <v>1</v>
      </c>
      <c r="DE17">
        <v>1</v>
      </c>
      <c r="DF17">
        <v>0</v>
      </c>
      <c r="DG17">
        <v>1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8</v>
      </c>
      <c r="DW17">
        <v>7</v>
      </c>
      <c r="DX17">
        <v>8</v>
      </c>
      <c r="DY17">
        <v>7</v>
      </c>
      <c r="DZ17">
        <v>6</v>
      </c>
      <c r="EA17">
        <v>6</v>
      </c>
      <c r="EB17">
        <v>6</v>
      </c>
      <c r="EC17">
        <v>6</v>
      </c>
      <c r="ED17">
        <v>6</v>
      </c>
      <c r="EE17">
        <v>8</v>
      </c>
      <c r="EF17">
        <v>6</v>
      </c>
      <c r="EG17">
        <v>6</v>
      </c>
      <c r="EH17">
        <v>7</v>
      </c>
      <c r="EI17">
        <v>6</v>
      </c>
      <c r="EJ17">
        <v>7</v>
      </c>
      <c r="EK17">
        <v>7</v>
      </c>
      <c r="EL17">
        <v>6</v>
      </c>
      <c r="EM17">
        <v>6</v>
      </c>
      <c r="EN17">
        <v>7</v>
      </c>
      <c r="EO17">
        <v>6</v>
      </c>
      <c r="EP17">
        <v>6</v>
      </c>
      <c r="EQ17">
        <v>7</v>
      </c>
      <c r="ER17">
        <v>6</v>
      </c>
      <c r="ES17">
        <v>7</v>
      </c>
      <c r="ET17">
        <v>6</v>
      </c>
      <c r="EU17">
        <v>6</v>
      </c>
      <c r="EV17">
        <v>7</v>
      </c>
      <c r="EW17">
        <v>6</v>
      </c>
      <c r="EX17">
        <v>6</v>
      </c>
      <c r="EY17">
        <v>7</v>
      </c>
      <c r="EZ17">
        <v>7</v>
      </c>
      <c r="FA17">
        <v>6</v>
      </c>
      <c r="FB17">
        <v>6</v>
      </c>
      <c r="FC17">
        <v>6</v>
      </c>
      <c r="FD17">
        <v>0</v>
      </c>
      <c r="FE17">
        <v>0</v>
      </c>
      <c r="FF17">
        <v>0</v>
      </c>
    </row>
    <row r="18" spans="1:162" hidden="1" x14ac:dyDescent="0.3">
      <c r="A18">
        <f t="shared" si="0"/>
        <v>0</v>
      </c>
      <c r="B18">
        <f t="shared" si="1"/>
        <v>40</v>
      </c>
      <c r="C18" t="s">
        <v>188</v>
      </c>
      <c r="D18" t="s">
        <v>179</v>
      </c>
      <c r="E18">
        <v>2</v>
      </c>
      <c r="F18">
        <v>2</v>
      </c>
      <c r="G18">
        <v>1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2</v>
      </c>
      <c r="AR18">
        <v>1</v>
      </c>
      <c r="AS18">
        <v>2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2</v>
      </c>
      <c r="AZ18">
        <v>2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2</v>
      </c>
      <c r="BG18">
        <v>2</v>
      </c>
      <c r="BH18">
        <v>1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</row>
    <row r="19" spans="1:162" hidden="1" x14ac:dyDescent="0.3">
      <c r="A19">
        <f t="shared" si="0"/>
        <v>0</v>
      </c>
      <c r="B19">
        <f t="shared" si="1"/>
        <v>3</v>
      </c>
      <c r="C19" t="s">
        <v>188</v>
      </c>
      <c r="D19" t="s">
        <v>180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</row>
    <row r="20" spans="1:162" hidden="1" x14ac:dyDescent="0.3">
      <c r="A20">
        <f t="shared" si="0"/>
        <v>0</v>
      </c>
      <c r="B20">
        <f t="shared" si="1"/>
        <v>0</v>
      </c>
      <c r="C20" t="s">
        <v>188</v>
      </c>
      <c r="D20" t="s">
        <v>181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</row>
    <row r="21" spans="1:162" hidden="1" x14ac:dyDescent="0.3">
      <c r="A21">
        <f t="shared" si="0"/>
        <v>0</v>
      </c>
      <c r="B21">
        <f t="shared" si="1"/>
        <v>0</v>
      </c>
      <c r="C21" t="s">
        <v>188</v>
      </c>
      <c r="D21" t="s">
        <v>182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</row>
    <row r="22" spans="1:162" hidden="1" x14ac:dyDescent="0.3">
      <c r="A22">
        <f t="shared" si="0"/>
        <v>0</v>
      </c>
      <c r="B22">
        <f t="shared" si="1"/>
        <v>0</v>
      </c>
      <c r="C22" t="s">
        <v>188</v>
      </c>
      <c r="D22" t="s">
        <v>183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</row>
    <row r="23" spans="1:162" hidden="1" x14ac:dyDescent="0.3">
      <c r="A23">
        <f t="shared" si="0"/>
        <v>0</v>
      </c>
      <c r="B23">
        <f t="shared" si="1"/>
        <v>0</v>
      </c>
      <c r="C23" t="s">
        <v>188</v>
      </c>
      <c r="D23" t="s">
        <v>184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</row>
    <row r="24" spans="1:162" hidden="1" x14ac:dyDescent="0.3">
      <c r="A24">
        <f t="shared" si="0"/>
        <v>221</v>
      </c>
      <c r="B24">
        <f t="shared" si="1"/>
        <v>386</v>
      </c>
      <c r="C24" t="s">
        <v>188</v>
      </c>
      <c r="D24" t="s">
        <v>185</v>
      </c>
      <c r="E24">
        <v>3</v>
      </c>
      <c r="F24">
        <v>3</v>
      </c>
      <c r="G24">
        <v>2</v>
      </c>
      <c r="H24">
        <v>2</v>
      </c>
      <c r="I24">
        <v>3</v>
      </c>
      <c r="J24">
        <v>3</v>
      </c>
      <c r="K24">
        <v>2</v>
      </c>
      <c r="L24">
        <v>3</v>
      </c>
      <c r="M24">
        <v>1</v>
      </c>
      <c r="N24">
        <v>3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3</v>
      </c>
      <c r="AO24">
        <v>3</v>
      </c>
      <c r="AP24">
        <v>3</v>
      </c>
      <c r="AQ24">
        <v>8</v>
      </c>
      <c r="AR24">
        <v>5</v>
      </c>
      <c r="AS24">
        <v>5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5</v>
      </c>
      <c r="AZ24">
        <v>5</v>
      </c>
      <c r="BA24">
        <v>3</v>
      </c>
      <c r="BB24">
        <v>3</v>
      </c>
      <c r="BC24">
        <v>6</v>
      </c>
      <c r="BD24">
        <v>3</v>
      </c>
      <c r="BE24">
        <v>3</v>
      </c>
      <c r="BF24">
        <v>5</v>
      </c>
      <c r="BG24">
        <v>5</v>
      </c>
      <c r="BH24">
        <v>5</v>
      </c>
      <c r="BI24">
        <v>1</v>
      </c>
      <c r="BJ24">
        <v>1</v>
      </c>
      <c r="BK24">
        <v>2</v>
      </c>
      <c r="BL24">
        <v>1</v>
      </c>
      <c r="BM24">
        <v>1</v>
      </c>
      <c r="BN24">
        <v>1</v>
      </c>
      <c r="BO24">
        <v>1</v>
      </c>
      <c r="BP24">
        <v>2</v>
      </c>
      <c r="BQ24">
        <v>4</v>
      </c>
      <c r="BR24">
        <v>3</v>
      </c>
      <c r="BS24">
        <v>4</v>
      </c>
      <c r="BT24">
        <v>4</v>
      </c>
      <c r="BU24">
        <v>2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  <c r="CG24">
        <v>1</v>
      </c>
      <c r="CH24">
        <v>2</v>
      </c>
      <c r="CI24">
        <v>1</v>
      </c>
      <c r="CJ24">
        <v>3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</v>
      </c>
      <c r="DA24">
        <v>1</v>
      </c>
      <c r="DB24">
        <v>1</v>
      </c>
      <c r="DC24">
        <v>2</v>
      </c>
      <c r="DD24">
        <v>1</v>
      </c>
      <c r="DE24">
        <v>1</v>
      </c>
      <c r="DF24">
        <v>0</v>
      </c>
      <c r="DG24">
        <v>1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8</v>
      </c>
      <c r="DW24">
        <v>7</v>
      </c>
      <c r="DX24">
        <v>8</v>
      </c>
      <c r="DY24">
        <v>7</v>
      </c>
      <c r="DZ24">
        <v>6</v>
      </c>
      <c r="EA24">
        <v>6</v>
      </c>
      <c r="EB24">
        <v>6</v>
      </c>
      <c r="EC24">
        <v>6</v>
      </c>
      <c r="ED24">
        <v>6</v>
      </c>
      <c r="EE24">
        <v>8</v>
      </c>
      <c r="EF24">
        <v>6</v>
      </c>
      <c r="EG24">
        <v>6</v>
      </c>
      <c r="EH24">
        <v>7</v>
      </c>
      <c r="EI24">
        <v>6</v>
      </c>
      <c r="EJ24">
        <v>7</v>
      </c>
      <c r="EK24">
        <v>7</v>
      </c>
      <c r="EL24">
        <v>6</v>
      </c>
      <c r="EM24">
        <v>6</v>
      </c>
      <c r="EN24">
        <v>7</v>
      </c>
      <c r="EO24">
        <v>6</v>
      </c>
      <c r="EP24">
        <v>6</v>
      </c>
      <c r="EQ24">
        <v>7</v>
      </c>
      <c r="ER24">
        <v>6</v>
      </c>
      <c r="ES24">
        <v>7</v>
      </c>
      <c r="ET24">
        <v>6</v>
      </c>
      <c r="EU24">
        <v>6</v>
      </c>
      <c r="EV24">
        <v>7</v>
      </c>
      <c r="EW24">
        <v>6</v>
      </c>
      <c r="EX24">
        <v>6</v>
      </c>
      <c r="EY24">
        <v>7</v>
      </c>
      <c r="EZ24">
        <v>7</v>
      </c>
      <c r="FA24">
        <v>6</v>
      </c>
      <c r="FB24">
        <v>6</v>
      </c>
      <c r="FC24">
        <v>6</v>
      </c>
      <c r="FD24">
        <v>0</v>
      </c>
      <c r="FE24">
        <v>0</v>
      </c>
      <c r="FF24">
        <v>0</v>
      </c>
    </row>
    <row r="25" spans="1:162" x14ac:dyDescent="0.3">
      <c r="A25">
        <f t="shared" si="0"/>
        <v>0</v>
      </c>
      <c r="B25">
        <f t="shared" si="1"/>
        <v>0</v>
      </c>
      <c r="C25" t="s">
        <v>188</v>
      </c>
      <c r="D25" t="s">
        <v>186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</row>
    <row r="26" spans="1:162" hidden="1" x14ac:dyDescent="0.3">
      <c r="A26">
        <f t="shared" si="0"/>
        <v>0</v>
      </c>
      <c r="B26">
        <f t="shared" si="1"/>
        <v>0</v>
      </c>
      <c r="C26" t="s">
        <v>188</v>
      </c>
      <c r="D26" t="s">
        <v>189</v>
      </c>
    </row>
    <row r="27" spans="1:162" hidden="1" x14ac:dyDescent="0.3">
      <c r="A27">
        <f t="shared" si="0"/>
        <v>0</v>
      </c>
      <c r="B27">
        <f t="shared" si="1"/>
        <v>0</v>
      </c>
      <c r="C27" t="s">
        <v>190</v>
      </c>
      <c r="E27" t="s">
        <v>1</v>
      </c>
      <c r="I27" t="s">
        <v>2</v>
      </c>
      <c r="O27" t="s">
        <v>3</v>
      </c>
      <c r="V27" t="s">
        <v>4</v>
      </c>
      <c r="AC27" t="s">
        <v>5</v>
      </c>
      <c r="AH27" t="s">
        <v>6</v>
      </c>
      <c r="AN27" t="s">
        <v>7</v>
      </c>
      <c r="BI27" t="s">
        <v>8</v>
      </c>
      <c r="BQ27" t="s">
        <v>9</v>
      </c>
      <c r="BU27" t="s">
        <v>10</v>
      </c>
      <c r="BW27" t="s">
        <v>11</v>
      </c>
      <c r="CF27" t="s">
        <v>12</v>
      </c>
      <c r="CK27" t="s">
        <v>13</v>
      </c>
      <c r="CS27" t="s">
        <v>14</v>
      </c>
      <c r="CZ27" t="s">
        <v>15</v>
      </c>
      <c r="DI27" t="s">
        <v>16</v>
      </c>
      <c r="DO27" t="s">
        <v>17</v>
      </c>
      <c r="DV27" t="s">
        <v>18</v>
      </c>
      <c r="FD27" t="s">
        <v>19</v>
      </c>
    </row>
    <row r="28" spans="1:162" hidden="1" x14ac:dyDescent="0.3">
      <c r="A28">
        <f t="shared" si="0"/>
        <v>90</v>
      </c>
      <c r="B28">
        <f t="shared" si="1"/>
        <v>211</v>
      </c>
      <c r="C28" t="s">
        <v>190</v>
      </c>
      <c r="D28" t="s">
        <v>20</v>
      </c>
      <c r="E28">
        <v>4</v>
      </c>
      <c r="I28">
        <v>6</v>
      </c>
      <c r="O28">
        <v>8</v>
      </c>
      <c r="V28">
        <v>4</v>
      </c>
      <c r="AC28">
        <v>2</v>
      </c>
      <c r="AH28">
        <v>6</v>
      </c>
      <c r="AN28">
        <v>33</v>
      </c>
      <c r="BI28">
        <v>4</v>
      </c>
      <c r="BQ28">
        <v>6</v>
      </c>
      <c r="BU28">
        <v>2</v>
      </c>
      <c r="BW28">
        <v>6</v>
      </c>
      <c r="CF28">
        <v>4</v>
      </c>
      <c r="CK28">
        <v>4</v>
      </c>
      <c r="CS28">
        <v>6</v>
      </c>
      <c r="CZ28">
        <v>4</v>
      </c>
      <c r="DI28">
        <v>6</v>
      </c>
      <c r="DO28">
        <v>10</v>
      </c>
      <c r="DV28">
        <v>90</v>
      </c>
      <c r="FD28">
        <v>6</v>
      </c>
    </row>
    <row r="29" spans="1:162" hidden="1" x14ac:dyDescent="0.3">
      <c r="A29">
        <f t="shared" si="0"/>
        <v>0</v>
      </c>
      <c r="B29">
        <f t="shared" si="1"/>
        <v>0</v>
      </c>
      <c r="C29" t="s">
        <v>190</v>
      </c>
      <c r="D29" t="s">
        <v>21</v>
      </c>
      <c r="E29" t="s">
        <v>22</v>
      </c>
      <c r="F29" t="s">
        <v>23</v>
      </c>
      <c r="G29" t="s">
        <v>24</v>
      </c>
      <c r="H29" t="s">
        <v>25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t="s">
        <v>36</v>
      </c>
      <c r="T29" t="s">
        <v>37</v>
      </c>
      <c r="U29" t="s">
        <v>38</v>
      </c>
      <c r="V29" t="s">
        <v>39</v>
      </c>
      <c r="W29" t="s">
        <v>40</v>
      </c>
      <c r="X29" t="s">
        <v>41</v>
      </c>
      <c r="Y29" t="s">
        <v>42</v>
      </c>
      <c r="Z29" t="s">
        <v>43</v>
      </c>
      <c r="AA29" t="s">
        <v>44</v>
      </c>
      <c r="AB29" t="s">
        <v>45</v>
      </c>
      <c r="AC29" t="s">
        <v>46</v>
      </c>
      <c r="AD29" t="s">
        <v>47</v>
      </c>
      <c r="AE29" t="s">
        <v>48</v>
      </c>
      <c r="AF29" t="s">
        <v>49</v>
      </c>
      <c r="AG29" t="s">
        <v>50</v>
      </c>
      <c r="AH29" t="s">
        <v>51</v>
      </c>
      <c r="AI29" t="s">
        <v>52</v>
      </c>
      <c r="AJ29" t="s">
        <v>53</v>
      </c>
      <c r="AK29" t="s">
        <v>54</v>
      </c>
      <c r="AL29" t="s">
        <v>55</v>
      </c>
      <c r="AM29" t="s">
        <v>56</v>
      </c>
      <c r="AN29" t="s">
        <v>57</v>
      </c>
      <c r="AO29" t="s">
        <v>58</v>
      </c>
      <c r="AP29" t="s">
        <v>59</v>
      </c>
      <c r="AQ29" t="s">
        <v>60</v>
      </c>
      <c r="AR29" t="s">
        <v>61</v>
      </c>
      <c r="AS29" t="s">
        <v>62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t="s">
        <v>68</v>
      </c>
      <c r="AZ29" t="s">
        <v>69</v>
      </c>
      <c r="BA29" t="s">
        <v>70</v>
      </c>
      <c r="BB29" t="s">
        <v>71</v>
      </c>
      <c r="BC29" t="s">
        <v>72</v>
      </c>
      <c r="BD29" t="s">
        <v>73</v>
      </c>
      <c r="BE29" t="s">
        <v>74</v>
      </c>
      <c r="BF29" t="s">
        <v>75</v>
      </c>
      <c r="BG29" t="s">
        <v>76</v>
      </c>
      <c r="BH29" t="s">
        <v>77</v>
      </c>
      <c r="BI29" t="s">
        <v>78</v>
      </c>
      <c r="BJ29" t="s">
        <v>79</v>
      </c>
      <c r="BK29" t="s">
        <v>80</v>
      </c>
      <c r="BL29" t="s">
        <v>81</v>
      </c>
      <c r="BM29" t="s">
        <v>82</v>
      </c>
      <c r="BN29" t="s">
        <v>83</v>
      </c>
      <c r="BO29" t="s">
        <v>84</v>
      </c>
      <c r="BP29" t="s">
        <v>85</v>
      </c>
      <c r="BQ29" t="s">
        <v>86</v>
      </c>
      <c r="BR29" t="s">
        <v>87</v>
      </c>
      <c r="BS29" t="s">
        <v>88</v>
      </c>
      <c r="BT29" t="s">
        <v>89</v>
      </c>
      <c r="BU29" t="s">
        <v>90</v>
      </c>
      <c r="BV29" t="s">
        <v>88</v>
      </c>
      <c r="BW29" t="s">
        <v>91</v>
      </c>
      <c r="BX29" t="s">
        <v>92</v>
      </c>
      <c r="BY29" t="s">
        <v>93</v>
      </c>
      <c r="BZ29" t="s">
        <v>94</v>
      </c>
      <c r="CA29" t="s">
        <v>95</v>
      </c>
      <c r="CB29" t="s">
        <v>96</v>
      </c>
      <c r="CC29" t="s">
        <v>97</v>
      </c>
      <c r="CD29" t="s">
        <v>98</v>
      </c>
      <c r="CE29" t="s">
        <v>99</v>
      </c>
      <c r="CF29" t="s">
        <v>100</v>
      </c>
      <c r="CG29" t="s">
        <v>101</v>
      </c>
      <c r="CH29" t="s">
        <v>102</v>
      </c>
      <c r="CI29" t="s">
        <v>103</v>
      </c>
      <c r="CJ29" t="s">
        <v>104</v>
      </c>
      <c r="CK29" t="s">
        <v>105</v>
      </c>
      <c r="CL29" t="s">
        <v>106</v>
      </c>
      <c r="CM29" t="s">
        <v>107</v>
      </c>
      <c r="CN29" t="s">
        <v>108</v>
      </c>
      <c r="CO29" t="s">
        <v>109</v>
      </c>
      <c r="CP29" t="s">
        <v>110</v>
      </c>
      <c r="CQ29" t="s">
        <v>111</v>
      </c>
      <c r="CR29" t="s">
        <v>112</v>
      </c>
      <c r="CS29" t="s">
        <v>113</v>
      </c>
      <c r="CT29" t="s">
        <v>114</v>
      </c>
      <c r="CU29" t="s">
        <v>115</v>
      </c>
      <c r="CV29" t="s">
        <v>116</v>
      </c>
      <c r="CW29" t="s">
        <v>117</v>
      </c>
      <c r="CX29" t="s">
        <v>118</v>
      </c>
      <c r="CY29" t="s">
        <v>119</v>
      </c>
      <c r="CZ29" t="s">
        <v>120</v>
      </c>
      <c r="DA29" t="s">
        <v>121</v>
      </c>
      <c r="DB29" t="s">
        <v>122</v>
      </c>
      <c r="DC29" t="s">
        <v>123</v>
      </c>
      <c r="DD29" t="s">
        <v>124</v>
      </c>
      <c r="DE29" t="s">
        <v>125</v>
      </c>
      <c r="DF29" t="s">
        <v>126</v>
      </c>
      <c r="DG29" t="s">
        <v>127</v>
      </c>
      <c r="DH29" t="s">
        <v>128</v>
      </c>
      <c r="DI29" t="s">
        <v>129</v>
      </c>
      <c r="DJ29" t="s">
        <v>130</v>
      </c>
      <c r="DK29" t="s">
        <v>131</v>
      </c>
      <c r="DL29" t="s">
        <v>132</v>
      </c>
      <c r="DM29" t="s">
        <v>133</v>
      </c>
      <c r="DN29" t="s">
        <v>134</v>
      </c>
      <c r="DO29" t="s">
        <v>135</v>
      </c>
      <c r="DP29" t="s">
        <v>136</v>
      </c>
      <c r="DQ29" t="s">
        <v>137</v>
      </c>
      <c r="DR29" t="s">
        <v>138</v>
      </c>
      <c r="DS29" t="s">
        <v>139</v>
      </c>
      <c r="DT29" t="s">
        <v>140</v>
      </c>
      <c r="DU29" t="s">
        <v>141</v>
      </c>
      <c r="DV29" t="s">
        <v>142</v>
      </c>
      <c r="DW29" t="s">
        <v>143</v>
      </c>
      <c r="DX29" t="s">
        <v>144</v>
      </c>
      <c r="DY29" t="s">
        <v>145</v>
      </c>
      <c r="DZ29" t="s">
        <v>146</v>
      </c>
      <c r="EA29" t="s">
        <v>147</v>
      </c>
      <c r="EB29" t="s">
        <v>148</v>
      </c>
      <c r="EC29" t="s">
        <v>149</v>
      </c>
      <c r="ED29" t="s">
        <v>150</v>
      </c>
      <c r="EE29" t="s">
        <v>151</v>
      </c>
      <c r="EF29" t="s">
        <v>152</v>
      </c>
      <c r="EG29" t="s">
        <v>153</v>
      </c>
      <c r="EH29" t="s">
        <v>154</v>
      </c>
      <c r="EI29" t="s">
        <v>155</v>
      </c>
      <c r="EJ29" t="s">
        <v>156</v>
      </c>
      <c r="EK29" t="s">
        <v>157</v>
      </c>
      <c r="EL29" t="s">
        <v>158</v>
      </c>
      <c r="EM29" t="s">
        <v>159</v>
      </c>
      <c r="EN29" t="s">
        <v>160</v>
      </c>
      <c r="EO29" t="s">
        <v>161</v>
      </c>
      <c r="EP29" t="s">
        <v>162</v>
      </c>
      <c r="EQ29" t="s">
        <v>163</v>
      </c>
      <c r="ER29" t="s">
        <v>28</v>
      </c>
      <c r="ES29" t="s">
        <v>164</v>
      </c>
      <c r="ET29" t="s">
        <v>165</v>
      </c>
      <c r="EU29" t="s">
        <v>166</v>
      </c>
      <c r="EV29" t="s">
        <v>167</v>
      </c>
      <c r="EW29" t="s">
        <v>168</v>
      </c>
      <c r="EX29" t="s">
        <v>169</v>
      </c>
      <c r="EY29" t="s">
        <v>170</v>
      </c>
      <c r="EZ29" t="s">
        <v>171</v>
      </c>
      <c r="FA29" t="s">
        <v>172</v>
      </c>
      <c r="FB29" t="s">
        <v>173</v>
      </c>
      <c r="FC29" t="s">
        <v>174</v>
      </c>
      <c r="FD29" t="s">
        <v>175</v>
      </c>
      <c r="FE29" t="s">
        <v>176</v>
      </c>
      <c r="FF29" t="s">
        <v>177</v>
      </c>
    </row>
    <row r="30" spans="1:162" hidden="1" x14ac:dyDescent="0.3">
      <c r="A30">
        <f t="shared" si="0"/>
        <v>400</v>
      </c>
      <c r="B30">
        <f t="shared" si="1"/>
        <v>1143</v>
      </c>
      <c r="C30" t="s">
        <v>190</v>
      </c>
      <c r="D30" t="s">
        <v>178</v>
      </c>
      <c r="E30">
        <v>8</v>
      </c>
      <c r="F30">
        <v>8</v>
      </c>
      <c r="G30">
        <v>6</v>
      </c>
      <c r="H30">
        <v>4</v>
      </c>
      <c r="I30">
        <v>8</v>
      </c>
      <c r="J30">
        <v>11</v>
      </c>
      <c r="K30">
        <v>6</v>
      </c>
      <c r="L30">
        <v>7</v>
      </c>
      <c r="M30">
        <v>5</v>
      </c>
      <c r="N30">
        <v>7</v>
      </c>
      <c r="O30">
        <v>8</v>
      </c>
      <c r="P30">
        <v>10</v>
      </c>
      <c r="Q30">
        <v>8</v>
      </c>
      <c r="R30">
        <v>8</v>
      </c>
      <c r="S30">
        <v>11</v>
      </c>
      <c r="T30">
        <v>10</v>
      </c>
      <c r="U30">
        <v>10</v>
      </c>
      <c r="V30">
        <v>5</v>
      </c>
      <c r="W30">
        <v>5</v>
      </c>
      <c r="X30">
        <v>5</v>
      </c>
      <c r="Y30">
        <v>5</v>
      </c>
      <c r="Z30">
        <v>3</v>
      </c>
      <c r="AA30">
        <v>5</v>
      </c>
      <c r="AB30">
        <v>5</v>
      </c>
      <c r="AC30">
        <v>3</v>
      </c>
      <c r="AD30">
        <v>3</v>
      </c>
      <c r="AE30">
        <v>4</v>
      </c>
      <c r="AF30">
        <v>1</v>
      </c>
      <c r="AG30">
        <v>3</v>
      </c>
      <c r="AH30">
        <v>8</v>
      </c>
      <c r="AI30">
        <v>5</v>
      </c>
      <c r="AJ30">
        <v>13</v>
      </c>
      <c r="AK30">
        <v>8</v>
      </c>
      <c r="AL30">
        <v>8</v>
      </c>
      <c r="AM30">
        <v>7</v>
      </c>
      <c r="AN30">
        <v>5</v>
      </c>
      <c r="AO30">
        <v>8</v>
      </c>
      <c r="AP30">
        <v>5</v>
      </c>
      <c r="AQ30">
        <v>19</v>
      </c>
      <c r="AR30">
        <v>10</v>
      </c>
      <c r="AS30">
        <v>9</v>
      </c>
      <c r="AT30">
        <v>5</v>
      </c>
      <c r="AU30">
        <v>5</v>
      </c>
      <c r="AV30">
        <v>10</v>
      </c>
      <c r="AW30">
        <v>5</v>
      </c>
      <c r="AX30">
        <v>5</v>
      </c>
      <c r="AY30">
        <v>9</v>
      </c>
      <c r="AZ30">
        <v>9</v>
      </c>
      <c r="BA30">
        <v>5</v>
      </c>
      <c r="BB30">
        <v>5</v>
      </c>
      <c r="BC30">
        <v>14</v>
      </c>
      <c r="BD30">
        <v>11</v>
      </c>
      <c r="BE30">
        <v>6</v>
      </c>
      <c r="BF30">
        <v>9</v>
      </c>
      <c r="BG30">
        <v>9</v>
      </c>
      <c r="BH30">
        <v>10</v>
      </c>
      <c r="BI30">
        <v>3</v>
      </c>
      <c r="BJ30">
        <v>2</v>
      </c>
      <c r="BK30">
        <v>5</v>
      </c>
      <c r="BL30">
        <v>2</v>
      </c>
      <c r="BM30">
        <v>3</v>
      </c>
      <c r="BN30">
        <v>3</v>
      </c>
      <c r="BO30">
        <v>3</v>
      </c>
      <c r="BP30">
        <v>5</v>
      </c>
      <c r="BQ30">
        <v>10</v>
      </c>
      <c r="BR30">
        <v>8</v>
      </c>
      <c r="BS30">
        <v>8</v>
      </c>
      <c r="BT30">
        <v>9</v>
      </c>
      <c r="BU30">
        <v>6</v>
      </c>
      <c r="BV30">
        <v>9</v>
      </c>
      <c r="BW30">
        <v>3</v>
      </c>
      <c r="BX30">
        <v>4</v>
      </c>
      <c r="BY30">
        <v>4</v>
      </c>
      <c r="BZ30">
        <v>3</v>
      </c>
      <c r="CA30">
        <v>3</v>
      </c>
      <c r="CB30">
        <v>5</v>
      </c>
      <c r="CC30">
        <v>3</v>
      </c>
      <c r="CD30">
        <v>5</v>
      </c>
      <c r="CE30">
        <v>5</v>
      </c>
      <c r="CF30">
        <v>6</v>
      </c>
      <c r="CG30">
        <v>3</v>
      </c>
      <c r="CH30">
        <v>5</v>
      </c>
      <c r="CI30">
        <v>3</v>
      </c>
      <c r="CJ30">
        <v>6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2</v>
      </c>
      <c r="CR30">
        <v>1</v>
      </c>
      <c r="CS30">
        <v>4</v>
      </c>
      <c r="CT30">
        <v>7</v>
      </c>
      <c r="CU30">
        <v>7</v>
      </c>
      <c r="CV30">
        <v>7</v>
      </c>
      <c r="CW30">
        <v>6</v>
      </c>
      <c r="CX30">
        <v>6</v>
      </c>
      <c r="CY30">
        <v>6</v>
      </c>
      <c r="CZ30">
        <v>5</v>
      </c>
      <c r="DA30">
        <v>3</v>
      </c>
      <c r="DB30">
        <v>3</v>
      </c>
      <c r="DC30">
        <v>4</v>
      </c>
      <c r="DD30">
        <v>2</v>
      </c>
      <c r="DE30">
        <v>2</v>
      </c>
      <c r="DF30">
        <v>1</v>
      </c>
      <c r="DG30">
        <v>2</v>
      </c>
      <c r="DH30">
        <v>2</v>
      </c>
      <c r="DI30">
        <v>7</v>
      </c>
      <c r="DJ30">
        <v>5</v>
      </c>
      <c r="DK30">
        <v>5</v>
      </c>
      <c r="DL30">
        <v>5</v>
      </c>
      <c r="DM30">
        <v>4</v>
      </c>
      <c r="DN30">
        <v>5</v>
      </c>
      <c r="DO30">
        <v>8</v>
      </c>
      <c r="DP30">
        <v>6</v>
      </c>
      <c r="DQ30">
        <v>6</v>
      </c>
      <c r="DR30">
        <v>7</v>
      </c>
      <c r="DS30">
        <v>8</v>
      </c>
      <c r="DT30">
        <v>7</v>
      </c>
      <c r="DU30">
        <v>8</v>
      </c>
      <c r="DV30">
        <v>14</v>
      </c>
      <c r="DW30">
        <v>13</v>
      </c>
      <c r="DX30">
        <v>14</v>
      </c>
      <c r="DY30">
        <v>13</v>
      </c>
      <c r="DZ30">
        <v>11</v>
      </c>
      <c r="EA30">
        <v>11</v>
      </c>
      <c r="EB30">
        <v>11</v>
      </c>
      <c r="EC30">
        <v>10</v>
      </c>
      <c r="ED30">
        <v>11</v>
      </c>
      <c r="EE30">
        <v>14</v>
      </c>
      <c r="EF30">
        <v>12</v>
      </c>
      <c r="EG30">
        <v>11</v>
      </c>
      <c r="EH30">
        <v>13</v>
      </c>
      <c r="EI30">
        <v>11</v>
      </c>
      <c r="EJ30">
        <v>13</v>
      </c>
      <c r="EK30">
        <v>13</v>
      </c>
      <c r="EL30">
        <v>10</v>
      </c>
      <c r="EM30">
        <v>11</v>
      </c>
      <c r="EN30">
        <v>13</v>
      </c>
      <c r="EO30">
        <v>11</v>
      </c>
      <c r="EP30">
        <v>11</v>
      </c>
      <c r="EQ30">
        <v>13</v>
      </c>
      <c r="ER30">
        <v>10</v>
      </c>
      <c r="ES30">
        <v>13</v>
      </c>
      <c r="ET30">
        <v>11</v>
      </c>
      <c r="EU30">
        <v>12</v>
      </c>
      <c r="EV30">
        <v>13</v>
      </c>
      <c r="EW30">
        <v>10</v>
      </c>
      <c r="EX30">
        <v>11</v>
      </c>
      <c r="EY30">
        <v>13</v>
      </c>
      <c r="EZ30">
        <v>13</v>
      </c>
      <c r="FA30">
        <v>10</v>
      </c>
      <c r="FB30">
        <v>10</v>
      </c>
      <c r="FC30">
        <v>10</v>
      </c>
      <c r="FD30">
        <v>10</v>
      </c>
      <c r="FE30">
        <v>9</v>
      </c>
      <c r="FF30">
        <v>11</v>
      </c>
    </row>
    <row r="31" spans="1:162" hidden="1" x14ac:dyDescent="0.3">
      <c r="A31">
        <f t="shared" si="0"/>
        <v>472</v>
      </c>
      <c r="B31">
        <f t="shared" si="1"/>
        <v>1202</v>
      </c>
      <c r="C31" t="s">
        <v>190</v>
      </c>
      <c r="D31" t="s">
        <v>179</v>
      </c>
      <c r="E31">
        <v>7</v>
      </c>
      <c r="F31">
        <v>8</v>
      </c>
      <c r="G31">
        <v>6</v>
      </c>
      <c r="H31">
        <v>8</v>
      </c>
      <c r="I31">
        <v>5</v>
      </c>
      <c r="J31">
        <v>9</v>
      </c>
      <c r="K31">
        <v>5</v>
      </c>
      <c r="L31">
        <v>5</v>
      </c>
      <c r="M31">
        <v>4</v>
      </c>
      <c r="N31">
        <v>5</v>
      </c>
      <c r="O31">
        <v>7</v>
      </c>
      <c r="P31">
        <v>5</v>
      </c>
      <c r="Q31">
        <v>6</v>
      </c>
      <c r="R31">
        <v>7</v>
      </c>
      <c r="S31">
        <v>7</v>
      </c>
      <c r="T31">
        <v>5</v>
      </c>
      <c r="U31">
        <v>5</v>
      </c>
      <c r="V31">
        <v>4</v>
      </c>
      <c r="W31">
        <v>2</v>
      </c>
      <c r="X31">
        <v>3</v>
      </c>
      <c r="Y31">
        <v>4</v>
      </c>
      <c r="Z31">
        <v>4</v>
      </c>
      <c r="AA31">
        <v>4</v>
      </c>
      <c r="AB31">
        <v>2</v>
      </c>
      <c r="AC31">
        <v>5</v>
      </c>
      <c r="AD31">
        <v>5</v>
      </c>
      <c r="AE31">
        <v>5</v>
      </c>
      <c r="AF31">
        <v>5</v>
      </c>
      <c r="AG31">
        <v>3</v>
      </c>
      <c r="AH31">
        <v>5</v>
      </c>
      <c r="AI31">
        <v>7</v>
      </c>
      <c r="AJ31">
        <v>14</v>
      </c>
      <c r="AK31">
        <v>4</v>
      </c>
      <c r="AL31">
        <v>5</v>
      </c>
      <c r="AM31">
        <v>5</v>
      </c>
      <c r="AN31">
        <v>9</v>
      </c>
      <c r="AO31">
        <v>8</v>
      </c>
      <c r="AP31">
        <v>9</v>
      </c>
      <c r="AQ31">
        <v>14</v>
      </c>
      <c r="AR31">
        <v>11</v>
      </c>
      <c r="AS31">
        <v>8</v>
      </c>
      <c r="AT31">
        <v>9</v>
      </c>
      <c r="AU31">
        <v>9</v>
      </c>
      <c r="AV31">
        <v>6</v>
      </c>
      <c r="AW31">
        <v>9</v>
      </c>
      <c r="AX31">
        <v>9</v>
      </c>
      <c r="AY31">
        <v>8</v>
      </c>
      <c r="AZ31">
        <v>8</v>
      </c>
      <c r="BA31">
        <v>9</v>
      </c>
      <c r="BB31">
        <v>8</v>
      </c>
      <c r="BC31">
        <v>17</v>
      </c>
      <c r="BD31">
        <v>6</v>
      </c>
      <c r="BE31">
        <v>9</v>
      </c>
      <c r="BF31">
        <v>10</v>
      </c>
      <c r="BG31">
        <v>9</v>
      </c>
      <c r="BH31">
        <v>9</v>
      </c>
      <c r="BI31">
        <v>3</v>
      </c>
      <c r="BJ31">
        <v>2</v>
      </c>
      <c r="BK31">
        <v>3</v>
      </c>
      <c r="BL31">
        <v>2</v>
      </c>
      <c r="BM31">
        <v>3</v>
      </c>
      <c r="BN31">
        <v>3</v>
      </c>
      <c r="BO31">
        <v>3</v>
      </c>
      <c r="BP31">
        <v>3</v>
      </c>
      <c r="BQ31">
        <v>8</v>
      </c>
      <c r="BR31">
        <v>5</v>
      </c>
      <c r="BS31">
        <v>8</v>
      </c>
      <c r="BT31">
        <v>6</v>
      </c>
      <c r="BU31">
        <v>6</v>
      </c>
      <c r="BV31">
        <v>7</v>
      </c>
      <c r="BW31">
        <v>4</v>
      </c>
      <c r="BX31">
        <v>4</v>
      </c>
      <c r="BY31">
        <v>4</v>
      </c>
      <c r="BZ31">
        <v>3</v>
      </c>
      <c r="CA31">
        <v>3</v>
      </c>
      <c r="CB31">
        <v>3</v>
      </c>
      <c r="CC31">
        <v>3</v>
      </c>
      <c r="CD31">
        <v>3</v>
      </c>
      <c r="CE31">
        <v>3</v>
      </c>
      <c r="CF31">
        <v>4</v>
      </c>
      <c r="CG31">
        <v>3</v>
      </c>
      <c r="CH31">
        <v>4</v>
      </c>
      <c r="CI31">
        <v>4</v>
      </c>
      <c r="CJ31">
        <v>4</v>
      </c>
      <c r="CK31">
        <v>2</v>
      </c>
      <c r="CL31">
        <v>4</v>
      </c>
      <c r="CM31">
        <v>3</v>
      </c>
      <c r="CN31">
        <v>2</v>
      </c>
      <c r="CO31">
        <v>4</v>
      </c>
      <c r="CP31">
        <v>3</v>
      </c>
      <c r="CQ31">
        <v>4</v>
      </c>
      <c r="CR31">
        <v>4</v>
      </c>
      <c r="CS31">
        <v>7</v>
      </c>
      <c r="CT31">
        <v>6</v>
      </c>
      <c r="CU31">
        <v>6</v>
      </c>
      <c r="CV31">
        <v>5</v>
      </c>
      <c r="CW31">
        <v>5</v>
      </c>
      <c r="CX31">
        <v>5</v>
      </c>
      <c r="CY31">
        <v>5</v>
      </c>
      <c r="CZ31">
        <v>2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2</v>
      </c>
      <c r="DG31">
        <v>2</v>
      </c>
      <c r="DH31">
        <v>2</v>
      </c>
      <c r="DI31">
        <v>6</v>
      </c>
      <c r="DJ31">
        <v>5</v>
      </c>
      <c r="DK31">
        <v>7</v>
      </c>
      <c r="DL31">
        <v>7</v>
      </c>
      <c r="DM31">
        <v>6</v>
      </c>
      <c r="DN31">
        <v>7</v>
      </c>
      <c r="DO31">
        <v>9</v>
      </c>
      <c r="DP31">
        <v>11</v>
      </c>
      <c r="DQ31">
        <v>11</v>
      </c>
      <c r="DR31">
        <v>13</v>
      </c>
      <c r="DS31">
        <v>9</v>
      </c>
      <c r="DT31">
        <v>10</v>
      </c>
      <c r="DU31">
        <v>10</v>
      </c>
      <c r="DV31">
        <v>15</v>
      </c>
      <c r="DW31">
        <v>13</v>
      </c>
      <c r="DX31">
        <v>15</v>
      </c>
      <c r="DY31">
        <v>15</v>
      </c>
      <c r="DZ31">
        <v>14</v>
      </c>
      <c r="EA31">
        <v>14</v>
      </c>
      <c r="EB31">
        <v>14</v>
      </c>
      <c r="EC31">
        <v>14</v>
      </c>
      <c r="ED31">
        <v>14</v>
      </c>
      <c r="EE31">
        <v>15</v>
      </c>
      <c r="EF31">
        <v>13</v>
      </c>
      <c r="EG31">
        <v>14</v>
      </c>
      <c r="EH31">
        <v>15</v>
      </c>
      <c r="EI31">
        <v>14</v>
      </c>
      <c r="EJ31">
        <v>15</v>
      </c>
      <c r="EK31">
        <v>13</v>
      </c>
      <c r="EL31">
        <v>14</v>
      </c>
      <c r="EM31">
        <v>14</v>
      </c>
      <c r="EN31">
        <v>13</v>
      </c>
      <c r="EO31">
        <v>14</v>
      </c>
      <c r="EP31">
        <v>14</v>
      </c>
      <c r="EQ31">
        <v>13</v>
      </c>
      <c r="ER31">
        <v>14</v>
      </c>
      <c r="ES31">
        <v>13</v>
      </c>
      <c r="ET31">
        <v>14</v>
      </c>
      <c r="EU31">
        <v>13</v>
      </c>
      <c r="EV31">
        <v>13</v>
      </c>
      <c r="EW31">
        <v>14</v>
      </c>
      <c r="EX31">
        <v>14</v>
      </c>
      <c r="EY31">
        <v>13</v>
      </c>
      <c r="EZ31">
        <v>13</v>
      </c>
      <c r="FA31">
        <v>14</v>
      </c>
      <c r="FB31">
        <v>14</v>
      </c>
      <c r="FC31">
        <v>14</v>
      </c>
      <c r="FD31">
        <v>12</v>
      </c>
      <c r="FE31">
        <v>13</v>
      </c>
      <c r="FF31">
        <v>11</v>
      </c>
    </row>
    <row r="32" spans="1:162" hidden="1" x14ac:dyDescent="0.3">
      <c r="A32">
        <f t="shared" si="0"/>
        <v>223</v>
      </c>
      <c r="B32">
        <f t="shared" si="1"/>
        <v>779</v>
      </c>
      <c r="C32" t="s">
        <v>190</v>
      </c>
      <c r="D32" t="s">
        <v>180</v>
      </c>
      <c r="E32">
        <v>5</v>
      </c>
      <c r="F32">
        <v>5</v>
      </c>
      <c r="G32">
        <v>6</v>
      </c>
      <c r="H32">
        <v>5</v>
      </c>
      <c r="I32">
        <v>2</v>
      </c>
      <c r="J32">
        <v>3</v>
      </c>
      <c r="K32">
        <v>1</v>
      </c>
      <c r="L32">
        <v>2</v>
      </c>
      <c r="M32">
        <v>2</v>
      </c>
      <c r="N32">
        <v>2</v>
      </c>
      <c r="O32">
        <v>5</v>
      </c>
      <c r="P32">
        <v>7</v>
      </c>
      <c r="Q32">
        <v>5</v>
      </c>
      <c r="R32">
        <v>5</v>
      </c>
      <c r="S32">
        <v>5</v>
      </c>
      <c r="T32">
        <v>7</v>
      </c>
      <c r="U32">
        <v>5</v>
      </c>
      <c r="V32">
        <v>3</v>
      </c>
      <c r="W32">
        <v>2</v>
      </c>
      <c r="X32">
        <v>3</v>
      </c>
      <c r="Y32">
        <v>4</v>
      </c>
      <c r="Z32">
        <v>2</v>
      </c>
      <c r="AA32">
        <v>4</v>
      </c>
      <c r="AB32">
        <v>2</v>
      </c>
      <c r="AC32">
        <v>2</v>
      </c>
      <c r="AD32">
        <v>3</v>
      </c>
      <c r="AE32">
        <v>3</v>
      </c>
      <c r="AF32">
        <v>3</v>
      </c>
      <c r="AG32">
        <v>3</v>
      </c>
      <c r="AH32">
        <v>6</v>
      </c>
      <c r="AI32">
        <v>4</v>
      </c>
      <c r="AJ32">
        <v>7</v>
      </c>
      <c r="AK32">
        <v>5</v>
      </c>
      <c r="AL32">
        <v>6</v>
      </c>
      <c r="AM32">
        <v>4</v>
      </c>
      <c r="AN32">
        <v>7</v>
      </c>
      <c r="AO32">
        <v>8</v>
      </c>
      <c r="AP32">
        <v>6</v>
      </c>
      <c r="AQ32">
        <v>17</v>
      </c>
      <c r="AR32">
        <v>5</v>
      </c>
      <c r="AS32">
        <v>9</v>
      </c>
      <c r="AT32">
        <v>7</v>
      </c>
      <c r="AU32">
        <v>7</v>
      </c>
      <c r="AV32">
        <v>8</v>
      </c>
      <c r="AW32">
        <v>7</v>
      </c>
      <c r="AX32">
        <v>6</v>
      </c>
      <c r="AY32">
        <v>9</v>
      </c>
      <c r="AZ32">
        <v>9</v>
      </c>
      <c r="BA32">
        <v>7</v>
      </c>
      <c r="BB32">
        <v>7</v>
      </c>
      <c r="BC32">
        <v>14</v>
      </c>
      <c r="BD32">
        <v>7</v>
      </c>
      <c r="BE32">
        <v>8</v>
      </c>
      <c r="BF32">
        <v>7</v>
      </c>
      <c r="BG32">
        <v>8</v>
      </c>
      <c r="BH32">
        <v>7</v>
      </c>
      <c r="BI32">
        <v>2</v>
      </c>
      <c r="BJ32">
        <v>2</v>
      </c>
      <c r="BK32">
        <v>1</v>
      </c>
      <c r="BL32">
        <v>3</v>
      </c>
      <c r="BM32">
        <v>2</v>
      </c>
      <c r="BN32">
        <v>2</v>
      </c>
      <c r="BO32">
        <v>2</v>
      </c>
      <c r="BP32">
        <v>1</v>
      </c>
      <c r="BQ32">
        <v>3</v>
      </c>
      <c r="BR32">
        <v>3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3</v>
      </c>
      <c r="BY32">
        <v>3</v>
      </c>
      <c r="BZ32">
        <v>3</v>
      </c>
      <c r="CA32">
        <v>3</v>
      </c>
      <c r="CB32">
        <v>5</v>
      </c>
      <c r="CC32">
        <v>3</v>
      </c>
      <c r="CD32">
        <v>5</v>
      </c>
      <c r="CE32">
        <v>4</v>
      </c>
      <c r="CF32">
        <v>3</v>
      </c>
      <c r="CG32">
        <v>3</v>
      </c>
      <c r="CH32">
        <v>2</v>
      </c>
      <c r="CI32">
        <v>2</v>
      </c>
      <c r="CJ32">
        <v>3</v>
      </c>
      <c r="CK32">
        <v>3</v>
      </c>
      <c r="CL32">
        <v>2</v>
      </c>
      <c r="CM32">
        <v>3</v>
      </c>
      <c r="CN32">
        <v>3</v>
      </c>
      <c r="CO32">
        <v>2</v>
      </c>
      <c r="CP32">
        <v>2</v>
      </c>
      <c r="CQ32">
        <v>3</v>
      </c>
      <c r="CR32">
        <v>2</v>
      </c>
      <c r="CS32">
        <v>4</v>
      </c>
      <c r="CT32">
        <v>5</v>
      </c>
      <c r="CU32">
        <v>4</v>
      </c>
      <c r="CV32">
        <v>5</v>
      </c>
      <c r="CW32">
        <v>5</v>
      </c>
      <c r="CX32">
        <v>5</v>
      </c>
      <c r="CY32">
        <v>5</v>
      </c>
      <c r="CZ32">
        <v>1</v>
      </c>
      <c r="DA32">
        <v>1</v>
      </c>
      <c r="DB32">
        <v>1</v>
      </c>
      <c r="DC32">
        <v>1</v>
      </c>
      <c r="DD32">
        <v>0</v>
      </c>
      <c r="DE32">
        <v>1</v>
      </c>
      <c r="DF32">
        <v>1</v>
      </c>
      <c r="DG32">
        <v>1</v>
      </c>
      <c r="DH32">
        <v>1</v>
      </c>
      <c r="DI32">
        <v>7</v>
      </c>
      <c r="DJ32">
        <v>7</v>
      </c>
      <c r="DK32">
        <v>6</v>
      </c>
      <c r="DL32">
        <v>6</v>
      </c>
      <c r="DM32">
        <v>7</v>
      </c>
      <c r="DN32">
        <v>5</v>
      </c>
      <c r="DO32">
        <v>7</v>
      </c>
      <c r="DP32">
        <v>6</v>
      </c>
      <c r="DQ32">
        <v>6</v>
      </c>
      <c r="DR32">
        <v>7</v>
      </c>
      <c r="DS32">
        <v>7</v>
      </c>
      <c r="DT32">
        <v>7</v>
      </c>
      <c r="DU32">
        <v>7</v>
      </c>
      <c r="DV32">
        <v>7</v>
      </c>
      <c r="DW32">
        <v>7</v>
      </c>
      <c r="DX32">
        <v>5</v>
      </c>
      <c r="DY32">
        <v>5</v>
      </c>
      <c r="DZ32">
        <v>7</v>
      </c>
      <c r="EA32">
        <v>7</v>
      </c>
      <c r="EB32">
        <v>7</v>
      </c>
      <c r="EC32">
        <v>7</v>
      </c>
      <c r="ED32">
        <v>7</v>
      </c>
      <c r="EE32">
        <v>5</v>
      </c>
      <c r="EF32">
        <v>7</v>
      </c>
      <c r="EG32">
        <v>7</v>
      </c>
      <c r="EH32">
        <v>5</v>
      </c>
      <c r="EI32">
        <v>7</v>
      </c>
      <c r="EJ32">
        <v>5</v>
      </c>
      <c r="EK32">
        <v>7</v>
      </c>
      <c r="EL32">
        <v>6</v>
      </c>
      <c r="EM32">
        <v>7</v>
      </c>
      <c r="EN32">
        <v>7</v>
      </c>
      <c r="EO32">
        <v>7</v>
      </c>
      <c r="EP32">
        <v>7</v>
      </c>
      <c r="EQ32">
        <v>7</v>
      </c>
      <c r="ER32">
        <v>6</v>
      </c>
      <c r="ES32">
        <v>7</v>
      </c>
      <c r="ET32">
        <v>7</v>
      </c>
      <c r="EU32">
        <v>7</v>
      </c>
      <c r="EV32">
        <v>7</v>
      </c>
      <c r="EW32">
        <v>7</v>
      </c>
      <c r="EX32">
        <v>7</v>
      </c>
      <c r="EY32">
        <v>7</v>
      </c>
      <c r="EZ32">
        <v>7</v>
      </c>
      <c r="FA32">
        <v>6</v>
      </c>
      <c r="FB32">
        <v>6</v>
      </c>
      <c r="FC32">
        <v>6</v>
      </c>
      <c r="FD32">
        <v>9</v>
      </c>
      <c r="FE32">
        <v>9</v>
      </c>
      <c r="FF32">
        <v>11</v>
      </c>
    </row>
    <row r="33" spans="1:162" hidden="1" x14ac:dyDescent="0.3">
      <c r="A33">
        <f t="shared" si="0"/>
        <v>7</v>
      </c>
      <c r="B33">
        <f t="shared" si="1"/>
        <v>80</v>
      </c>
      <c r="C33" t="s">
        <v>190</v>
      </c>
      <c r="D33" t="s">
        <v>181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2</v>
      </c>
      <c r="S33">
        <v>1</v>
      </c>
      <c r="T33">
        <v>1</v>
      </c>
      <c r="U33">
        <v>2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2</v>
      </c>
      <c r="CS33">
        <v>2</v>
      </c>
      <c r="CT33">
        <v>1</v>
      </c>
      <c r="CU33">
        <v>1</v>
      </c>
      <c r="CV33">
        <v>1</v>
      </c>
      <c r="CW33">
        <v>2</v>
      </c>
      <c r="CX33">
        <v>2</v>
      </c>
      <c r="CY33">
        <v>2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0</v>
      </c>
      <c r="DP33">
        <v>1</v>
      </c>
      <c r="DQ33">
        <v>1</v>
      </c>
      <c r="DR33">
        <v>1</v>
      </c>
      <c r="DS33">
        <v>1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1</v>
      </c>
      <c r="FB33">
        <v>1</v>
      </c>
      <c r="FC33">
        <v>1</v>
      </c>
      <c r="FD33">
        <v>3</v>
      </c>
      <c r="FE33">
        <v>3</v>
      </c>
      <c r="FF33">
        <v>3</v>
      </c>
    </row>
    <row r="34" spans="1:162" hidden="1" x14ac:dyDescent="0.3">
      <c r="A34">
        <f t="shared" si="0"/>
        <v>0</v>
      </c>
      <c r="B34">
        <f t="shared" si="1"/>
        <v>0</v>
      </c>
      <c r="C34" t="s">
        <v>190</v>
      </c>
      <c r="D34" t="s">
        <v>182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</row>
    <row r="35" spans="1:162" hidden="1" x14ac:dyDescent="0.3">
      <c r="A35">
        <f t="shared" si="0"/>
        <v>0</v>
      </c>
      <c r="B35">
        <f t="shared" si="1"/>
        <v>0</v>
      </c>
      <c r="C35" t="s">
        <v>190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</row>
    <row r="36" spans="1:162" hidden="1" x14ac:dyDescent="0.3">
      <c r="A36">
        <f t="shared" si="0"/>
        <v>0</v>
      </c>
      <c r="B36">
        <f t="shared" si="1"/>
        <v>0</v>
      </c>
      <c r="C36" t="s">
        <v>190</v>
      </c>
      <c r="D36" t="s">
        <v>184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</row>
    <row r="37" spans="1:162" hidden="1" x14ac:dyDescent="0.3">
      <c r="A37">
        <f t="shared" si="0"/>
        <v>881</v>
      </c>
      <c r="B37">
        <f t="shared" si="1"/>
        <v>2630</v>
      </c>
      <c r="C37" t="s">
        <v>190</v>
      </c>
      <c r="D37" t="s">
        <v>185</v>
      </c>
      <c r="E37">
        <v>15</v>
      </c>
      <c r="F37">
        <v>16</v>
      </c>
      <c r="G37">
        <v>15</v>
      </c>
      <c r="H37">
        <v>14</v>
      </c>
      <c r="I37">
        <v>9</v>
      </c>
      <c r="J37">
        <v>14</v>
      </c>
      <c r="K37">
        <v>7</v>
      </c>
      <c r="L37">
        <v>8</v>
      </c>
      <c r="M37">
        <v>7</v>
      </c>
      <c r="N37">
        <v>8</v>
      </c>
      <c r="O37">
        <v>17</v>
      </c>
      <c r="P37">
        <v>19</v>
      </c>
      <c r="Q37">
        <v>17</v>
      </c>
      <c r="R37">
        <v>18</v>
      </c>
      <c r="S37">
        <v>19</v>
      </c>
      <c r="T37">
        <v>19</v>
      </c>
      <c r="U37">
        <v>18</v>
      </c>
      <c r="V37">
        <v>9</v>
      </c>
      <c r="W37">
        <v>8</v>
      </c>
      <c r="X37">
        <v>9</v>
      </c>
      <c r="Y37">
        <v>10</v>
      </c>
      <c r="Z37">
        <v>8</v>
      </c>
      <c r="AA37">
        <v>10</v>
      </c>
      <c r="AB37">
        <v>8</v>
      </c>
      <c r="AC37">
        <v>7</v>
      </c>
      <c r="AD37">
        <v>8</v>
      </c>
      <c r="AE37">
        <v>8</v>
      </c>
      <c r="AF37">
        <v>6</v>
      </c>
      <c r="AG37">
        <v>6</v>
      </c>
      <c r="AH37">
        <v>15</v>
      </c>
      <c r="AI37">
        <v>14</v>
      </c>
      <c r="AJ37">
        <v>28</v>
      </c>
      <c r="AK37">
        <v>15</v>
      </c>
      <c r="AL37">
        <v>15</v>
      </c>
      <c r="AM37">
        <v>14</v>
      </c>
      <c r="AN37">
        <v>18</v>
      </c>
      <c r="AO37">
        <v>20</v>
      </c>
      <c r="AP37">
        <v>18</v>
      </c>
      <c r="AQ37">
        <v>40</v>
      </c>
      <c r="AR37">
        <v>20</v>
      </c>
      <c r="AS37">
        <v>20</v>
      </c>
      <c r="AT37">
        <v>18</v>
      </c>
      <c r="AU37">
        <v>18</v>
      </c>
      <c r="AV37">
        <v>20</v>
      </c>
      <c r="AW37">
        <v>18</v>
      </c>
      <c r="AX37">
        <v>17</v>
      </c>
      <c r="AY37">
        <v>20</v>
      </c>
      <c r="AZ37">
        <v>20</v>
      </c>
      <c r="BA37">
        <v>18</v>
      </c>
      <c r="BB37">
        <v>17</v>
      </c>
      <c r="BC37">
        <v>38</v>
      </c>
      <c r="BD37">
        <v>20</v>
      </c>
      <c r="BE37">
        <v>20</v>
      </c>
      <c r="BF37">
        <v>20</v>
      </c>
      <c r="BG37">
        <v>20</v>
      </c>
      <c r="BH37">
        <v>20</v>
      </c>
      <c r="BI37">
        <v>6</v>
      </c>
      <c r="BJ37">
        <v>5</v>
      </c>
      <c r="BK37">
        <v>6</v>
      </c>
      <c r="BL37">
        <v>6</v>
      </c>
      <c r="BM37">
        <v>6</v>
      </c>
      <c r="BN37">
        <v>6</v>
      </c>
      <c r="BO37">
        <v>6</v>
      </c>
      <c r="BP37">
        <v>6</v>
      </c>
      <c r="BQ37">
        <v>15</v>
      </c>
      <c r="BR37">
        <v>12</v>
      </c>
      <c r="BS37">
        <v>13</v>
      </c>
      <c r="BT37">
        <v>13</v>
      </c>
      <c r="BU37">
        <v>7</v>
      </c>
      <c r="BV37">
        <v>9</v>
      </c>
      <c r="BW37">
        <v>10</v>
      </c>
      <c r="BX37">
        <v>11</v>
      </c>
      <c r="BY37">
        <v>11</v>
      </c>
      <c r="BZ37">
        <v>10</v>
      </c>
      <c r="CA37">
        <v>10</v>
      </c>
      <c r="CB37">
        <v>12</v>
      </c>
      <c r="CC37">
        <v>10</v>
      </c>
      <c r="CD37">
        <v>12</v>
      </c>
      <c r="CE37">
        <v>11</v>
      </c>
      <c r="CF37">
        <v>9</v>
      </c>
      <c r="CG37">
        <v>8</v>
      </c>
      <c r="CH37">
        <v>8</v>
      </c>
      <c r="CI37">
        <v>8</v>
      </c>
      <c r="CJ37">
        <v>9</v>
      </c>
      <c r="CK37">
        <v>9</v>
      </c>
      <c r="CL37">
        <v>10</v>
      </c>
      <c r="CM37">
        <v>10</v>
      </c>
      <c r="CN37">
        <v>9</v>
      </c>
      <c r="CO37">
        <v>10</v>
      </c>
      <c r="CP37">
        <v>9</v>
      </c>
      <c r="CQ37">
        <v>9</v>
      </c>
      <c r="CR37">
        <v>9</v>
      </c>
      <c r="CS37">
        <v>14</v>
      </c>
      <c r="CT37">
        <v>15</v>
      </c>
      <c r="CU37">
        <v>15</v>
      </c>
      <c r="CV37">
        <v>15</v>
      </c>
      <c r="CW37">
        <v>15</v>
      </c>
      <c r="CX37">
        <v>15</v>
      </c>
      <c r="CY37">
        <v>15</v>
      </c>
      <c r="CZ37">
        <v>6</v>
      </c>
      <c r="DA37">
        <v>5</v>
      </c>
      <c r="DB37">
        <v>5</v>
      </c>
      <c r="DC37">
        <v>5</v>
      </c>
      <c r="DD37">
        <v>4</v>
      </c>
      <c r="DE37">
        <v>5</v>
      </c>
      <c r="DF37">
        <v>4</v>
      </c>
      <c r="DG37">
        <v>4</v>
      </c>
      <c r="DH37">
        <v>4</v>
      </c>
      <c r="DI37">
        <v>20</v>
      </c>
      <c r="DJ37">
        <v>19</v>
      </c>
      <c r="DK37">
        <v>20</v>
      </c>
      <c r="DL37">
        <v>20</v>
      </c>
      <c r="DM37">
        <v>19</v>
      </c>
      <c r="DN37">
        <v>19</v>
      </c>
      <c r="DO37">
        <v>24</v>
      </c>
      <c r="DP37">
        <v>24</v>
      </c>
      <c r="DQ37">
        <v>24</v>
      </c>
      <c r="DR37">
        <v>27</v>
      </c>
      <c r="DS37">
        <v>25</v>
      </c>
      <c r="DT37">
        <v>24</v>
      </c>
      <c r="DU37">
        <v>26</v>
      </c>
      <c r="DV37">
        <v>28</v>
      </c>
      <c r="DW37">
        <v>26</v>
      </c>
      <c r="DX37">
        <v>26</v>
      </c>
      <c r="DY37">
        <v>26</v>
      </c>
      <c r="DZ37">
        <v>26</v>
      </c>
      <c r="EA37">
        <v>26</v>
      </c>
      <c r="EB37">
        <v>26</v>
      </c>
      <c r="EC37">
        <v>26</v>
      </c>
      <c r="ED37">
        <v>26</v>
      </c>
      <c r="EE37">
        <v>26</v>
      </c>
      <c r="EF37">
        <v>26</v>
      </c>
      <c r="EG37">
        <v>26</v>
      </c>
      <c r="EH37">
        <v>26</v>
      </c>
      <c r="EI37">
        <v>26</v>
      </c>
      <c r="EJ37">
        <v>26</v>
      </c>
      <c r="EK37">
        <v>26</v>
      </c>
      <c r="EL37">
        <v>25</v>
      </c>
      <c r="EM37">
        <v>26</v>
      </c>
      <c r="EN37">
        <v>26</v>
      </c>
      <c r="EO37">
        <v>26</v>
      </c>
      <c r="EP37">
        <v>26</v>
      </c>
      <c r="EQ37">
        <v>26</v>
      </c>
      <c r="ER37">
        <v>25</v>
      </c>
      <c r="ES37">
        <v>26</v>
      </c>
      <c r="ET37">
        <v>26</v>
      </c>
      <c r="EU37">
        <v>26</v>
      </c>
      <c r="EV37">
        <v>26</v>
      </c>
      <c r="EW37">
        <v>26</v>
      </c>
      <c r="EX37">
        <v>26</v>
      </c>
      <c r="EY37">
        <v>26</v>
      </c>
      <c r="EZ37">
        <v>26</v>
      </c>
      <c r="FA37">
        <v>25</v>
      </c>
      <c r="FB37">
        <v>25</v>
      </c>
      <c r="FC37">
        <v>25</v>
      </c>
      <c r="FD37">
        <v>34</v>
      </c>
      <c r="FE37">
        <v>34</v>
      </c>
      <c r="FF37">
        <v>36</v>
      </c>
    </row>
    <row r="38" spans="1:162" x14ac:dyDescent="0.3">
      <c r="A38">
        <f t="shared" si="0"/>
        <v>221</v>
      </c>
      <c r="B38">
        <f t="shared" si="1"/>
        <v>574</v>
      </c>
      <c r="C38" t="s">
        <v>190</v>
      </c>
      <c r="D38" t="s">
        <v>186</v>
      </c>
      <c r="E38">
        <v>5</v>
      </c>
      <c r="F38">
        <v>5</v>
      </c>
      <c r="G38">
        <v>3</v>
      </c>
      <c r="H38">
        <v>3</v>
      </c>
      <c r="I38">
        <v>6</v>
      </c>
      <c r="J38">
        <v>9</v>
      </c>
      <c r="K38">
        <v>5</v>
      </c>
      <c r="L38">
        <v>6</v>
      </c>
      <c r="M38">
        <v>4</v>
      </c>
      <c r="N38">
        <v>6</v>
      </c>
      <c r="O38">
        <v>4</v>
      </c>
      <c r="P38">
        <v>4</v>
      </c>
      <c r="Q38">
        <v>3</v>
      </c>
      <c r="R38">
        <v>4</v>
      </c>
      <c r="S38">
        <v>5</v>
      </c>
      <c r="T38">
        <v>4</v>
      </c>
      <c r="U38">
        <v>4</v>
      </c>
      <c r="V38">
        <v>3</v>
      </c>
      <c r="W38">
        <v>2</v>
      </c>
      <c r="X38">
        <v>2</v>
      </c>
      <c r="Y38">
        <v>3</v>
      </c>
      <c r="Z38">
        <v>2</v>
      </c>
      <c r="AA38">
        <v>3</v>
      </c>
      <c r="AB38">
        <v>2</v>
      </c>
      <c r="AC38">
        <v>3</v>
      </c>
      <c r="AD38">
        <v>3</v>
      </c>
      <c r="AE38">
        <v>4</v>
      </c>
      <c r="AF38">
        <v>3</v>
      </c>
      <c r="AG38">
        <v>3</v>
      </c>
      <c r="AH38">
        <v>5</v>
      </c>
      <c r="AI38">
        <v>3</v>
      </c>
      <c r="AJ38">
        <v>8</v>
      </c>
      <c r="AK38">
        <v>3</v>
      </c>
      <c r="AL38">
        <v>5</v>
      </c>
      <c r="AM38">
        <v>3</v>
      </c>
      <c r="AN38">
        <v>3</v>
      </c>
      <c r="AO38">
        <v>4</v>
      </c>
      <c r="AP38">
        <v>3</v>
      </c>
      <c r="AQ38">
        <v>10</v>
      </c>
      <c r="AR38">
        <v>6</v>
      </c>
      <c r="AS38">
        <v>6</v>
      </c>
      <c r="AT38">
        <v>3</v>
      </c>
      <c r="AU38">
        <v>3</v>
      </c>
      <c r="AV38">
        <v>4</v>
      </c>
      <c r="AW38">
        <v>3</v>
      </c>
      <c r="AX38">
        <v>3</v>
      </c>
      <c r="AY38">
        <v>6</v>
      </c>
      <c r="AZ38">
        <v>6</v>
      </c>
      <c r="BA38">
        <v>3</v>
      </c>
      <c r="BB38">
        <v>3</v>
      </c>
      <c r="BC38">
        <v>7</v>
      </c>
      <c r="BD38">
        <v>4</v>
      </c>
      <c r="BE38">
        <v>3</v>
      </c>
      <c r="BF38">
        <v>6</v>
      </c>
      <c r="BG38">
        <v>6</v>
      </c>
      <c r="BH38">
        <v>6</v>
      </c>
      <c r="BI38">
        <v>2</v>
      </c>
      <c r="BJ38">
        <v>1</v>
      </c>
      <c r="BK38">
        <v>3</v>
      </c>
      <c r="BL38">
        <v>1</v>
      </c>
      <c r="BM38">
        <v>2</v>
      </c>
      <c r="BN38">
        <v>2</v>
      </c>
      <c r="BO38">
        <v>2</v>
      </c>
      <c r="BP38">
        <v>3</v>
      </c>
      <c r="BQ38">
        <v>6</v>
      </c>
      <c r="BR38">
        <v>4</v>
      </c>
      <c r="BS38">
        <v>5</v>
      </c>
      <c r="BT38">
        <v>5</v>
      </c>
      <c r="BU38">
        <v>7</v>
      </c>
      <c r="BV38">
        <v>9</v>
      </c>
      <c r="BW38">
        <v>0</v>
      </c>
      <c r="BX38">
        <v>1</v>
      </c>
      <c r="BY38">
        <v>1</v>
      </c>
      <c r="BZ38">
        <v>0</v>
      </c>
      <c r="CA38">
        <v>0</v>
      </c>
      <c r="CB38">
        <v>1</v>
      </c>
      <c r="CC38">
        <v>0</v>
      </c>
      <c r="CD38">
        <v>1</v>
      </c>
      <c r="CE38">
        <v>1</v>
      </c>
      <c r="CF38">
        <v>4</v>
      </c>
      <c r="CG38">
        <v>1</v>
      </c>
      <c r="CH38">
        <v>3</v>
      </c>
      <c r="CI38">
        <v>1</v>
      </c>
      <c r="CJ38">
        <v>4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0</v>
      </c>
      <c r="CS38">
        <v>3</v>
      </c>
      <c r="CT38">
        <v>4</v>
      </c>
      <c r="CU38">
        <v>3</v>
      </c>
      <c r="CV38">
        <v>3</v>
      </c>
      <c r="CW38">
        <v>3</v>
      </c>
      <c r="CX38">
        <v>3</v>
      </c>
      <c r="CY38">
        <v>3</v>
      </c>
      <c r="CZ38">
        <v>3</v>
      </c>
      <c r="DA38">
        <v>2</v>
      </c>
      <c r="DB38">
        <v>2</v>
      </c>
      <c r="DC38">
        <v>3</v>
      </c>
      <c r="DD38">
        <v>1</v>
      </c>
      <c r="DE38">
        <v>1</v>
      </c>
      <c r="DF38">
        <v>0</v>
      </c>
      <c r="DG38">
        <v>1</v>
      </c>
      <c r="DH38">
        <v>1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0</v>
      </c>
      <c r="DV38">
        <v>8</v>
      </c>
      <c r="DW38">
        <v>7</v>
      </c>
      <c r="DX38">
        <v>8</v>
      </c>
      <c r="DY38">
        <v>7</v>
      </c>
      <c r="DZ38">
        <v>6</v>
      </c>
      <c r="EA38">
        <v>6</v>
      </c>
      <c r="EB38">
        <v>6</v>
      </c>
      <c r="EC38">
        <v>6</v>
      </c>
      <c r="ED38">
        <v>6</v>
      </c>
      <c r="EE38">
        <v>8</v>
      </c>
      <c r="EF38">
        <v>6</v>
      </c>
      <c r="EG38">
        <v>6</v>
      </c>
      <c r="EH38">
        <v>7</v>
      </c>
      <c r="EI38">
        <v>6</v>
      </c>
      <c r="EJ38">
        <v>7</v>
      </c>
      <c r="EK38">
        <v>7</v>
      </c>
      <c r="EL38">
        <v>6</v>
      </c>
      <c r="EM38">
        <v>6</v>
      </c>
      <c r="EN38">
        <v>7</v>
      </c>
      <c r="EO38">
        <v>6</v>
      </c>
      <c r="EP38">
        <v>6</v>
      </c>
      <c r="EQ38">
        <v>7</v>
      </c>
      <c r="ER38">
        <v>6</v>
      </c>
      <c r="ES38">
        <v>7</v>
      </c>
      <c r="ET38">
        <v>6</v>
      </c>
      <c r="EU38">
        <v>6</v>
      </c>
      <c r="EV38">
        <v>7</v>
      </c>
      <c r="EW38">
        <v>6</v>
      </c>
      <c r="EX38">
        <v>6</v>
      </c>
      <c r="EY38">
        <v>7</v>
      </c>
      <c r="EZ38">
        <v>7</v>
      </c>
      <c r="FA38">
        <v>6</v>
      </c>
      <c r="FB38">
        <v>6</v>
      </c>
      <c r="FC38">
        <v>6</v>
      </c>
      <c r="FD38">
        <v>0</v>
      </c>
      <c r="FE38">
        <v>0</v>
      </c>
      <c r="FF38">
        <v>0</v>
      </c>
    </row>
    <row r="39" spans="1:162" hidden="1" x14ac:dyDescent="0.3">
      <c r="A39">
        <f t="shared" si="0"/>
        <v>0</v>
      </c>
      <c r="B39">
        <f t="shared" si="1"/>
        <v>0</v>
      </c>
      <c r="C39" t="s">
        <v>190</v>
      </c>
      <c r="D39" t="s">
        <v>191</v>
      </c>
    </row>
    <row r="40" spans="1:162" hidden="1" x14ac:dyDescent="0.3">
      <c r="A40">
        <f t="shared" si="0"/>
        <v>0</v>
      </c>
      <c r="B40">
        <f t="shared" si="1"/>
        <v>0</v>
      </c>
      <c r="C40" t="s">
        <v>192</v>
      </c>
      <c r="E40" t="s">
        <v>1</v>
      </c>
      <c r="I40" t="s">
        <v>2</v>
      </c>
      <c r="O40" t="s">
        <v>3</v>
      </c>
      <c r="V40" t="s">
        <v>4</v>
      </c>
      <c r="AC40" t="s">
        <v>5</v>
      </c>
      <c r="AH40" t="s">
        <v>6</v>
      </c>
      <c r="AN40" t="s">
        <v>7</v>
      </c>
      <c r="BI40" t="s">
        <v>8</v>
      </c>
      <c r="BQ40" t="s">
        <v>9</v>
      </c>
      <c r="BU40" t="s">
        <v>10</v>
      </c>
      <c r="BW40" t="s">
        <v>11</v>
      </c>
      <c r="CF40" t="s">
        <v>12</v>
      </c>
      <c r="CK40" t="s">
        <v>13</v>
      </c>
      <c r="CS40" t="s">
        <v>14</v>
      </c>
      <c r="CZ40" t="s">
        <v>15</v>
      </c>
      <c r="DI40" t="s">
        <v>16</v>
      </c>
      <c r="DO40" t="s">
        <v>17</v>
      </c>
      <c r="DV40" t="s">
        <v>18</v>
      </c>
      <c r="FD40" t="s">
        <v>19</v>
      </c>
    </row>
    <row r="41" spans="1:162" hidden="1" x14ac:dyDescent="0.3">
      <c r="A41">
        <f t="shared" si="0"/>
        <v>2843</v>
      </c>
      <c r="B41">
        <f t="shared" si="1"/>
        <v>7030</v>
      </c>
      <c r="C41" t="s">
        <v>192</v>
      </c>
      <c r="D41" t="s">
        <v>20</v>
      </c>
      <c r="E41">
        <v>139</v>
      </c>
      <c r="I41">
        <v>209</v>
      </c>
      <c r="O41">
        <v>279</v>
      </c>
      <c r="V41">
        <v>139</v>
      </c>
      <c r="AC41">
        <v>69</v>
      </c>
      <c r="AH41">
        <v>209</v>
      </c>
      <c r="AN41">
        <v>1123</v>
      </c>
      <c r="BI41">
        <v>139</v>
      </c>
      <c r="BQ41">
        <v>209</v>
      </c>
      <c r="BU41">
        <v>69</v>
      </c>
      <c r="BW41">
        <v>209</v>
      </c>
      <c r="CF41">
        <v>139</v>
      </c>
      <c r="CK41">
        <v>139</v>
      </c>
      <c r="CS41">
        <v>209</v>
      </c>
      <c r="CZ41">
        <v>139</v>
      </c>
      <c r="DI41">
        <v>209</v>
      </c>
      <c r="DO41">
        <v>350</v>
      </c>
      <c r="DV41">
        <v>2843</v>
      </c>
      <c r="FD41">
        <v>209</v>
      </c>
    </row>
    <row r="42" spans="1:162" hidden="1" x14ac:dyDescent="0.3">
      <c r="A42">
        <f t="shared" si="0"/>
        <v>0</v>
      </c>
      <c r="B42">
        <f t="shared" si="1"/>
        <v>0</v>
      </c>
      <c r="C42" t="s">
        <v>192</v>
      </c>
      <c r="D42" t="s">
        <v>21</v>
      </c>
      <c r="E42" t="s">
        <v>22</v>
      </c>
      <c r="F42" t="s">
        <v>23</v>
      </c>
      <c r="G42" t="s">
        <v>24</v>
      </c>
      <c r="H42" t="s">
        <v>25</v>
      </c>
      <c r="I42" t="s">
        <v>26</v>
      </c>
      <c r="J42" t="s">
        <v>27</v>
      </c>
      <c r="K42" t="s">
        <v>28</v>
      </c>
      <c r="L42" t="s">
        <v>29</v>
      </c>
      <c r="M42" t="s">
        <v>30</v>
      </c>
      <c r="N42" t="s">
        <v>31</v>
      </c>
      <c r="O42" t="s">
        <v>32</v>
      </c>
      <c r="P42" t="s">
        <v>33</v>
      </c>
      <c r="Q42" t="s">
        <v>34</v>
      </c>
      <c r="R42" t="s">
        <v>35</v>
      </c>
      <c r="S42" t="s">
        <v>36</v>
      </c>
      <c r="T42" t="s">
        <v>37</v>
      </c>
      <c r="U42" t="s">
        <v>38</v>
      </c>
      <c r="V42" t="s">
        <v>39</v>
      </c>
      <c r="W42" t="s">
        <v>40</v>
      </c>
      <c r="X42" t="s">
        <v>41</v>
      </c>
      <c r="Y42" t="s">
        <v>42</v>
      </c>
      <c r="Z42" t="s">
        <v>43</v>
      </c>
      <c r="AA42" t="s">
        <v>44</v>
      </c>
      <c r="AB42" t="s">
        <v>45</v>
      </c>
      <c r="AC42" t="s">
        <v>46</v>
      </c>
      <c r="AD42" t="s">
        <v>47</v>
      </c>
      <c r="AE42" t="s">
        <v>48</v>
      </c>
      <c r="AF42" t="s">
        <v>49</v>
      </c>
      <c r="AG42" t="s">
        <v>50</v>
      </c>
      <c r="AH42" t="s">
        <v>51</v>
      </c>
      <c r="AI42" t="s">
        <v>52</v>
      </c>
      <c r="AJ42" t="s">
        <v>53</v>
      </c>
      <c r="AK42" t="s">
        <v>54</v>
      </c>
      <c r="AL42" t="s">
        <v>55</v>
      </c>
      <c r="AM42" t="s">
        <v>56</v>
      </c>
      <c r="AN42" t="s">
        <v>57</v>
      </c>
      <c r="AO42" t="s">
        <v>58</v>
      </c>
      <c r="AP42" t="s">
        <v>59</v>
      </c>
      <c r="AQ42" t="s">
        <v>60</v>
      </c>
      <c r="AR42" t="s">
        <v>61</v>
      </c>
      <c r="AS42" t="s">
        <v>62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t="s">
        <v>68</v>
      </c>
      <c r="AZ42" t="s">
        <v>69</v>
      </c>
      <c r="BA42" t="s">
        <v>70</v>
      </c>
      <c r="BB42" t="s">
        <v>71</v>
      </c>
      <c r="BC42" t="s">
        <v>72</v>
      </c>
      <c r="BD42" t="s">
        <v>73</v>
      </c>
      <c r="BE42" t="s">
        <v>74</v>
      </c>
      <c r="BF42" t="s">
        <v>75</v>
      </c>
      <c r="BG42" t="s">
        <v>76</v>
      </c>
      <c r="BH42" t="s">
        <v>77</v>
      </c>
      <c r="BI42" t="s">
        <v>78</v>
      </c>
      <c r="BJ42" t="s">
        <v>79</v>
      </c>
      <c r="BK42" t="s">
        <v>80</v>
      </c>
      <c r="BL42" t="s">
        <v>81</v>
      </c>
      <c r="BM42" t="s">
        <v>82</v>
      </c>
      <c r="BN42" t="s">
        <v>83</v>
      </c>
      <c r="BO42" t="s">
        <v>84</v>
      </c>
      <c r="BP42" t="s">
        <v>85</v>
      </c>
      <c r="BQ42" t="s">
        <v>86</v>
      </c>
      <c r="BR42" t="s">
        <v>87</v>
      </c>
      <c r="BS42" t="s">
        <v>88</v>
      </c>
      <c r="BT42" t="s">
        <v>89</v>
      </c>
      <c r="BU42" t="s">
        <v>90</v>
      </c>
      <c r="BV42" t="s">
        <v>88</v>
      </c>
      <c r="BW42" t="s">
        <v>91</v>
      </c>
      <c r="BX42" t="s">
        <v>92</v>
      </c>
      <c r="BY42" t="s">
        <v>93</v>
      </c>
      <c r="BZ42" t="s">
        <v>94</v>
      </c>
      <c r="CA42" t="s">
        <v>95</v>
      </c>
      <c r="CB42" t="s">
        <v>96</v>
      </c>
      <c r="CC42" t="s">
        <v>97</v>
      </c>
      <c r="CD42" t="s">
        <v>98</v>
      </c>
      <c r="CE42" t="s">
        <v>99</v>
      </c>
      <c r="CF42" t="s">
        <v>100</v>
      </c>
      <c r="CG42" t="s">
        <v>101</v>
      </c>
      <c r="CH42" t="s">
        <v>102</v>
      </c>
      <c r="CI42" t="s">
        <v>103</v>
      </c>
      <c r="CJ42" t="s">
        <v>104</v>
      </c>
      <c r="CK42" t="s">
        <v>105</v>
      </c>
      <c r="CL42" t="s">
        <v>106</v>
      </c>
      <c r="CM42" t="s">
        <v>107</v>
      </c>
      <c r="CN42" t="s">
        <v>108</v>
      </c>
      <c r="CO42" t="s">
        <v>109</v>
      </c>
      <c r="CP42" t="s">
        <v>110</v>
      </c>
      <c r="CQ42" t="s">
        <v>111</v>
      </c>
      <c r="CR42" t="s">
        <v>112</v>
      </c>
      <c r="CS42" t="s">
        <v>113</v>
      </c>
      <c r="CT42" t="s">
        <v>114</v>
      </c>
      <c r="CU42" t="s">
        <v>115</v>
      </c>
      <c r="CV42" t="s">
        <v>116</v>
      </c>
      <c r="CW42" t="s">
        <v>117</v>
      </c>
      <c r="CX42" t="s">
        <v>118</v>
      </c>
      <c r="CY42" t="s">
        <v>119</v>
      </c>
      <c r="CZ42" t="s">
        <v>120</v>
      </c>
      <c r="DA42" t="s">
        <v>121</v>
      </c>
      <c r="DB42" t="s">
        <v>122</v>
      </c>
      <c r="DC42" t="s">
        <v>123</v>
      </c>
      <c r="DD42" t="s">
        <v>124</v>
      </c>
      <c r="DE42" t="s">
        <v>125</v>
      </c>
      <c r="DF42" t="s">
        <v>126</v>
      </c>
      <c r="DG42" t="s">
        <v>127</v>
      </c>
      <c r="DH42" t="s">
        <v>128</v>
      </c>
      <c r="DI42" t="s">
        <v>129</v>
      </c>
      <c r="DJ42" t="s">
        <v>130</v>
      </c>
      <c r="DK42" t="s">
        <v>131</v>
      </c>
      <c r="DL42" t="s">
        <v>132</v>
      </c>
      <c r="DM42" t="s">
        <v>133</v>
      </c>
      <c r="DN42" t="s">
        <v>134</v>
      </c>
      <c r="DO42" t="s">
        <v>135</v>
      </c>
      <c r="DP42" t="s">
        <v>136</v>
      </c>
      <c r="DQ42" t="s">
        <v>137</v>
      </c>
      <c r="DR42" t="s">
        <v>138</v>
      </c>
      <c r="DS42" t="s">
        <v>139</v>
      </c>
      <c r="DT42" t="s">
        <v>140</v>
      </c>
      <c r="DU42" t="s">
        <v>141</v>
      </c>
      <c r="DV42" t="s">
        <v>142</v>
      </c>
      <c r="DW42" t="s">
        <v>143</v>
      </c>
      <c r="DX42" t="s">
        <v>144</v>
      </c>
      <c r="DY42" t="s">
        <v>145</v>
      </c>
      <c r="DZ42" t="s">
        <v>146</v>
      </c>
      <c r="EA42" t="s">
        <v>147</v>
      </c>
      <c r="EB42" t="s">
        <v>148</v>
      </c>
      <c r="EC42" t="s">
        <v>149</v>
      </c>
      <c r="ED42" t="s">
        <v>150</v>
      </c>
      <c r="EE42" t="s">
        <v>151</v>
      </c>
      <c r="EF42" t="s">
        <v>152</v>
      </c>
      <c r="EG42" t="s">
        <v>153</v>
      </c>
      <c r="EH42" t="s">
        <v>154</v>
      </c>
      <c r="EI42" t="s">
        <v>155</v>
      </c>
      <c r="EJ42" t="s">
        <v>156</v>
      </c>
      <c r="EK42" t="s">
        <v>157</v>
      </c>
      <c r="EL42" t="s">
        <v>158</v>
      </c>
      <c r="EM42" t="s">
        <v>159</v>
      </c>
      <c r="EN42" t="s">
        <v>160</v>
      </c>
      <c r="EO42" t="s">
        <v>161</v>
      </c>
      <c r="EP42" t="s">
        <v>162</v>
      </c>
      <c r="EQ42" t="s">
        <v>163</v>
      </c>
      <c r="ER42" t="s">
        <v>28</v>
      </c>
      <c r="ES42" t="s">
        <v>164</v>
      </c>
      <c r="ET42" t="s">
        <v>165</v>
      </c>
      <c r="EU42" t="s">
        <v>166</v>
      </c>
      <c r="EV42" t="s">
        <v>167</v>
      </c>
      <c r="EW42" t="s">
        <v>168</v>
      </c>
      <c r="EX42" t="s">
        <v>169</v>
      </c>
      <c r="EY42" t="s">
        <v>170</v>
      </c>
      <c r="EZ42" t="s">
        <v>171</v>
      </c>
      <c r="FA42" t="s">
        <v>172</v>
      </c>
      <c r="FB42" t="s">
        <v>173</v>
      </c>
      <c r="FC42" t="s">
        <v>174</v>
      </c>
      <c r="FD42" t="s">
        <v>175</v>
      </c>
      <c r="FE42" t="s">
        <v>176</v>
      </c>
      <c r="FF42" t="s">
        <v>177</v>
      </c>
    </row>
    <row r="43" spans="1:162" hidden="1" x14ac:dyDescent="0.3">
      <c r="A43">
        <f t="shared" si="0"/>
        <v>179</v>
      </c>
      <c r="B43">
        <f t="shared" si="1"/>
        <v>514</v>
      </c>
      <c r="C43" t="s">
        <v>192</v>
      </c>
      <c r="D43" t="s">
        <v>178</v>
      </c>
      <c r="E43">
        <v>3</v>
      </c>
      <c r="F43">
        <v>3</v>
      </c>
      <c r="G43">
        <v>3</v>
      </c>
      <c r="H43">
        <v>2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1</v>
      </c>
      <c r="AH43">
        <v>2</v>
      </c>
      <c r="AI43">
        <v>1</v>
      </c>
      <c r="AJ43">
        <v>3</v>
      </c>
      <c r="AK43">
        <v>2</v>
      </c>
      <c r="AL43">
        <v>2</v>
      </c>
      <c r="AM43">
        <v>1</v>
      </c>
      <c r="AN43">
        <v>3</v>
      </c>
      <c r="AO43">
        <v>3</v>
      </c>
      <c r="AP43">
        <v>3</v>
      </c>
      <c r="AQ43">
        <v>9</v>
      </c>
      <c r="AR43">
        <v>4</v>
      </c>
      <c r="AS43">
        <v>4</v>
      </c>
      <c r="AT43">
        <v>3</v>
      </c>
      <c r="AU43">
        <v>3</v>
      </c>
      <c r="AV43">
        <v>5</v>
      </c>
      <c r="AW43">
        <v>3</v>
      </c>
      <c r="AX43">
        <v>3</v>
      </c>
      <c r="AY43">
        <v>4</v>
      </c>
      <c r="AZ43">
        <v>4</v>
      </c>
      <c r="BA43">
        <v>3</v>
      </c>
      <c r="BB43">
        <v>3</v>
      </c>
      <c r="BC43">
        <v>7</v>
      </c>
      <c r="BD43">
        <v>6</v>
      </c>
      <c r="BE43">
        <v>4</v>
      </c>
      <c r="BF43">
        <v>4</v>
      </c>
      <c r="BG43">
        <v>4</v>
      </c>
      <c r="BH43">
        <v>4</v>
      </c>
      <c r="BI43">
        <v>0</v>
      </c>
      <c r="BJ43">
        <v>2</v>
      </c>
      <c r="BK43">
        <v>2</v>
      </c>
      <c r="BL43">
        <v>1</v>
      </c>
      <c r="BM43">
        <v>0</v>
      </c>
      <c r="BN43">
        <v>0</v>
      </c>
      <c r="BO43">
        <v>0</v>
      </c>
      <c r="BP43">
        <v>2</v>
      </c>
      <c r="BQ43">
        <v>3</v>
      </c>
      <c r="BR43">
        <v>4</v>
      </c>
      <c r="BS43">
        <v>4</v>
      </c>
      <c r="BT43">
        <v>4</v>
      </c>
      <c r="BU43">
        <v>0</v>
      </c>
      <c r="BV43">
        <v>0</v>
      </c>
      <c r="BW43">
        <v>3</v>
      </c>
      <c r="BX43">
        <v>2</v>
      </c>
      <c r="BY43">
        <v>2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3</v>
      </c>
      <c r="CF43">
        <v>1</v>
      </c>
      <c r="CG43">
        <v>2</v>
      </c>
      <c r="CH43">
        <v>1</v>
      </c>
      <c r="CI43">
        <v>2</v>
      </c>
      <c r="CJ43">
        <v>1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0</v>
      </c>
      <c r="CR43">
        <v>1</v>
      </c>
      <c r="CS43">
        <v>2</v>
      </c>
      <c r="CT43">
        <v>3</v>
      </c>
      <c r="CU43">
        <v>3</v>
      </c>
      <c r="CV43">
        <v>3</v>
      </c>
      <c r="CW43">
        <v>2</v>
      </c>
      <c r="CX43">
        <v>2</v>
      </c>
      <c r="CY43">
        <v>2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5</v>
      </c>
      <c r="DJ43">
        <v>5</v>
      </c>
      <c r="DK43">
        <v>5</v>
      </c>
      <c r="DL43">
        <v>5</v>
      </c>
      <c r="DM43">
        <v>4</v>
      </c>
      <c r="DN43">
        <v>5</v>
      </c>
      <c r="DO43">
        <v>8</v>
      </c>
      <c r="DP43">
        <v>6</v>
      </c>
      <c r="DQ43">
        <v>6</v>
      </c>
      <c r="DR43">
        <v>7</v>
      </c>
      <c r="DS43">
        <v>8</v>
      </c>
      <c r="DT43">
        <v>7</v>
      </c>
      <c r="DU43">
        <v>8</v>
      </c>
      <c r="DV43">
        <v>6</v>
      </c>
      <c r="DW43">
        <v>6</v>
      </c>
      <c r="DX43">
        <v>6</v>
      </c>
      <c r="DY43">
        <v>6</v>
      </c>
      <c r="DZ43">
        <v>5</v>
      </c>
      <c r="EA43">
        <v>5</v>
      </c>
      <c r="EB43">
        <v>5</v>
      </c>
      <c r="EC43">
        <v>4</v>
      </c>
      <c r="ED43">
        <v>5</v>
      </c>
      <c r="EE43">
        <v>6</v>
      </c>
      <c r="EF43">
        <v>6</v>
      </c>
      <c r="EG43">
        <v>5</v>
      </c>
      <c r="EH43">
        <v>6</v>
      </c>
      <c r="EI43">
        <v>5</v>
      </c>
      <c r="EJ43">
        <v>6</v>
      </c>
      <c r="EK43">
        <v>6</v>
      </c>
      <c r="EL43">
        <v>4</v>
      </c>
      <c r="EM43">
        <v>5</v>
      </c>
      <c r="EN43">
        <v>6</v>
      </c>
      <c r="EO43">
        <v>5</v>
      </c>
      <c r="EP43">
        <v>5</v>
      </c>
      <c r="EQ43">
        <v>6</v>
      </c>
      <c r="ER43">
        <v>4</v>
      </c>
      <c r="ES43">
        <v>6</v>
      </c>
      <c r="ET43">
        <v>5</v>
      </c>
      <c r="EU43">
        <v>6</v>
      </c>
      <c r="EV43">
        <v>6</v>
      </c>
      <c r="EW43">
        <v>4</v>
      </c>
      <c r="EX43">
        <v>5</v>
      </c>
      <c r="EY43">
        <v>6</v>
      </c>
      <c r="EZ43">
        <v>6</v>
      </c>
      <c r="FA43">
        <v>4</v>
      </c>
      <c r="FB43">
        <v>4</v>
      </c>
      <c r="FC43">
        <v>4</v>
      </c>
      <c r="FD43">
        <v>10</v>
      </c>
      <c r="FE43">
        <v>9</v>
      </c>
      <c r="FF43">
        <v>11</v>
      </c>
    </row>
    <row r="44" spans="1:162" hidden="1" x14ac:dyDescent="0.3">
      <c r="A44">
        <f t="shared" si="0"/>
        <v>472</v>
      </c>
      <c r="B44">
        <f t="shared" si="1"/>
        <v>1078</v>
      </c>
      <c r="C44" t="s">
        <v>192</v>
      </c>
      <c r="D44" t="s">
        <v>179</v>
      </c>
      <c r="E44">
        <v>5</v>
      </c>
      <c r="F44">
        <v>6</v>
      </c>
      <c r="G44">
        <v>5</v>
      </c>
      <c r="H44">
        <v>6</v>
      </c>
      <c r="I44">
        <v>3</v>
      </c>
      <c r="J44">
        <v>5</v>
      </c>
      <c r="K44">
        <v>3</v>
      </c>
      <c r="L44">
        <v>3</v>
      </c>
      <c r="M44">
        <v>2</v>
      </c>
      <c r="N44">
        <v>3</v>
      </c>
      <c r="O44">
        <v>5</v>
      </c>
      <c r="P44">
        <v>5</v>
      </c>
      <c r="Q44">
        <v>6</v>
      </c>
      <c r="R44">
        <v>5</v>
      </c>
      <c r="S44">
        <v>7</v>
      </c>
      <c r="T44">
        <v>5</v>
      </c>
      <c r="U44">
        <v>5</v>
      </c>
      <c r="V44">
        <v>2</v>
      </c>
      <c r="W44">
        <v>2</v>
      </c>
      <c r="X44">
        <v>3</v>
      </c>
      <c r="Y44">
        <v>2</v>
      </c>
      <c r="Z44">
        <v>2</v>
      </c>
      <c r="AA44">
        <v>2</v>
      </c>
      <c r="AB44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3</v>
      </c>
      <c r="AI44">
        <v>5</v>
      </c>
      <c r="AJ44">
        <v>9</v>
      </c>
      <c r="AK44">
        <v>4</v>
      </c>
      <c r="AL44">
        <v>3</v>
      </c>
      <c r="AM44">
        <v>5</v>
      </c>
      <c r="AN44">
        <v>8</v>
      </c>
      <c r="AO44">
        <v>8</v>
      </c>
      <c r="AP44">
        <v>8</v>
      </c>
      <c r="AQ44">
        <v>12</v>
      </c>
      <c r="AR44">
        <v>10</v>
      </c>
      <c r="AS44">
        <v>6</v>
      </c>
      <c r="AT44">
        <v>8</v>
      </c>
      <c r="AU44">
        <v>8</v>
      </c>
      <c r="AV44">
        <v>6</v>
      </c>
      <c r="AW44">
        <v>8</v>
      </c>
      <c r="AX44">
        <v>8</v>
      </c>
      <c r="AY44">
        <v>6</v>
      </c>
      <c r="AZ44">
        <v>6</v>
      </c>
      <c r="BA44">
        <v>8</v>
      </c>
      <c r="BB44">
        <v>7</v>
      </c>
      <c r="BC44">
        <v>16</v>
      </c>
      <c r="BD44">
        <v>6</v>
      </c>
      <c r="BE44">
        <v>8</v>
      </c>
      <c r="BF44">
        <v>8</v>
      </c>
      <c r="BG44">
        <v>7</v>
      </c>
      <c r="BH44">
        <v>8</v>
      </c>
      <c r="BI44">
        <v>3</v>
      </c>
      <c r="BJ44">
        <v>1</v>
      </c>
      <c r="BK44">
        <v>2</v>
      </c>
      <c r="BL44">
        <v>2</v>
      </c>
      <c r="BM44">
        <v>3</v>
      </c>
      <c r="BN44">
        <v>3</v>
      </c>
      <c r="BO44">
        <v>3</v>
      </c>
      <c r="BP44">
        <v>2</v>
      </c>
      <c r="BQ44">
        <v>7</v>
      </c>
      <c r="BR44">
        <v>4</v>
      </c>
      <c r="BS44">
        <v>6</v>
      </c>
      <c r="BT44">
        <v>5</v>
      </c>
      <c r="BU44">
        <v>0</v>
      </c>
      <c r="BV44">
        <v>1</v>
      </c>
      <c r="BW44">
        <v>4</v>
      </c>
      <c r="BX44">
        <v>4</v>
      </c>
      <c r="BY44">
        <v>4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4</v>
      </c>
      <c r="CG44">
        <v>3</v>
      </c>
      <c r="CH44">
        <v>4</v>
      </c>
      <c r="CI44">
        <v>4</v>
      </c>
      <c r="CJ44">
        <v>4</v>
      </c>
      <c r="CK44">
        <v>2</v>
      </c>
      <c r="CL44">
        <v>4</v>
      </c>
      <c r="CM44">
        <v>3</v>
      </c>
      <c r="CN44">
        <v>2</v>
      </c>
      <c r="CO44">
        <v>4</v>
      </c>
      <c r="CP44">
        <v>3</v>
      </c>
      <c r="CQ44">
        <v>4</v>
      </c>
      <c r="CR44">
        <v>4</v>
      </c>
      <c r="CS44">
        <v>3</v>
      </c>
      <c r="CT44">
        <v>4</v>
      </c>
      <c r="CU44">
        <v>4</v>
      </c>
      <c r="CV44">
        <v>3</v>
      </c>
      <c r="CW44">
        <v>3</v>
      </c>
      <c r="CX44">
        <v>3</v>
      </c>
      <c r="CY44">
        <v>3</v>
      </c>
      <c r="CZ44">
        <v>2</v>
      </c>
      <c r="DA44">
        <v>3</v>
      </c>
      <c r="DB44">
        <v>3</v>
      </c>
      <c r="DC44">
        <v>3</v>
      </c>
      <c r="DD44">
        <v>3</v>
      </c>
      <c r="DE44">
        <v>3</v>
      </c>
      <c r="DF44">
        <v>2</v>
      </c>
      <c r="DG44">
        <v>2</v>
      </c>
      <c r="DH44">
        <v>2</v>
      </c>
      <c r="DI44">
        <v>6</v>
      </c>
      <c r="DJ44">
        <v>5</v>
      </c>
      <c r="DK44">
        <v>7</v>
      </c>
      <c r="DL44">
        <v>7</v>
      </c>
      <c r="DM44">
        <v>6</v>
      </c>
      <c r="DN44">
        <v>7</v>
      </c>
      <c r="DO44">
        <v>9</v>
      </c>
      <c r="DP44">
        <v>11</v>
      </c>
      <c r="DQ44">
        <v>11</v>
      </c>
      <c r="DR44">
        <v>11</v>
      </c>
      <c r="DS44">
        <v>9</v>
      </c>
      <c r="DT44">
        <v>10</v>
      </c>
      <c r="DU44">
        <v>10</v>
      </c>
      <c r="DV44">
        <v>15</v>
      </c>
      <c r="DW44">
        <v>13</v>
      </c>
      <c r="DX44">
        <v>15</v>
      </c>
      <c r="DY44">
        <v>15</v>
      </c>
      <c r="DZ44">
        <v>14</v>
      </c>
      <c r="EA44">
        <v>14</v>
      </c>
      <c r="EB44">
        <v>14</v>
      </c>
      <c r="EC44">
        <v>14</v>
      </c>
      <c r="ED44">
        <v>14</v>
      </c>
      <c r="EE44">
        <v>15</v>
      </c>
      <c r="EF44">
        <v>13</v>
      </c>
      <c r="EG44">
        <v>14</v>
      </c>
      <c r="EH44">
        <v>15</v>
      </c>
      <c r="EI44">
        <v>14</v>
      </c>
      <c r="EJ44">
        <v>15</v>
      </c>
      <c r="EK44">
        <v>13</v>
      </c>
      <c r="EL44">
        <v>14</v>
      </c>
      <c r="EM44">
        <v>14</v>
      </c>
      <c r="EN44">
        <v>13</v>
      </c>
      <c r="EO44">
        <v>14</v>
      </c>
      <c r="EP44">
        <v>14</v>
      </c>
      <c r="EQ44">
        <v>13</v>
      </c>
      <c r="ER44">
        <v>14</v>
      </c>
      <c r="ES44">
        <v>13</v>
      </c>
      <c r="ET44">
        <v>14</v>
      </c>
      <c r="EU44">
        <v>13</v>
      </c>
      <c r="EV44">
        <v>13</v>
      </c>
      <c r="EW44">
        <v>14</v>
      </c>
      <c r="EX44">
        <v>14</v>
      </c>
      <c r="EY44">
        <v>13</v>
      </c>
      <c r="EZ44">
        <v>13</v>
      </c>
      <c r="FA44">
        <v>14</v>
      </c>
      <c r="FB44">
        <v>14</v>
      </c>
      <c r="FC44">
        <v>14</v>
      </c>
      <c r="FD44">
        <v>12</v>
      </c>
      <c r="FE44">
        <v>13</v>
      </c>
      <c r="FF44">
        <v>11</v>
      </c>
    </row>
    <row r="45" spans="1:162" hidden="1" x14ac:dyDescent="0.3">
      <c r="A45">
        <f t="shared" si="0"/>
        <v>426</v>
      </c>
      <c r="B45">
        <f t="shared" si="1"/>
        <v>977</v>
      </c>
      <c r="C45" t="s">
        <v>192</v>
      </c>
      <c r="D45" t="s">
        <v>180</v>
      </c>
      <c r="E45">
        <v>5</v>
      </c>
      <c r="F45">
        <v>5</v>
      </c>
      <c r="G45">
        <v>6</v>
      </c>
      <c r="H45">
        <v>5</v>
      </c>
      <c r="I45">
        <v>2</v>
      </c>
      <c r="J45">
        <v>3</v>
      </c>
      <c r="K45">
        <v>1</v>
      </c>
      <c r="L45">
        <v>2</v>
      </c>
      <c r="M45">
        <v>2</v>
      </c>
      <c r="N45">
        <v>2</v>
      </c>
      <c r="O45">
        <v>5</v>
      </c>
      <c r="P45">
        <v>7</v>
      </c>
      <c r="Q45">
        <v>5</v>
      </c>
      <c r="R45">
        <v>5</v>
      </c>
      <c r="S45">
        <v>5</v>
      </c>
      <c r="T45">
        <v>7</v>
      </c>
      <c r="U45">
        <v>5</v>
      </c>
      <c r="V45">
        <v>3</v>
      </c>
      <c r="W45">
        <v>2</v>
      </c>
      <c r="X45">
        <v>3</v>
      </c>
      <c r="Y45">
        <v>4</v>
      </c>
      <c r="Z45">
        <v>2</v>
      </c>
      <c r="AA45">
        <v>4</v>
      </c>
      <c r="AB45">
        <v>2</v>
      </c>
      <c r="AC45">
        <v>2</v>
      </c>
      <c r="AD45">
        <v>3</v>
      </c>
      <c r="AE45">
        <v>1</v>
      </c>
      <c r="AF45">
        <v>1</v>
      </c>
      <c r="AG45">
        <v>1</v>
      </c>
      <c r="AH45">
        <v>5</v>
      </c>
      <c r="AI45">
        <v>4</v>
      </c>
      <c r="AJ45">
        <v>7</v>
      </c>
      <c r="AK45">
        <v>5</v>
      </c>
      <c r="AL45">
        <v>5</v>
      </c>
      <c r="AM45">
        <v>4</v>
      </c>
      <c r="AN45">
        <v>7</v>
      </c>
      <c r="AO45">
        <v>8</v>
      </c>
      <c r="AP45">
        <v>6</v>
      </c>
      <c r="AQ45">
        <v>17</v>
      </c>
      <c r="AR45">
        <v>6</v>
      </c>
      <c r="AS45">
        <v>9</v>
      </c>
      <c r="AT45">
        <v>7</v>
      </c>
      <c r="AU45">
        <v>7</v>
      </c>
      <c r="AV45">
        <v>8</v>
      </c>
      <c r="AW45">
        <v>7</v>
      </c>
      <c r="AX45">
        <v>6</v>
      </c>
      <c r="AY45">
        <v>9</v>
      </c>
      <c r="AZ45">
        <v>9</v>
      </c>
      <c r="BA45">
        <v>7</v>
      </c>
      <c r="BB45">
        <v>7</v>
      </c>
      <c r="BC45">
        <v>14</v>
      </c>
      <c r="BD45">
        <v>7</v>
      </c>
      <c r="BE45">
        <v>8</v>
      </c>
      <c r="BF45">
        <v>7</v>
      </c>
      <c r="BG45">
        <v>8</v>
      </c>
      <c r="BH45">
        <v>8</v>
      </c>
      <c r="BI45">
        <v>2</v>
      </c>
      <c r="BJ45">
        <v>2</v>
      </c>
      <c r="BK45">
        <v>1</v>
      </c>
      <c r="BL45">
        <v>3</v>
      </c>
      <c r="BM45">
        <v>2</v>
      </c>
      <c r="BN45">
        <v>2</v>
      </c>
      <c r="BO45">
        <v>2</v>
      </c>
      <c r="BP45">
        <v>1</v>
      </c>
      <c r="BQ45">
        <v>4</v>
      </c>
      <c r="BR45">
        <v>3</v>
      </c>
      <c r="BS45">
        <v>3</v>
      </c>
      <c r="BT45">
        <v>2</v>
      </c>
      <c r="BU45">
        <v>2</v>
      </c>
      <c r="BV45">
        <v>2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5</v>
      </c>
      <c r="CC45">
        <v>3</v>
      </c>
      <c r="CD45">
        <v>5</v>
      </c>
      <c r="CE45">
        <v>4</v>
      </c>
      <c r="CF45">
        <v>3</v>
      </c>
      <c r="CG45">
        <v>3</v>
      </c>
      <c r="CH45">
        <v>2</v>
      </c>
      <c r="CI45">
        <v>2</v>
      </c>
      <c r="CJ45">
        <v>3</v>
      </c>
      <c r="CK45">
        <v>3</v>
      </c>
      <c r="CL45">
        <v>2</v>
      </c>
      <c r="CM45">
        <v>3</v>
      </c>
      <c r="CN45">
        <v>3</v>
      </c>
      <c r="CO45">
        <v>2</v>
      </c>
      <c r="CP45">
        <v>2</v>
      </c>
      <c r="CQ45">
        <v>3</v>
      </c>
      <c r="CR45">
        <v>2</v>
      </c>
      <c r="CS45">
        <v>4</v>
      </c>
      <c r="CT45">
        <v>4</v>
      </c>
      <c r="CU45">
        <v>4</v>
      </c>
      <c r="CV45">
        <v>5</v>
      </c>
      <c r="CW45">
        <v>5</v>
      </c>
      <c r="CX45">
        <v>5</v>
      </c>
      <c r="CY45">
        <v>5</v>
      </c>
      <c r="CZ45">
        <v>1</v>
      </c>
      <c r="DA45">
        <v>1</v>
      </c>
      <c r="DB45">
        <v>1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7</v>
      </c>
      <c r="DJ45">
        <v>7</v>
      </c>
      <c r="DK45">
        <v>6</v>
      </c>
      <c r="DL45">
        <v>6</v>
      </c>
      <c r="DM45">
        <v>7</v>
      </c>
      <c r="DN45">
        <v>5</v>
      </c>
      <c r="DO45">
        <v>7</v>
      </c>
      <c r="DP45">
        <v>6</v>
      </c>
      <c r="DQ45">
        <v>6</v>
      </c>
      <c r="DR45">
        <v>7</v>
      </c>
      <c r="DS45">
        <v>7</v>
      </c>
      <c r="DT45">
        <v>7</v>
      </c>
      <c r="DU45">
        <v>7</v>
      </c>
      <c r="DV45">
        <v>14</v>
      </c>
      <c r="DW45">
        <v>14</v>
      </c>
      <c r="DX45">
        <v>13</v>
      </c>
      <c r="DY45">
        <v>11</v>
      </c>
      <c r="DZ45">
        <v>13</v>
      </c>
      <c r="EA45">
        <v>14</v>
      </c>
      <c r="EB45">
        <v>13</v>
      </c>
      <c r="EC45">
        <v>12</v>
      </c>
      <c r="ED45">
        <v>11</v>
      </c>
      <c r="EE45">
        <v>11</v>
      </c>
      <c r="EF45">
        <v>13</v>
      </c>
      <c r="EG45">
        <v>13</v>
      </c>
      <c r="EH45">
        <v>11</v>
      </c>
      <c r="EI45">
        <v>12</v>
      </c>
      <c r="EJ45">
        <v>11</v>
      </c>
      <c r="EK45">
        <v>14</v>
      </c>
      <c r="EL45">
        <v>10</v>
      </c>
      <c r="EM45">
        <v>11</v>
      </c>
      <c r="EN45">
        <v>15</v>
      </c>
      <c r="EO45">
        <v>11</v>
      </c>
      <c r="EP45">
        <v>14</v>
      </c>
      <c r="EQ45">
        <v>15</v>
      </c>
      <c r="ER45">
        <v>10</v>
      </c>
      <c r="ES45">
        <v>15</v>
      </c>
      <c r="ET45">
        <v>13</v>
      </c>
      <c r="EU45">
        <v>15</v>
      </c>
      <c r="EV45">
        <v>15</v>
      </c>
      <c r="EW45">
        <v>12</v>
      </c>
      <c r="EX45">
        <v>11</v>
      </c>
      <c r="EY45">
        <v>14</v>
      </c>
      <c r="EZ45">
        <v>15</v>
      </c>
      <c r="FA45">
        <v>10</v>
      </c>
      <c r="FB45">
        <v>10</v>
      </c>
      <c r="FC45">
        <v>10</v>
      </c>
      <c r="FD45">
        <v>9</v>
      </c>
      <c r="FE45">
        <v>9</v>
      </c>
      <c r="FF45">
        <v>11</v>
      </c>
    </row>
    <row r="46" spans="1:162" hidden="1" x14ac:dyDescent="0.3">
      <c r="A46">
        <f t="shared" si="0"/>
        <v>181</v>
      </c>
      <c r="B46">
        <f t="shared" si="1"/>
        <v>317</v>
      </c>
      <c r="C46" t="s">
        <v>192</v>
      </c>
      <c r="D46" t="s">
        <v>181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2</v>
      </c>
      <c r="S46">
        <v>1</v>
      </c>
      <c r="T46">
        <v>1</v>
      </c>
      <c r="U46">
        <v>2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2</v>
      </c>
      <c r="AK46">
        <v>1</v>
      </c>
      <c r="AL46">
        <v>1</v>
      </c>
      <c r="AM46">
        <v>1</v>
      </c>
      <c r="AN46">
        <v>2</v>
      </c>
      <c r="AO46">
        <v>3</v>
      </c>
      <c r="AP46">
        <v>3</v>
      </c>
      <c r="AQ46">
        <v>6</v>
      </c>
      <c r="AR46">
        <v>2</v>
      </c>
      <c r="AS46">
        <v>3</v>
      </c>
      <c r="AT46">
        <v>2</v>
      </c>
      <c r="AU46">
        <v>2</v>
      </c>
      <c r="AV46">
        <v>3</v>
      </c>
      <c r="AW46">
        <v>2</v>
      </c>
      <c r="AX46">
        <v>2</v>
      </c>
      <c r="AY46">
        <v>3</v>
      </c>
      <c r="AZ46">
        <v>3</v>
      </c>
      <c r="BA46">
        <v>2</v>
      </c>
      <c r="BB46">
        <v>2</v>
      </c>
      <c r="BC46">
        <v>5</v>
      </c>
      <c r="BD46">
        <v>3</v>
      </c>
      <c r="BE46">
        <v>2</v>
      </c>
      <c r="BF46">
        <v>3</v>
      </c>
      <c r="BG46">
        <v>3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2</v>
      </c>
      <c r="BU46">
        <v>0</v>
      </c>
      <c r="BV46">
        <v>0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2</v>
      </c>
      <c r="CS46">
        <v>2</v>
      </c>
      <c r="CT46">
        <v>1</v>
      </c>
      <c r="CU46">
        <v>1</v>
      </c>
      <c r="CV46">
        <v>1</v>
      </c>
      <c r="CW46">
        <v>2</v>
      </c>
      <c r="CX46">
        <v>2</v>
      </c>
      <c r="CY46">
        <v>2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0</v>
      </c>
      <c r="DP46">
        <v>1</v>
      </c>
      <c r="DQ46">
        <v>1</v>
      </c>
      <c r="DR46">
        <v>1</v>
      </c>
      <c r="DS46">
        <v>1</v>
      </c>
      <c r="DT46">
        <v>0</v>
      </c>
      <c r="DU46">
        <v>1</v>
      </c>
      <c r="DV46">
        <v>4</v>
      </c>
      <c r="DW46">
        <v>5</v>
      </c>
      <c r="DX46">
        <v>3</v>
      </c>
      <c r="DY46">
        <v>5</v>
      </c>
      <c r="DZ46">
        <v>6</v>
      </c>
      <c r="EA46">
        <v>5</v>
      </c>
      <c r="EB46">
        <v>5</v>
      </c>
      <c r="EC46">
        <v>7</v>
      </c>
      <c r="ED46">
        <v>6</v>
      </c>
      <c r="EE46">
        <v>5</v>
      </c>
      <c r="EF46">
        <v>5</v>
      </c>
      <c r="EG46">
        <v>5</v>
      </c>
      <c r="EH46">
        <v>5</v>
      </c>
      <c r="EI46">
        <v>6</v>
      </c>
      <c r="EJ46">
        <v>6</v>
      </c>
      <c r="EK46">
        <v>5</v>
      </c>
      <c r="EL46">
        <v>5</v>
      </c>
      <c r="EM46">
        <v>7</v>
      </c>
      <c r="EN46">
        <v>4</v>
      </c>
      <c r="EO46">
        <v>7</v>
      </c>
      <c r="EP46">
        <v>5</v>
      </c>
      <c r="EQ46">
        <v>4</v>
      </c>
      <c r="ER46">
        <v>6</v>
      </c>
      <c r="ES46">
        <v>3</v>
      </c>
      <c r="ET46">
        <v>5</v>
      </c>
      <c r="EU46">
        <v>3</v>
      </c>
      <c r="EV46">
        <v>5</v>
      </c>
      <c r="EW46">
        <v>6</v>
      </c>
      <c r="EX46">
        <v>7</v>
      </c>
      <c r="EY46">
        <v>5</v>
      </c>
      <c r="EZ46">
        <v>4</v>
      </c>
      <c r="FA46">
        <v>8</v>
      </c>
      <c r="FB46">
        <v>7</v>
      </c>
      <c r="FC46">
        <v>7</v>
      </c>
      <c r="FD46">
        <v>3</v>
      </c>
      <c r="FE46">
        <v>3</v>
      </c>
      <c r="FF46">
        <v>3</v>
      </c>
    </row>
    <row r="47" spans="1:162" hidden="1" x14ac:dyDescent="0.3">
      <c r="A47">
        <f t="shared" si="0"/>
        <v>278</v>
      </c>
      <c r="B47">
        <f t="shared" si="1"/>
        <v>449</v>
      </c>
      <c r="C47" t="s">
        <v>192</v>
      </c>
      <c r="D47" t="s">
        <v>182</v>
      </c>
      <c r="E47">
        <v>4</v>
      </c>
      <c r="F47">
        <v>4</v>
      </c>
      <c r="G47">
        <v>4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</v>
      </c>
      <c r="AO47">
        <v>5</v>
      </c>
      <c r="AP47">
        <v>6</v>
      </c>
      <c r="AQ47">
        <v>10</v>
      </c>
      <c r="AR47">
        <v>6</v>
      </c>
      <c r="AS47">
        <v>5</v>
      </c>
      <c r="AT47">
        <v>6</v>
      </c>
      <c r="AU47">
        <v>6</v>
      </c>
      <c r="AV47">
        <v>5</v>
      </c>
      <c r="AW47">
        <v>6</v>
      </c>
      <c r="AX47">
        <v>6</v>
      </c>
      <c r="AY47">
        <v>5</v>
      </c>
      <c r="AZ47">
        <v>5</v>
      </c>
      <c r="BA47">
        <v>6</v>
      </c>
      <c r="BB47">
        <v>6</v>
      </c>
      <c r="BC47">
        <v>11</v>
      </c>
      <c r="BD47">
        <v>5</v>
      </c>
      <c r="BE47">
        <v>6</v>
      </c>
      <c r="BF47">
        <v>6</v>
      </c>
      <c r="BG47">
        <v>5</v>
      </c>
      <c r="BH47">
        <v>6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5</v>
      </c>
      <c r="BR47">
        <v>4</v>
      </c>
      <c r="BS47">
        <v>5</v>
      </c>
      <c r="BT47">
        <v>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1</v>
      </c>
      <c r="DS47">
        <v>1</v>
      </c>
      <c r="DT47">
        <v>0</v>
      </c>
      <c r="DU47">
        <v>1</v>
      </c>
      <c r="DV47">
        <v>9</v>
      </c>
      <c r="DW47">
        <v>8</v>
      </c>
      <c r="DX47">
        <v>9</v>
      </c>
      <c r="DY47">
        <v>9</v>
      </c>
      <c r="DZ47">
        <v>8</v>
      </c>
      <c r="EA47">
        <v>8</v>
      </c>
      <c r="EB47">
        <v>9</v>
      </c>
      <c r="EC47">
        <v>7</v>
      </c>
      <c r="ED47">
        <v>8</v>
      </c>
      <c r="EE47">
        <v>9</v>
      </c>
      <c r="EF47">
        <v>9</v>
      </c>
      <c r="EG47">
        <v>9</v>
      </c>
      <c r="EH47">
        <v>9</v>
      </c>
      <c r="EI47">
        <v>8</v>
      </c>
      <c r="EJ47">
        <v>8</v>
      </c>
      <c r="EK47">
        <v>8</v>
      </c>
      <c r="EL47">
        <v>9</v>
      </c>
      <c r="EM47">
        <v>8</v>
      </c>
      <c r="EN47">
        <v>8</v>
      </c>
      <c r="EO47">
        <v>8</v>
      </c>
      <c r="EP47">
        <v>8</v>
      </c>
      <c r="EQ47">
        <v>8</v>
      </c>
      <c r="ER47">
        <v>8</v>
      </c>
      <c r="ES47">
        <v>9</v>
      </c>
      <c r="ET47">
        <v>9</v>
      </c>
      <c r="EU47">
        <v>9</v>
      </c>
      <c r="EV47">
        <v>7</v>
      </c>
      <c r="EW47">
        <v>8</v>
      </c>
      <c r="EX47">
        <v>7</v>
      </c>
      <c r="EY47">
        <v>8</v>
      </c>
      <c r="EZ47">
        <v>8</v>
      </c>
      <c r="FA47">
        <v>7</v>
      </c>
      <c r="FB47">
        <v>7</v>
      </c>
      <c r="FC47">
        <v>7</v>
      </c>
      <c r="FD47">
        <v>0</v>
      </c>
      <c r="FE47">
        <v>0</v>
      </c>
      <c r="FF47">
        <v>0</v>
      </c>
    </row>
    <row r="48" spans="1:162" hidden="1" x14ac:dyDescent="0.3">
      <c r="A48">
        <f t="shared" si="0"/>
        <v>0</v>
      </c>
      <c r="B48">
        <f t="shared" si="1"/>
        <v>0</v>
      </c>
      <c r="C48" t="s">
        <v>192</v>
      </c>
      <c r="D48" t="s">
        <v>183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</row>
    <row r="49" spans="1:162" hidden="1" x14ac:dyDescent="0.3">
      <c r="A49">
        <f t="shared" si="0"/>
        <v>0</v>
      </c>
      <c r="B49">
        <f t="shared" si="1"/>
        <v>0</v>
      </c>
      <c r="C49" t="s">
        <v>192</v>
      </c>
      <c r="D49" t="s">
        <v>184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</row>
    <row r="50" spans="1:162" hidden="1" x14ac:dyDescent="0.3">
      <c r="A50">
        <f t="shared" si="0"/>
        <v>633</v>
      </c>
      <c r="B50">
        <f t="shared" si="1"/>
        <v>871</v>
      </c>
      <c r="C50" t="s">
        <v>192</v>
      </c>
      <c r="D50" t="s">
        <v>185</v>
      </c>
      <c r="E50">
        <v>5</v>
      </c>
      <c r="F50">
        <v>5</v>
      </c>
      <c r="G50">
        <v>5</v>
      </c>
      <c r="H50">
        <v>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8</v>
      </c>
      <c r="AO50">
        <v>8</v>
      </c>
      <c r="AP50">
        <v>8</v>
      </c>
      <c r="AQ50">
        <v>16</v>
      </c>
      <c r="AR50">
        <v>9</v>
      </c>
      <c r="AS50">
        <v>8</v>
      </c>
      <c r="AT50">
        <v>8</v>
      </c>
      <c r="AU50">
        <v>8</v>
      </c>
      <c r="AV50">
        <v>8</v>
      </c>
      <c r="AW50">
        <v>8</v>
      </c>
      <c r="AX50">
        <v>8</v>
      </c>
      <c r="AY50">
        <v>8</v>
      </c>
      <c r="AZ50">
        <v>8</v>
      </c>
      <c r="BA50">
        <v>8</v>
      </c>
      <c r="BB50">
        <v>8</v>
      </c>
      <c r="BC50">
        <v>16</v>
      </c>
      <c r="BD50">
        <v>8</v>
      </c>
      <c r="BE50">
        <v>8</v>
      </c>
      <c r="BF50">
        <v>9</v>
      </c>
      <c r="BG50">
        <v>8</v>
      </c>
      <c r="BH50">
        <v>9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</v>
      </c>
      <c r="BR50">
        <v>5</v>
      </c>
      <c r="BS50">
        <v>6</v>
      </c>
      <c r="BT50">
        <v>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1</v>
      </c>
      <c r="DS50">
        <v>1</v>
      </c>
      <c r="DT50">
        <v>0</v>
      </c>
      <c r="DU50">
        <v>1</v>
      </c>
      <c r="DV50">
        <v>19</v>
      </c>
      <c r="DW50">
        <v>19</v>
      </c>
      <c r="DX50">
        <v>19</v>
      </c>
      <c r="DY50">
        <v>19</v>
      </c>
      <c r="DZ50">
        <v>19</v>
      </c>
      <c r="EA50">
        <v>19</v>
      </c>
      <c r="EB50">
        <v>19</v>
      </c>
      <c r="EC50">
        <v>18</v>
      </c>
      <c r="ED50">
        <v>18</v>
      </c>
      <c r="EE50">
        <v>19</v>
      </c>
      <c r="EF50">
        <v>19</v>
      </c>
      <c r="EG50">
        <v>19</v>
      </c>
      <c r="EH50">
        <v>19</v>
      </c>
      <c r="EI50">
        <v>19</v>
      </c>
      <c r="EJ50">
        <v>19</v>
      </c>
      <c r="EK50">
        <v>19</v>
      </c>
      <c r="EL50">
        <v>17</v>
      </c>
      <c r="EM50">
        <v>19</v>
      </c>
      <c r="EN50">
        <v>19</v>
      </c>
      <c r="EO50">
        <v>19</v>
      </c>
      <c r="EP50">
        <v>19</v>
      </c>
      <c r="EQ50">
        <v>19</v>
      </c>
      <c r="ER50">
        <v>17</v>
      </c>
      <c r="ES50">
        <v>19</v>
      </c>
      <c r="ET50">
        <v>19</v>
      </c>
      <c r="EU50">
        <v>19</v>
      </c>
      <c r="EV50">
        <v>19</v>
      </c>
      <c r="EW50">
        <v>18</v>
      </c>
      <c r="EX50">
        <v>18</v>
      </c>
      <c r="EY50">
        <v>19</v>
      </c>
      <c r="EZ50">
        <v>19</v>
      </c>
      <c r="FA50">
        <v>18</v>
      </c>
      <c r="FB50">
        <v>17</v>
      </c>
      <c r="FC50">
        <v>17</v>
      </c>
      <c r="FD50">
        <v>0</v>
      </c>
      <c r="FE50">
        <v>0</v>
      </c>
      <c r="FF50">
        <v>0</v>
      </c>
    </row>
    <row r="51" spans="1:162" x14ac:dyDescent="0.3">
      <c r="A51">
        <f t="shared" si="0"/>
        <v>903</v>
      </c>
      <c r="B51">
        <f t="shared" si="1"/>
        <v>2464</v>
      </c>
      <c r="C51" t="s">
        <v>192</v>
      </c>
      <c r="D51" t="s">
        <v>186</v>
      </c>
      <c r="E51">
        <v>13</v>
      </c>
      <c r="F51">
        <v>14</v>
      </c>
      <c r="G51">
        <v>14</v>
      </c>
      <c r="H51">
        <v>13</v>
      </c>
      <c r="I51">
        <v>6</v>
      </c>
      <c r="J51">
        <v>8</v>
      </c>
      <c r="K51">
        <v>4</v>
      </c>
      <c r="L51">
        <v>5</v>
      </c>
      <c r="M51">
        <v>4</v>
      </c>
      <c r="N51">
        <v>5</v>
      </c>
      <c r="O51">
        <v>13</v>
      </c>
      <c r="P51">
        <v>15</v>
      </c>
      <c r="Q51">
        <v>14</v>
      </c>
      <c r="R51">
        <v>14</v>
      </c>
      <c r="S51">
        <v>15</v>
      </c>
      <c r="T51">
        <v>15</v>
      </c>
      <c r="U51">
        <v>14</v>
      </c>
      <c r="V51">
        <v>6</v>
      </c>
      <c r="W51">
        <v>6</v>
      </c>
      <c r="X51">
        <v>7</v>
      </c>
      <c r="Y51">
        <v>7</v>
      </c>
      <c r="Z51">
        <v>6</v>
      </c>
      <c r="AA51">
        <v>7</v>
      </c>
      <c r="AB51">
        <v>6</v>
      </c>
      <c r="AC51">
        <v>4</v>
      </c>
      <c r="AD51">
        <v>5</v>
      </c>
      <c r="AE51">
        <v>4</v>
      </c>
      <c r="AF51">
        <v>3</v>
      </c>
      <c r="AG51">
        <v>3</v>
      </c>
      <c r="AH51">
        <v>11</v>
      </c>
      <c r="AI51">
        <v>11</v>
      </c>
      <c r="AJ51">
        <v>21</v>
      </c>
      <c r="AK51">
        <v>12</v>
      </c>
      <c r="AL51">
        <v>11</v>
      </c>
      <c r="AM51">
        <v>11</v>
      </c>
      <c r="AN51">
        <v>18</v>
      </c>
      <c r="AO51">
        <v>19</v>
      </c>
      <c r="AP51">
        <v>18</v>
      </c>
      <c r="AQ51">
        <v>38</v>
      </c>
      <c r="AR51">
        <v>19</v>
      </c>
      <c r="AS51">
        <v>19</v>
      </c>
      <c r="AT51">
        <v>18</v>
      </c>
      <c r="AU51">
        <v>18</v>
      </c>
      <c r="AV51">
        <v>19</v>
      </c>
      <c r="AW51">
        <v>18</v>
      </c>
      <c r="AX51">
        <v>17</v>
      </c>
      <c r="AY51">
        <v>19</v>
      </c>
      <c r="AZ51">
        <v>19</v>
      </c>
      <c r="BA51">
        <v>18</v>
      </c>
      <c r="BB51">
        <v>17</v>
      </c>
      <c r="BC51">
        <v>37</v>
      </c>
      <c r="BD51">
        <v>19</v>
      </c>
      <c r="BE51">
        <v>20</v>
      </c>
      <c r="BF51">
        <v>19</v>
      </c>
      <c r="BG51">
        <v>19</v>
      </c>
      <c r="BH51">
        <v>19</v>
      </c>
      <c r="BI51">
        <v>5</v>
      </c>
      <c r="BJ51">
        <v>5</v>
      </c>
      <c r="BK51">
        <v>5</v>
      </c>
      <c r="BL51">
        <v>6</v>
      </c>
      <c r="BM51">
        <v>5</v>
      </c>
      <c r="BN51">
        <v>5</v>
      </c>
      <c r="BO51">
        <v>5</v>
      </c>
      <c r="BP51">
        <v>5</v>
      </c>
      <c r="BQ51">
        <v>13</v>
      </c>
      <c r="BR51">
        <v>11</v>
      </c>
      <c r="BS51">
        <v>12</v>
      </c>
      <c r="BT51">
        <v>12</v>
      </c>
      <c r="BU51">
        <v>2</v>
      </c>
      <c r="BV51">
        <v>3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11</v>
      </c>
      <c r="CC51">
        <v>10</v>
      </c>
      <c r="CD51">
        <v>11</v>
      </c>
      <c r="CE51">
        <v>10</v>
      </c>
      <c r="CF51">
        <v>8</v>
      </c>
      <c r="CG51">
        <v>8</v>
      </c>
      <c r="CH51">
        <v>7</v>
      </c>
      <c r="CI51">
        <v>8</v>
      </c>
      <c r="CJ51">
        <v>8</v>
      </c>
      <c r="CK51">
        <v>8</v>
      </c>
      <c r="CL51">
        <v>9</v>
      </c>
      <c r="CM51">
        <v>9</v>
      </c>
      <c r="CN51">
        <v>8</v>
      </c>
      <c r="CO51">
        <v>9</v>
      </c>
      <c r="CP51">
        <v>8</v>
      </c>
      <c r="CQ51">
        <v>8</v>
      </c>
      <c r="CR51">
        <v>9</v>
      </c>
      <c r="CS51">
        <v>11</v>
      </c>
      <c r="CT51">
        <v>12</v>
      </c>
      <c r="CU51">
        <v>12</v>
      </c>
      <c r="CV51">
        <v>12</v>
      </c>
      <c r="CW51">
        <v>12</v>
      </c>
      <c r="CX51">
        <v>12</v>
      </c>
      <c r="CY51">
        <v>12</v>
      </c>
      <c r="CZ51">
        <v>5</v>
      </c>
      <c r="DA51">
        <v>4</v>
      </c>
      <c r="DB51">
        <v>4</v>
      </c>
      <c r="DC51">
        <v>4</v>
      </c>
      <c r="DD51">
        <v>4</v>
      </c>
      <c r="DE51">
        <v>5</v>
      </c>
      <c r="DF51">
        <v>4</v>
      </c>
      <c r="DG51">
        <v>4</v>
      </c>
      <c r="DH51">
        <v>4</v>
      </c>
      <c r="DI51">
        <v>19</v>
      </c>
      <c r="DJ51">
        <v>19</v>
      </c>
      <c r="DK51">
        <v>20</v>
      </c>
      <c r="DL51">
        <v>20</v>
      </c>
      <c r="DM51">
        <v>19</v>
      </c>
      <c r="DN51">
        <v>19</v>
      </c>
      <c r="DO51">
        <v>24</v>
      </c>
      <c r="DP51">
        <v>24</v>
      </c>
      <c r="DQ51">
        <v>24</v>
      </c>
      <c r="DR51">
        <v>26</v>
      </c>
      <c r="DS51">
        <v>25</v>
      </c>
      <c r="DT51">
        <v>24</v>
      </c>
      <c r="DU51">
        <v>26</v>
      </c>
      <c r="DV51">
        <v>29</v>
      </c>
      <c r="DW51">
        <v>27</v>
      </c>
      <c r="DX51">
        <v>27</v>
      </c>
      <c r="DY51">
        <v>27</v>
      </c>
      <c r="DZ51">
        <v>27</v>
      </c>
      <c r="EA51">
        <v>27</v>
      </c>
      <c r="EB51">
        <v>27</v>
      </c>
      <c r="EC51">
        <v>26</v>
      </c>
      <c r="ED51">
        <v>26</v>
      </c>
      <c r="EE51">
        <v>27</v>
      </c>
      <c r="EF51">
        <v>27</v>
      </c>
      <c r="EG51">
        <v>27</v>
      </c>
      <c r="EH51">
        <v>27</v>
      </c>
      <c r="EI51">
        <v>26</v>
      </c>
      <c r="EJ51">
        <v>27</v>
      </c>
      <c r="EK51">
        <v>27</v>
      </c>
      <c r="EL51">
        <v>25</v>
      </c>
      <c r="EM51">
        <v>26</v>
      </c>
      <c r="EN51">
        <v>27</v>
      </c>
      <c r="EO51">
        <v>26</v>
      </c>
      <c r="EP51">
        <v>27</v>
      </c>
      <c r="EQ51">
        <v>27</v>
      </c>
      <c r="ER51">
        <v>25</v>
      </c>
      <c r="ES51">
        <v>27</v>
      </c>
      <c r="ET51">
        <v>27</v>
      </c>
      <c r="EU51">
        <v>27</v>
      </c>
      <c r="EV51">
        <v>27</v>
      </c>
      <c r="EW51">
        <v>26</v>
      </c>
      <c r="EX51">
        <v>26</v>
      </c>
      <c r="EY51">
        <v>27</v>
      </c>
      <c r="EZ51">
        <v>27</v>
      </c>
      <c r="FA51">
        <v>25</v>
      </c>
      <c r="FB51">
        <v>25</v>
      </c>
      <c r="FC51">
        <v>25</v>
      </c>
      <c r="FD51">
        <v>34</v>
      </c>
      <c r="FE51">
        <v>34</v>
      </c>
      <c r="FF51">
        <v>36</v>
      </c>
    </row>
    <row r="52" spans="1:162" hidden="1" x14ac:dyDescent="0.3">
      <c r="A52">
        <f t="shared" si="0"/>
        <v>0</v>
      </c>
      <c r="B52">
        <f t="shared" si="1"/>
        <v>0</v>
      </c>
      <c r="C52" t="s">
        <v>192</v>
      </c>
      <c r="D52" t="s">
        <v>193</v>
      </c>
    </row>
    <row r="53" spans="1:162" hidden="1" x14ac:dyDescent="0.3">
      <c r="A53">
        <f t="shared" si="0"/>
        <v>0</v>
      </c>
      <c r="B53">
        <f t="shared" si="1"/>
        <v>0</v>
      </c>
      <c r="C53" t="s">
        <v>194</v>
      </c>
      <c r="E53" t="s">
        <v>1</v>
      </c>
      <c r="I53" t="s">
        <v>2</v>
      </c>
      <c r="O53" t="s">
        <v>3</v>
      </c>
      <c r="V53" t="s">
        <v>4</v>
      </c>
      <c r="AC53" t="s">
        <v>5</v>
      </c>
      <c r="AH53" t="s">
        <v>6</v>
      </c>
      <c r="AN53" t="s">
        <v>7</v>
      </c>
      <c r="BI53" t="s">
        <v>8</v>
      </c>
      <c r="BQ53" t="s">
        <v>9</v>
      </c>
      <c r="BU53" t="s">
        <v>10</v>
      </c>
      <c r="BW53" t="s">
        <v>11</v>
      </c>
      <c r="CF53" t="s">
        <v>12</v>
      </c>
      <c r="CK53" t="s">
        <v>13</v>
      </c>
      <c r="CS53" t="s">
        <v>14</v>
      </c>
      <c r="CZ53" t="s">
        <v>15</v>
      </c>
      <c r="DI53" t="s">
        <v>16</v>
      </c>
      <c r="DO53" t="s">
        <v>17</v>
      </c>
      <c r="DV53" t="s">
        <v>18</v>
      </c>
      <c r="FD53" t="s">
        <v>19</v>
      </c>
    </row>
    <row r="54" spans="1:162" hidden="1" x14ac:dyDescent="0.3">
      <c r="A54">
        <f t="shared" si="0"/>
        <v>0</v>
      </c>
      <c r="B54">
        <f t="shared" si="1"/>
        <v>0</v>
      </c>
      <c r="C54" t="s">
        <v>194</v>
      </c>
      <c r="D54" t="s">
        <v>20</v>
      </c>
      <c r="E54">
        <v>0</v>
      </c>
      <c r="I54">
        <v>0</v>
      </c>
      <c r="O54">
        <v>0</v>
      </c>
      <c r="V54">
        <v>0</v>
      </c>
      <c r="AC54">
        <v>0</v>
      </c>
      <c r="AH54">
        <v>0</v>
      </c>
      <c r="AN54">
        <v>0</v>
      </c>
      <c r="BI54">
        <v>0</v>
      </c>
      <c r="BQ54">
        <v>0</v>
      </c>
      <c r="BU54">
        <v>0</v>
      </c>
      <c r="BW54">
        <v>0</v>
      </c>
      <c r="CF54">
        <v>0</v>
      </c>
      <c r="CK54">
        <v>0</v>
      </c>
      <c r="CS54">
        <v>0</v>
      </c>
      <c r="CZ54">
        <v>0</v>
      </c>
      <c r="DI54">
        <v>0</v>
      </c>
      <c r="DO54">
        <v>0</v>
      </c>
      <c r="DV54">
        <v>0</v>
      </c>
      <c r="FD54">
        <v>0</v>
      </c>
    </row>
    <row r="55" spans="1:162" hidden="1" x14ac:dyDescent="0.3">
      <c r="A55">
        <f t="shared" si="0"/>
        <v>0</v>
      </c>
      <c r="B55">
        <f t="shared" si="1"/>
        <v>0</v>
      </c>
      <c r="C55" t="s">
        <v>194</v>
      </c>
      <c r="D55" t="s">
        <v>21</v>
      </c>
      <c r="E55" t="s">
        <v>22</v>
      </c>
      <c r="F55" t="s">
        <v>23</v>
      </c>
      <c r="G55" t="s">
        <v>24</v>
      </c>
      <c r="H55" t="s">
        <v>25</v>
      </c>
      <c r="I55" t="s">
        <v>26</v>
      </c>
      <c r="J55" t="s">
        <v>27</v>
      </c>
      <c r="K55" t="s">
        <v>28</v>
      </c>
      <c r="L55" t="s">
        <v>29</v>
      </c>
      <c r="M55" t="s">
        <v>30</v>
      </c>
      <c r="N55" t="s">
        <v>31</v>
      </c>
      <c r="O55" t="s">
        <v>32</v>
      </c>
      <c r="P55" t="s">
        <v>33</v>
      </c>
      <c r="Q55" t="s">
        <v>34</v>
      </c>
      <c r="R55" t="s">
        <v>35</v>
      </c>
      <c r="S55" t="s">
        <v>36</v>
      </c>
      <c r="T55" t="s">
        <v>37</v>
      </c>
      <c r="U55" t="s">
        <v>38</v>
      </c>
      <c r="V55" t="s">
        <v>39</v>
      </c>
      <c r="W55" t="s">
        <v>40</v>
      </c>
      <c r="X55" t="s">
        <v>41</v>
      </c>
      <c r="Y55" t="s">
        <v>42</v>
      </c>
      <c r="Z55" t="s">
        <v>43</v>
      </c>
      <c r="AA55" t="s">
        <v>44</v>
      </c>
      <c r="AB55" t="s">
        <v>45</v>
      </c>
      <c r="AC55" t="s">
        <v>46</v>
      </c>
      <c r="AD55" t="s">
        <v>47</v>
      </c>
      <c r="AE55" t="s">
        <v>48</v>
      </c>
      <c r="AF55" t="s">
        <v>49</v>
      </c>
      <c r="AG55" t="s">
        <v>50</v>
      </c>
      <c r="AH55" t="s">
        <v>51</v>
      </c>
      <c r="AI55" t="s">
        <v>52</v>
      </c>
      <c r="AJ55" t="s">
        <v>53</v>
      </c>
      <c r="AK55" t="s">
        <v>54</v>
      </c>
      <c r="AL55" t="s">
        <v>55</v>
      </c>
      <c r="AM55" t="s">
        <v>56</v>
      </c>
      <c r="AN55" t="s">
        <v>57</v>
      </c>
      <c r="AO55" t="s">
        <v>58</v>
      </c>
      <c r="AP55" t="s">
        <v>59</v>
      </c>
      <c r="AQ55" t="s">
        <v>60</v>
      </c>
      <c r="AR55" t="s">
        <v>61</v>
      </c>
      <c r="AS55" t="s">
        <v>62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t="s">
        <v>68</v>
      </c>
      <c r="AZ55" t="s">
        <v>69</v>
      </c>
      <c r="BA55" t="s">
        <v>70</v>
      </c>
      <c r="BB55" t="s">
        <v>71</v>
      </c>
      <c r="BC55" t="s">
        <v>72</v>
      </c>
      <c r="BD55" t="s">
        <v>73</v>
      </c>
      <c r="BE55" t="s">
        <v>74</v>
      </c>
      <c r="BF55" t="s">
        <v>75</v>
      </c>
      <c r="BG55" t="s">
        <v>76</v>
      </c>
      <c r="BH55" t="s">
        <v>77</v>
      </c>
      <c r="BI55" t="s">
        <v>78</v>
      </c>
      <c r="BJ55" t="s">
        <v>79</v>
      </c>
      <c r="BK55" t="s">
        <v>80</v>
      </c>
      <c r="BL55" t="s">
        <v>81</v>
      </c>
      <c r="BM55" t="s">
        <v>82</v>
      </c>
      <c r="BN55" t="s">
        <v>83</v>
      </c>
      <c r="BO55" t="s">
        <v>84</v>
      </c>
      <c r="BP55" t="s">
        <v>85</v>
      </c>
      <c r="BQ55" t="s">
        <v>86</v>
      </c>
      <c r="BR55" t="s">
        <v>87</v>
      </c>
      <c r="BS55" t="s">
        <v>88</v>
      </c>
      <c r="BT55" t="s">
        <v>89</v>
      </c>
      <c r="BU55" t="s">
        <v>90</v>
      </c>
      <c r="BV55" t="s">
        <v>88</v>
      </c>
      <c r="BW55" t="s">
        <v>91</v>
      </c>
      <c r="BX55" t="s">
        <v>92</v>
      </c>
      <c r="BY55" t="s">
        <v>93</v>
      </c>
      <c r="BZ55" t="s">
        <v>94</v>
      </c>
      <c r="CA55" t="s">
        <v>95</v>
      </c>
      <c r="CB55" t="s">
        <v>96</v>
      </c>
      <c r="CC55" t="s">
        <v>97</v>
      </c>
      <c r="CD55" t="s">
        <v>98</v>
      </c>
      <c r="CE55" t="s">
        <v>99</v>
      </c>
      <c r="CF55" t="s">
        <v>100</v>
      </c>
      <c r="CG55" t="s">
        <v>101</v>
      </c>
      <c r="CH55" t="s">
        <v>102</v>
      </c>
      <c r="CI55" t="s">
        <v>103</v>
      </c>
      <c r="CJ55" t="s">
        <v>104</v>
      </c>
      <c r="CK55" t="s">
        <v>105</v>
      </c>
      <c r="CL55" t="s">
        <v>106</v>
      </c>
      <c r="CM55" t="s">
        <v>107</v>
      </c>
      <c r="CN55" t="s">
        <v>108</v>
      </c>
      <c r="CO55" t="s">
        <v>109</v>
      </c>
      <c r="CP55" t="s">
        <v>110</v>
      </c>
      <c r="CQ55" t="s">
        <v>111</v>
      </c>
      <c r="CR55" t="s">
        <v>112</v>
      </c>
      <c r="CS55" t="s">
        <v>113</v>
      </c>
      <c r="CT55" t="s">
        <v>114</v>
      </c>
      <c r="CU55" t="s">
        <v>115</v>
      </c>
      <c r="CV55" t="s">
        <v>116</v>
      </c>
      <c r="CW55" t="s">
        <v>117</v>
      </c>
      <c r="CX55" t="s">
        <v>118</v>
      </c>
      <c r="CY55" t="s">
        <v>119</v>
      </c>
      <c r="CZ55" t="s">
        <v>120</v>
      </c>
      <c r="DA55" t="s">
        <v>121</v>
      </c>
      <c r="DB55" t="s">
        <v>122</v>
      </c>
      <c r="DC55" t="s">
        <v>123</v>
      </c>
      <c r="DD55" t="s">
        <v>124</v>
      </c>
      <c r="DE55" t="s">
        <v>125</v>
      </c>
      <c r="DF55" t="s">
        <v>126</v>
      </c>
      <c r="DG55" t="s">
        <v>127</v>
      </c>
      <c r="DH55" t="s">
        <v>128</v>
      </c>
      <c r="DI55" t="s">
        <v>129</v>
      </c>
      <c r="DJ55" t="s">
        <v>130</v>
      </c>
      <c r="DK55" t="s">
        <v>131</v>
      </c>
      <c r="DL55" t="s">
        <v>132</v>
      </c>
      <c r="DM55" t="s">
        <v>133</v>
      </c>
      <c r="DN55" t="s">
        <v>134</v>
      </c>
      <c r="DO55" t="s">
        <v>135</v>
      </c>
      <c r="DP55" t="s">
        <v>136</v>
      </c>
      <c r="DQ55" t="s">
        <v>137</v>
      </c>
      <c r="DR55" t="s">
        <v>138</v>
      </c>
      <c r="DS55" t="s">
        <v>139</v>
      </c>
      <c r="DT55" t="s">
        <v>140</v>
      </c>
      <c r="DU55" t="s">
        <v>141</v>
      </c>
      <c r="DV55" t="s">
        <v>142</v>
      </c>
      <c r="DW55" t="s">
        <v>143</v>
      </c>
      <c r="DX55" t="s">
        <v>144</v>
      </c>
      <c r="DY55" t="s">
        <v>145</v>
      </c>
      <c r="DZ55" t="s">
        <v>146</v>
      </c>
      <c r="EA55" t="s">
        <v>147</v>
      </c>
      <c r="EB55" t="s">
        <v>148</v>
      </c>
      <c r="EC55" t="s">
        <v>149</v>
      </c>
      <c r="ED55" t="s">
        <v>150</v>
      </c>
      <c r="EE55" t="s">
        <v>151</v>
      </c>
      <c r="EF55" t="s">
        <v>152</v>
      </c>
      <c r="EG55" t="s">
        <v>153</v>
      </c>
      <c r="EH55" t="s">
        <v>154</v>
      </c>
      <c r="EI55" t="s">
        <v>155</v>
      </c>
      <c r="EJ55" t="s">
        <v>156</v>
      </c>
      <c r="EK55" t="s">
        <v>157</v>
      </c>
      <c r="EL55" t="s">
        <v>158</v>
      </c>
      <c r="EM55" t="s">
        <v>159</v>
      </c>
      <c r="EN55" t="s">
        <v>160</v>
      </c>
      <c r="EO55" t="s">
        <v>161</v>
      </c>
      <c r="EP55" t="s">
        <v>162</v>
      </c>
      <c r="EQ55" t="s">
        <v>163</v>
      </c>
      <c r="ER55" t="s">
        <v>28</v>
      </c>
      <c r="ES55" t="s">
        <v>164</v>
      </c>
      <c r="ET55" t="s">
        <v>165</v>
      </c>
      <c r="EU55" t="s">
        <v>166</v>
      </c>
      <c r="EV55" t="s">
        <v>167</v>
      </c>
      <c r="EW55" t="s">
        <v>168</v>
      </c>
      <c r="EX55" t="s">
        <v>169</v>
      </c>
      <c r="EY55" t="s">
        <v>170</v>
      </c>
      <c r="EZ55" t="s">
        <v>171</v>
      </c>
      <c r="FA55" t="s">
        <v>172</v>
      </c>
      <c r="FB55" t="s">
        <v>173</v>
      </c>
      <c r="FC55" t="s">
        <v>174</v>
      </c>
      <c r="FD55" t="s">
        <v>175</v>
      </c>
      <c r="FE55" t="s">
        <v>176</v>
      </c>
      <c r="FF55" t="s">
        <v>177</v>
      </c>
    </row>
    <row r="56" spans="1:162" hidden="1" x14ac:dyDescent="0.3">
      <c r="A56">
        <f t="shared" si="0"/>
        <v>0</v>
      </c>
      <c r="B56">
        <f t="shared" si="1"/>
        <v>0</v>
      </c>
      <c r="C56" t="s">
        <v>194</v>
      </c>
      <c r="D56" t="s">
        <v>178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</row>
    <row r="57" spans="1:162" hidden="1" x14ac:dyDescent="0.3">
      <c r="A57">
        <f t="shared" si="0"/>
        <v>0</v>
      </c>
      <c r="B57">
        <f t="shared" si="1"/>
        <v>0</v>
      </c>
      <c r="C57" t="s">
        <v>194</v>
      </c>
      <c r="D57" t="s">
        <v>179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</row>
    <row r="58" spans="1:162" hidden="1" x14ac:dyDescent="0.3">
      <c r="A58">
        <f t="shared" si="0"/>
        <v>213</v>
      </c>
      <c r="B58">
        <f t="shared" si="1"/>
        <v>293</v>
      </c>
      <c r="C58" t="s">
        <v>194</v>
      </c>
      <c r="D58" t="s">
        <v>180</v>
      </c>
      <c r="E58">
        <v>0</v>
      </c>
      <c r="F58">
        <v>0</v>
      </c>
      <c r="G58">
        <v>0</v>
      </c>
      <c r="H58">
        <v>0</v>
      </c>
      <c r="I58">
        <v>4</v>
      </c>
      <c r="J58">
        <v>8</v>
      </c>
      <c r="K58">
        <v>4</v>
      </c>
      <c r="L58">
        <v>4</v>
      </c>
      <c r="M58">
        <v>3</v>
      </c>
      <c r="N58">
        <v>4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5</v>
      </c>
      <c r="BR58">
        <v>3</v>
      </c>
      <c r="BS58">
        <v>4</v>
      </c>
      <c r="BT58">
        <v>3</v>
      </c>
      <c r="BU58">
        <v>1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1</v>
      </c>
      <c r="CI58">
        <v>1</v>
      </c>
      <c r="CJ58">
        <v>2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8</v>
      </c>
      <c r="DW58">
        <v>7</v>
      </c>
      <c r="DX58">
        <v>9</v>
      </c>
      <c r="DY58">
        <v>6</v>
      </c>
      <c r="DZ58">
        <v>6</v>
      </c>
      <c r="EA58">
        <v>7</v>
      </c>
      <c r="EB58">
        <v>6</v>
      </c>
      <c r="EC58">
        <v>5</v>
      </c>
      <c r="ED58">
        <v>4</v>
      </c>
      <c r="EE58">
        <v>7</v>
      </c>
      <c r="EF58">
        <v>6</v>
      </c>
      <c r="EG58">
        <v>6</v>
      </c>
      <c r="EH58">
        <v>7</v>
      </c>
      <c r="EI58">
        <v>7</v>
      </c>
      <c r="EJ58">
        <v>6</v>
      </c>
      <c r="EK58">
        <v>7</v>
      </c>
      <c r="EL58">
        <v>4</v>
      </c>
      <c r="EM58">
        <v>6</v>
      </c>
      <c r="EN58">
        <v>8</v>
      </c>
      <c r="EO58">
        <v>6</v>
      </c>
      <c r="EP58">
        <v>7</v>
      </c>
      <c r="EQ58">
        <v>8</v>
      </c>
      <c r="ER58">
        <v>4</v>
      </c>
      <c r="ES58">
        <v>8</v>
      </c>
      <c r="ET58">
        <v>6</v>
      </c>
      <c r="EU58">
        <v>8</v>
      </c>
      <c r="EV58">
        <v>8</v>
      </c>
      <c r="EW58">
        <v>5</v>
      </c>
      <c r="EX58">
        <v>4</v>
      </c>
      <c r="EY58">
        <v>7</v>
      </c>
      <c r="EZ58">
        <v>8</v>
      </c>
      <c r="FA58">
        <v>4</v>
      </c>
      <c r="FB58">
        <v>4</v>
      </c>
      <c r="FC58">
        <v>4</v>
      </c>
      <c r="FD58">
        <v>0</v>
      </c>
      <c r="FE58">
        <v>0</v>
      </c>
      <c r="FF58">
        <v>1</v>
      </c>
    </row>
    <row r="59" spans="1:162" hidden="1" x14ac:dyDescent="0.3">
      <c r="A59">
        <f t="shared" si="0"/>
        <v>239</v>
      </c>
      <c r="B59">
        <f t="shared" si="1"/>
        <v>508</v>
      </c>
      <c r="C59" t="s">
        <v>194</v>
      </c>
      <c r="D59" t="s">
        <v>181</v>
      </c>
      <c r="E59">
        <v>3</v>
      </c>
      <c r="F59">
        <v>3</v>
      </c>
      <c r="G59">
        <v>3</v>
      </c>
      <c r="H59">
        <v>3</v>
      </c>
      <c r="I59">
        <v>2</v>
      </c>
      <c r="J59">
        <v>4</v>
      </c>
      <c r="K59">
        <v>2</v>
      </c>
      <c r="L59">
        <v>2</v>
      </c>
      <c r="M59">
        <v>3</v>
      </c>
      <c r="N59">
        <v>2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1</v>
      </c>
      <c r="X59">
        <v>1</v>
      </c>
      <c r="Y59">
        <v>1</v>
      </c>
      <c r="Z59">
        <v>0</v>
      </c>
      <c r="AA59">
        <v>2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2</v>
      </c>
      <c r="AJ59">
        <v>4</v>
      </c>
      <c r="AK59">
        <v>2</v>
      </c>
      <c r="AL59">
        <v>4</v>
      </c>
      <c r="AM59">
        <v>4</v>
      </c>
      <c r="AN59">
        <v>3</v>
      </c>
      <c r="AO59">
        <v>4</v>
      </c>
      <c r="AP59">
        <v>3</v>
      </c>
      <c r="AQ59">
        <v>10</v>
      </c>
      <c r="AR59">
        <v>3</v>
      </c>
      <c r="AS59">
        <v>5</v>
      </c>
      <c r="AT59">
        <v>3</v>
      </c>
      <c r="AU59">
        <v>3</v>
      </c>
      <c r="AV59">
        <v>6</v>
      </c>
      <c r="AW59">
        <v>3</v>
      </c>
      <c r="AX59">
        <v>3</v>
      </c>
      <c r="AY59">
        <v>5</v>
      </c>
      <c r="AZ59">
        <v>5</v>
      </c>
      <c r="BA59">
        <v>3</v>
      </c>
      <c r="BB59">
        <v>3</v>
      </c>
      <c r="BC59">
        <v>7</v>
      </c>
      <c r="BD59">
        <v>4</v>
      </c>
      <c r="BE59">
        <v>3</v>
      </c>
      <c r="BF59">
        <v>5</v>
      </c>
      <c r="BG59">
        <v>5</v>
      </c>
      <c r="BH59">
        <v>3</v>
      </c>
      <c r="BI59">
        <v>1</v>
      </c>
      <c r="BJ59">
        <v>1</v>
      </c>
      <c r="BK59">
        <v>2</v>
      </c>
      <c r="BL59">
        <v>1</v>
      </c>
      <c r="BM59">
        <v>2</v>
      </c>
      <c r="BN59">
        <v>1</v>
      </c>
      <c r="BO59">
        <v>1</v>
      </c>
      <c r="BP59">
        <v>2</v>
      </c>
      <c r="BQ59">
        <v>3</v>
      </c>
      <c r="BR59">
        <v>4</v>
      </c>
      <c r="BS59">
        <v>4</v>
      </c>
      <c r="BT59">
        <v>5</v>
      </c>
      <c r="BU59">
        <v>2</v>
      </c>
      <c r="BV59">
        <v>3</v>
      </c>
      <c r="BW59">
        <v>0</v>
      </c>
      <c r="BX59">
        <v>1</v>
      </c>
      <c r="BY59">
        <v>2</v>
      </c>
      <c r="BZ59">
        <v>0</v>
      </c>
      <c r="CA59">
        <v>0</v>
      </c>
      <c r="CB59">
        <v>3</v>
      </c>
      <c r="CC59">
        <v>0</v>
      </c>
      <c r="CD59">
        <v>1</v>
      </c>
      <c r="CE59">
        <v>1</v>
      </c>
      <c r="CF59">
        <v>2</v>
      </c>
      <c r="CG59">
        <v>2</v>
      </c>
      <c r="CH59">
        <v>2</v>
      </c>
      <c r="CI59">
        <v>2</v>
      </c>
      <c r="CJ59">
        <v>1</v>
      </c>
      <c r="CK59">
        <v>1</v>
      </c>
      <c r="CL59">
        <v>1</v>
      </c>
      <c r="CM59">
        <v>0</v>
      </c>
      <c r="CN59">
        <v>1</v>
      </c>
      <c r="CO59">
        <v>1</v>
      </c>
      <c r="CP59">
        <v>1</v>
      </c>
      <c r="CQ59">
        <v>0</v>
      </c>
      <c r="CR59">
        <v>0</v>
      </c>
      <c r="CS59">
        <v>2</v>
      </c>
      <c r="CT59">
        <v>4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2</v>
      </c>
      <c r="DG59">
        <v>2</v>
      </c>
      <c r="DH59">
        <v>2</v>
      </c>
      <c r="DI59">
        <v>1</v>
      </c>
      <c r="DJ59">
        <v>1</v>
      </c>
      <c r="DK59">
        <v>1</v>
      </c>
      <c r="DL59">
        <v>1</v>
      </c>
      <c r="DM59">
        <v>0</v>
      </c>
      <c r="DN59">
        <v>1</v>
      </c>
      <c r="DO59">
        <v>3</v>
      </c>
      <c r="DP59">
        <v>3</v>
      </c>
      <c r="DQ59">
        <v>3</v>
      </c>
      <c r="DR59">
        <v>4</v>
      </c>
      <c r="DS59">
        <v>4</v>
      </c>
      <c r="DT59">
        <v>3</v>
      </c>
      <c r="DU59">
        <v>4</v>
      </c>
      <c r="DV59">
        <v>6</v>
      </c>
      <c r="DW59">
        <v>7</v>
      </c>
      <c r="DX59">
        <v>5</v>
      </c>
      <c r="DY59">
        <v>8</v>
      </c>
      <c r="DZ59">
        <v>7</v>
      </c>
      <c r="EA59">
        <v>6</v>
      </c>
      <c r="EB59">
        <v>6</v>
      </c>
      <c r="EC59">
        <v>8</v>
      </c>
      <c r="ED59">
        <v>8</v>
      </c>
      <c r="EE59">
        <v>7</v>
      </c>
      <c r="EF59">
        <v>7</v>
      </c>
      <c r="EG59">
        <v>6</v>
      </c>
      <c r="EH59">
        <v>7</v>
      </c>
      <c r="EI59">
        <v>7</v>
      </c>
      <c r="EJ59">
        <v>9</v>
      </c>
      <c r="EK59">
        <v>8</v>
      </c>
      <c r="EL59">
        <v>6</v>
      </c>
      <c r="EM59">
        <v>8</v>
      </c>
      <c r="EN59">
        <v>6</v>
      </c>
      <c r="EO59">
        <v>8</v>
      </c>
      <c r="EP59">
        <v>7</v>
      </c>
      <c r="EQ59">
        <v>6</v>
      </c>
      <c r="ER59">
        <v>7</v>
      </c>
      <c r="ES59">
        <v>5</v>
      </c>
      <c r="ET59">
        <v>6</v>
      </c>
      <c r="EU59">
        <v>5</v>
      </c>
      <c r="EV59">
        <v>7</v>
      </c>
      <c r="EW59">
        <v>7</v>
      </c>
      <c r="EX59">
        <v>10</v>
      </c>
      <c r="EY59">
        <v>8</v>
      </c>
      <c r="EZ59">
        <v>6</v>
      </c>
      <c r="FA59">
        <v>9</v>
      </c>
      <c r="FB59">
        <v>8</v>
      </c>
      <c r="FC59">
        <v>8</v>
      </c>
      <c r="FD59">
        <v>3</v>
      </c>
      <c r="FE59">
        <v>3</v>
      </c>
      <c r="FF59">
        <v>2</v>
      </c>
    </row>
    <row r="60" spans="1:162" hidden="1" x14ac:dyDescent="0.3">
      <c r="A60">
        <f t="shared" si="0"/>
        <v>438</v>
      </c>
      <c r="B60">
        <f t="shared" si="1"/>
        <v>1394</v>
      </c>
      <c r="C60" t="s">
        <v>194</v>
      </c>
      <c r="D60" t="s">
        <v>182</v>
      </c>
      <c r="E60">
        <v>12</v>
      </c>
      <c r="F60">
        <v>14</v>
      </c>
      <c r="G60">
        <v>12</v>
      </c>
      <c r="H60">
        <v>11</v>
      </c>
      <c r="I60">
        <v>8</v>
      </c>
      <c r="J60">
        <v>14</v>
      </c>
      <c r="K60">
        <v>7</v>
      </c>
      <c r="L60">
        <v>7</v>
      </c>
      <c r="M60">
        <v>7</v>
      </c>
      <c r="N60">
        <v>7</v>
      </c>
      <c r="O60">
        <v>4</v>
      </c>
      <c r="P60">
        <v>4</v>
      </c>
      <c r="Q60">
        <v>4</v>
      </c>
      <c r="R60">
        <v>4</v>
      </c>
      <c r="S60">
        <v>4</v>
      </c>
      <c r="T60">
        <v>5</v>
      </c>
      <c r="U60">
        <v>4</v>
      </c>
      <c r="V60">
        <v>4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v>4</v>
      </c>
      <c r="AD60">
        <v>4</v>
      </c>
      <c r="AE60">
        <v>4</v>
      </c>
      <c r="AF60">
        <v>2</v>
      </c>
      <c r="AG60">
        <v>4</v>
      </c>
      <c r="AH60">
        <v>12</v>
      </c>
      <c r="AI60">
        <v>12</v>
      </c>
      <c r="AJ60">
        <v>26</v>
      </c>
      <c r="AK60">
        <v>12</v>
      </c>
      <c r="AL60">
        <v>10</v>
      </c>
      <c r="AM60">
        <v>10</v>
      </c>
      <c r="AN60">
        <v>10</v>
      </c>
      <c r="AO60">
        <v>9</v>
      </c>
      <c r="AP60">
        <v>10</v>
      </c>
      <c r="AQ60">
        <v>16</v>
      </c>
      <c r="AR60">
        <v>13</v>
      </c>
      <c r="AS60">
        <v>8</v>
      </c>
      <c r="AT60">
        <v>10</v>
      </c>
      <c r="AU60">
        <v>10</v>
      </c>
      <c r="AV60">
        <v>7</v>
      </c>
      <c r="AW60">
        <v>10</v>
      </c>
      <c r="AX60">
        <v>10</v>
      </c>
      <c r="AY60">
        <v>9</v>
      </c>
      <c r="AZ60">
        <v>8</v>
      </c>
      <c r="BA60">
        <v>10</v>
      </c>
      <c r="BB60">
        <v>10</v>
      </c>
      <c r="BC60">
        <v>19</v>
      </c>
      <c r="BD60">
        <v>9</v>
      </c>
      <c r="BE60">
        <v>10</v>
      </c>
      <c r="BF60">
        <v>12</v>
      </c>
      <c r="BG60">
        <v>11</v>
      </c>
      <c r="BH60">
        <v>13</v>
      </c>
      <c r="BI60">
        <v>3</v>
      </c>
      <c r="BJ60">
        <v>3</v>
      </c>
      <c r="BK60">
        <v>3</v>
      </c>
      <c r="BL60">
        <v>3</v>
      </c>
      <c r="BM60">
        <v>2</v>
      </c>
      <c r="BN60">
        <v>3</v>
      </c>
      <c r="BO60">
        <v>3</v>
      </c>
      <c r="BP60">
        <v>2</v>
      </c>
      <c r="BQ60">
        <v>16</v>
      </c>
      <c r="BR60">
        <v>15</v>
      </c>
      <c r="BS60">
        <v>16</v>
      </c>
      <c r="BT60">
        <v>14</v>
      </c>
      <c r="BU60">
        <v>10</v>
      </c>
      <c r="BV60">
        <v>9</v>
      </c>
      <c r="BW60">
        <v>6</v>
      </c>
      <c r="BX60">
        <v>5</v>
      </c>
      <c r="BY60">
        <v>4</v>
      </c>
      <c r="BZ60">
        <v>6</v>
      </c>
      <c r="CA60">
        <v>6</v>
      </c>
      <c r="CB60">
        <v>5</v>
      </c>
      <c r="CC60">
        <v>6</v>
      </c>
      <c r="CD60">
        <v>6</v>
      </c>
      <c r="CE60">
        <v>5</v>
      </c>
      <c r="CF60">
        <v>6</v>
      </c>
      <c r="CG60">
        <v>6</v>
      </c>
      <c r="CH60">
        <v>6</v>
      </c>
      <c r="CI60">
        <v>6</v>
      </c>
      <c r="CJ60">
        <v>7</v>
      </c>
      <c r="CK60">
        <v>3</v>
      </c>
      <c r="CL60">
        <v>4</v>
      </c>
      <c r="CM60">
        <v>4</v>
      </c>
      <c r="CN60">
        <v>3</v>
      </c>
      <c r="CO60">
        <v>4</v>
      </c>
      <c r="CP60">
        <v>3</v>
      </c>
      <c r="CQ60">
        <v>4</v>
      </c>
      <c r="CR60">
        <v>3</v>
      </c>
      <c r="CS60">
        <v>6</v>
      </c>
      <c r="CT60">
        <v>6</v>
      </c>
      <c r="CU60">
        <v>8</v>
      </c>
      <c r="CV60">
        <v>8</v>
      </c>
      <c r="CW60">
        <v>8</v>
      </c>
      <c r="CX60">
        <v>6</v>
      </c>
      <c r="CY60">
        <v>8</v>
      </c>
      <c r="CZ60">
        <v>4</v>
      </c>
      <c r="DA60">
        <v>3</v>
      </c>
      <c r="DB60">
        <v>3</v>
      </c>
      <c r="DC60">
        <v>4</v>
      </c>
      <c r="DD60">
        <v>2</v>
      </c>
      <c r="DE60">
        <v>2</v>
      </c>
      <c r="DF60">
        <v>2</v>
      </c>
      <c r="DG60">
        <v>2</v>
      </c>
      <c r="DH60">
        <v>2</v>
      </c>
      <c r="DI60">
        <v>11</v>
      </c>
      <c r="DJ60">
        <v>9</v>
      </c>
      <c r="DK60">
        <v>9</v>
      </c>
      <c r="DL60">
        <v>10</v>
      </c>
      <c r="DM60">
        <v>10</v>
      </c>
      <c r="DN60">
        <v>9</v>
      </c>
      <c r="DO60">
        <v>13</v>
      </c>
      <c r="DP60">
        <v>11</v>
      </c>
      <c r="DQ60">
        <v>10</v>
      </c>
      <c r="DR60">
        <v>12</v>
      </c>
      <c r="DS60">
        <v>13</v>
      </c>
      <c r="DT60">
        <v>11</v>
      </c>
      <c r="DU60">
        <v>13</v>
      </c>
      <c r="DV60">
        <v>13</v>
      </c>
      <c r="DW60">
        <v>13</v>
      </c>
      <c r="DX60">
        <v>13</v>
      </c>
      <c r="DY60">
        <v>13</v>
      </c>
      <c r="DZ60">
        <v>13</v>
      </c>
      <c r="EA60">
        <v>13</v>
      </c>
      <c r="EB60">
        <v>14</v>
      </c>
      <c r="EC60">
        <v>12</v>
      </c>
      <c r="ED60">
        <v>13</v>
      </c>
      <c r="EE60">
        <v>13</v>
      </c>
      <c r="EF60">
        <v>14</v>
      </c>
      <c r="EG60">
        <v>15</v>
      </c>
      <c r="EH60">
        <v>13</v>
      </c>
      <c r="EI60">
        <v>13</v>
      </c>
      <c r="EJ60">
        <v>12</v>
      </c>
      <c r="EK60">
        <v>12</v>
      </c>
      <c r="EL60">
        <v>13</v>
      </c>
      <c r="EM60">
        <v>13</v>
      </c>
      <c r="EN60">
        <v>13</v>
      </c>
      <c r="EO60">
        <v>13</v>
      </c>
      <c r="EP60">
        <v>13</v>
      </c>
      <c r="EQ60">
        <v>13</v>
      </c>
      <c r="ER60">
        <v>12</v>
      </c>
      <c r="ES60">
        <v>14</v>
      </c>
      <c r="ET60">
        <v>15</v>
      </c>
      <c r="EU60">
        <v>14</v>
      </c>
      <c r="EV60">
        <v>12</v>
      </c>
      <c r="EW60">
        <v>13</v>
      </c>
      <c r="EX60">
        <v>12</v>
      </c>
      <c r="EY60">
        <v>12</v>
      </c>
      <c r="EZ60">
        <v>13</v>
      </c>
      <c r="FA60">
        <v>12</v>
      </c>
      <c r="FB60">
        <v>11</v>
      </c>
      <c r="FC60">
        <v>11</v>
      </c>
      <c r="FD60">
        <v>15</v>
      </c>
      <c r="FE60">
        <v>15</v>
      </c>
      <c r="FF60">
        <v>16</v>
      </c>
    </row>
    <row r="61" spans="1:162" hidden="1" x14ac:dyDescent="0.3">
      <c r="A61">
        <f t="shared" si="0"/>
        <v>12</v>
      </c>
      <c r="B61">
        <f t="shared" si="1"/>
        <v>558</v>
      </c>
      <c r="C61" t="s">
        <v>194</v>
      </c>
      <c r="D61" t="s">
        <v>183</v>
      </c>
      <c r="E61">
        <v>0</v>
      </c>
      <c r="F61">
        <v>0</v>
      </c>
      <c r="G61">
        <v>0</v>
      </c>
      <c r="H61">
        <v>0</v>
      </c>
      <c r="I61">
        <v>10</v>
      </c>
      <c r="J61">
        <v>18</v>
      </c>
      <c r="K61">
        <v>9</v>
      </c>
      <c r="L61">
        <v>10</v>
      </c>
      <c r="M61">
        <v>9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</v>
      </c>
      <c r="W61">
        <v>6</v>
      </c>
      <c r="X61">
        <v>6</v>
      </c>
      <c r="Y61">
        <v>7</v>
      </c>
      <c r="Z61">
        <v>7</v>
      </c>
      <c r="AA61">
        <v>7</v>
      </c>
      <c r="AB61">
        <v>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J61">
        <v>4</v>
      </c>
      <c r="BK61">
        <v>5</v>
      </c>
      <c r="BL61">
        <v>4</v>
      </c>
      <c r="BM61">
        <v>6</v>
      </c>
      <c r="BN61">
        <v>5</v>
      </c>
      <c r="BO61">
        <v>5</v>
      </c>
      <c r="BP61">
        <v>6</v>
      </c>
      <c r="BQ61">
        <v>16</v>
      </c>
      <c r="BR61">
        <v>15</v>
      </c>
      <c r="BS61">
        <v>16</v>
      </c>
      <c r="BT61">
        <v>16</v>
      </c>
      <c r="BU61">
        <v>12</v>
      </c>
      <c r="BV61">
        <v>14</v>
      </c>
      <c r="BW61">
        <v>4</v>
      </c>
      <c r="BX61">
        <v>4</v>
      </c>
      <c r="BY61">
        <v>4</v>
      </c>
      <c r="BZ61">
        <v>4</v>
      </c>
      <c r="CA61">
        <v>3</v>
      </c>
      <c r="CB61">
        <v>3</v>
      </c>
      <c r="CC61">
        <v>4</v>
      </c>
      <c r="CD61">
        <v>4</v>
      </c>
      <c r="CE61">
        <v>4</v>
      </c>
      <c r="CF61">
        <v>9</v>
      </c>
      <c r="CG61">
        <v>9</v>
      </c>
      <c r="CH61">
        <v>9</v>
      </c>
      <c r="CI61">
        <v>9</v>
      </c>
      <c r="CJ61">
        <v>9</v>
      </c>
      <c r="CK61">
        <v>4</v>
      </c>
      <c r="CL61">
        <v>5</v>
      </c>
      <c r="CM61">
        <v>4</v>
      </c>
      <c r="CN61">
        <v>4</v>
      </c>
      <c r="CO61">
        <v>5</v>
      </c>
      <c r="CP61">
        <v>4</v>
      </c>
      <c r="CQ61">
        <v>4</v>
      </c>
      <c r="CR61">
        <v>4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4</v>
      </c>
      <c r="DA61">
        <v>5</v>
      </c>
      <c r="DB61">
        <v>5</v>
      </c>
      <c r="DC61">
        <v>4</v>
      </c>
      <c r="DD61">
        <v>5</v>
      </c>
      <c r="DE61">
        <v>6</v>
      </c>
      <c r="DF61">
        <v>4</v>
      </c>
      <c r="DG61">
        <v>4</v>
      </c>
      <c r="DH61">
        <v>4</v>
      </c>
      <c r="DI61">
        <v>8</v>
      </c>
      <c r="DJ61">
        <v>8</v>
      </c>
      <c r="DK61">
        <v>10</v>
      </c>
      <c r="DL61">
        <v>9</v>
      </c>
      <c r="DM61">
        <v>8</v>
      </c>
      <c r="DN61">
        <v>9</v>
      </c>
      <c r="DO61">
        <v>6</v>
      </c>
      <c r="DP61">
        <v>7</v>
      </c>
      <c r="DQ61">
        <v>7</v>
      </c>
      <c r="DR61">
        <v>7</v>
      </c>
      <c r="DS61">
        <v>5</v>
      </c>
      <c r="DT61">
        <v>7</v>
      </c>
      <c r="DU61">
        <v>6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1</v>
      </c>
      <c r="EY61">
        <v>0</v>
      </c>
      <c r="EZ61">
        <v>0</v>
      </c>
      <c r="FA61">
        <v>1</v>
      </c>
      <c r="FB61">
        <v>1</v>
      </c>
      <c r="FC61">
        <v>0</v>
      </c>
      <c r="FD61">
        <v>19</v>
      </c>
      <c r="FE61">
        <v>18</v>
      </c>
      <c r="FF61">
        <v>18</v>
      </c>
    </row>
    <row r="62" spans="1:162" hidden="1" x14ac:dyDescent="0.3">
      <c r="A62">
        <f t="shared" si="0"/>
        <v>0</v>
      </c>
      <c r="B62">
        <f t="shared" si="1"/>
        <v>0</v>
      </c>
      <c r="C62" t="s">
        <v>194</v>
      </c>
      <c r="D62" t="s">
        <v>184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</row>
    <row r="63" spans="1:162" hidden="1" x14ac:dyDescent="0.3">
      <c r="A63">
        <f t="shared" si="0"/>
        <v>265</v>
      </c>
      <c r="B63">
        <f t="shared" si="1"/>
        <v>1761</v>
      </c>
      <c r="C63" t="s">
        <v>194</v>
      </c>
      <c r="D63" t="s">
        <v>185</v>
      </c>
      <c r="E63">
        <v>5</v>
      </c>
      <c r="F63">
        <v>6</v>
      </c>
      <c r="G63">
        <v>5</v>
      </c>
      <c r="H63">
        <v>5</v>
      </c>
      <c r="I63">
        <v>24</v>
      </c>
      <c r="J63">
        <v>44</v>
      </c>
      <c r="K63">
        <v>22</v>
      </c>
      <c r="L63">
        <v>23</v>
      </c>
      <c r="M63">
        <v>22</v>
      </c>
      <c r="N63">
        <v>23</v>
      </c>
      <c r="O63">
        <v>5</v>
      </c>
      <c r="P63">
        <v>5</v>
      </c>
      <c r="Q63">
        <v>5</v>
      </c>
      <c r="R63">
        <v>5</v>
      </c>
      <c r="S63">
        <v>5</v>
      </c>
      <c r="T63">
        <v>5</v>
      </c>
      <c r="U63">
        <v>5</v>
      </c>
      <c r="V63">
        <v>12</v>
      </c>
      <c r="W63">
        <v>12</v>
      </c>
      <c r="X63">
        <v>12</v>
      </c>
      <c r="Y63">
        <v>13</v>
      </c>
      <c r="Z63">
        <v>12</v>
      </c>
      <c r="AA63">
        <v>13</v>
      </c>
      <c r="AB63">
        <v>12</v>
      </c>
      <c r="AC63">
        <v>2</v>
      </c>
      <c r="AD63">
        <v>2</v>
      </c>
      <c r="AE63">
        <v>2</v>
      </c>
      <c r="AF63">
        <v>1</v>
      </c>
      <c r="AG63">
        <v>2</v>
      </c>
      <c r="AH63">
        <v>7</v>
      </c>
      <c r="AI63">
        <v>7</v>
      </c>
      <c r="AJ63">
        <v>15</v>
      </c>
      <c r="AK63">
        <v>7</v>
      </c>
      <c r="AL63">
        <v>7</v>
      </c>
      <c r="AM63">
        <v>7</v>
      </c>
      <c r="AN63">
        <v>5</v>
      </c>
      <c r="AO63">
        <v>5</v>
      </c>
      <c r="AP63">
        <v>5</v>
      </c>
      <c r="AQ63">
        <v>10</v>
      </c>
      <c r="AR63">
        <v>8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6</v>
      </c>
      <c r="AZ63">
        <v>5</v>
      </c>
      <c r="BA63">
        <v>5</v>
      </c>
      <c r="BB63">
        <v>5</v>
      </c>
      <c r="BC63">
        <v>10</v>
      </c>
      <c r="BD63">
        <v>5</v>
      </c>
      <c r="BE63">
        <v>5</v>
      </c>
      <c r="BF63">
        <v>7</v>
      </c>
      <c r="BG63">
        <v>7</v>
      </c>
      <c r="BH63">
        <v>8</v>
      </c>
      <c r="BI63">
        <v>10</v>
      </c>
      <c r="BJ63">
        <v>9</v>
      </c>
      <c r="BK63">
        <v>11</v>
      </c>
      <c r="BL63">
        <v>9</v>
      </c>
      <c r="BM63">
        <v>11</v>
      </c>
      <c r="BN63">
        <v>10</v>
      </c>
      <c r="BO63">
        <v>10</v>
      </c>
      <c r="BP63">
        <v>11</v>
      </c>
      <c r="BQ63">
        <v>34</v>
      </c>
      <c r="BR63">
        <v>32</v>
      </c>
      <c r="BS63">
        <v>34</v>
      </c>
      <c r="BT63">
        <v>33</v>
      </c>
      <c r="BU63">
        <v>25</v>
      </c>
      <c r="BV63">
        <v>27</v>
      </c>
      <c r="BW63">
        <v>10</v>
      </c>
      <c r="BX63">
        <v>10</v>
      </c>
      <c r="BY63">
        <v>10</v>
      </c>
      <c r="BZ63">
        <v>10</v>
      </c>
      <c r="CA63">
        <v>9</v>
      </c>
      <c r="CB63">
        <v>11</v>
      </c>
      <c r="CC63">
        <v>10</v>
      </c>
      <c r="CD63">
        <v>11</v>
      </c>
      <c r="CE63">
        <v>10</v>
      </c>
      <c r="CF63">
        <v>18</v>
      </c>
      <c r="CG63">
        <v>18</v>
      </c>
      <c r="CH63">
        <v>18</v>
      </c>
      <c r="CI63">
        <v>18</v>
      </c>
      <c r="CJ63">
        <v>19</v>
      </c>
      <c r="CK63">
        <v>8</v>
      </c>
      <c r="CL63">
        <v>9</v>
      </c>
      <c r="CM63">
        <v>8</v>
      </c>
      <c r="CN63">
        <v>8</v>
      </c>
      <c r="CO63">
        <v>9</v>
      </c>
      <c r="CP63">
        <v>8</v>
      </c>
      <c r="CQ63">
        <v>8</v>
      </c>
      <c r="CR63">
        <v>7</v>
      </c>
      <c r="CS63">
        <v>4</v>
      </c>
      <c r="CT63">
        <v>5</v>
      </c>
      <c r="CU63">
        <v>5</v>
      </c>
      <c r="CV63">
        <v>5</v>
      </c>
      <c r="CW63">
        <v>5</v>
      </c>
      <c r="CX63">
        <v>4</v>
      </c>
      <c r="CY63">
        <v>5</v>
      </c>
      <c r="CZ63">
        <v>11</v>
      </c>
      <c r="DA63">
        <v>11</v>
      </c>
      <c r="DB63">
        <v>11</v>
      </c>
      <c r="DC63">
        <v>11</v>
      </c>
      <c r="DD63">
        <v>10</v>
      </c>
      <c r="DE63">
        <v>11</v>
      </c>
      <c r="DF63">
        <v>9</v>
      </c>
      <c r="DG63">
        <v>9</v>
      </c>
      <c r="DH63">
        <v>9</v>
      </c>
      <c r="DI63">
        <v>20</v>
      </c>
      <c r="DJ63">
        <v>18</v>
      </c>
      <c r="DK63">
        <v>20</v>
      </c>
      <c r="DL63">
        <v>20</v>
      </c>
      <c r="DM63">
        <v>18</v>
      </c>
      <c r="DN63">
        <v>19</v>
      </c>
      <c r="DO63">
        <v>21</v>
      </c>
      <c r="DP63">
        <v>21</v>
      </c>
      <c r="DQ63">
        <v>20</v>
      </c>
      <c r="DR63">
        <v>22</v>
      </c>
      <c r="DS63">
        <v>21</v>
      </c>
      <c r="DT63">
        <v>21</v>
      </c>
      <c r="DU63">
        <v>22</v>
      </c>
      <c r="DV63">
        <v>8</v>
      </c>
      <c r="DW63">
        <v>8</v>
      </c>
      <c r="DX63">
        <v>8</v>
      </c>
      <c r="DY63">
        <v>8</v>
      </c>
      <c r="DZ63">
        <v>8</v>
      </c>
      <c r="EA63">
        <v>8</v>
      </c>
      <c r="EB63">
        <v>8</v>
      </c>
      <c r="EC63">
        <v>8</v>
      </c>
      <c r="ED63">
        <v>8</v>
      </c>
      <c r="EE63">
        <v>8</v>
      </c>
      <c r="EF63">
        <v>8</v>
      </c>
      <c r="EG63">
        <v>8</v>
      </c>
      <c r="EH63">
        <v>8</v>
      </c>
      <c r="EI63">
        <v>8</v>
      </c>
      <c r="EJ63">
        <v>8</v>
      </c>
      <c r="EK63">
        <v>8</v>
      </c>
      <c r="EL63">
        <v>6</v>
      </c>
      <c r="EM63">
        <v>8</v>
      </c>
      <c r="EN63">
        <v>8</v>
      </c>
      <c r="EO63">
        <v>8</v>
      </c>
      <c r="EP63">
        <v>8</v>
      </c>
      <c r="EQ63">
        <v>8</v>
      </c>
      <c r="ER63">
        <v>6</v>
      </c>
      <c r="ES63">
        <v>8</v>
      </c>
      <c r="ET63">
        <v>8</v>
      </c>
      <c r="EU63">
        <v>8</v>
      </c>
      <c r="EV63">
        <v>8</v>
      </c>
      <c r="EW63">
        <v>8</v>
      </c>
      <c r="EX63">
        <v>8</v>
      </c>
      <c r="EY63">
        <v>8</v>
      </c>
      <c r="EZ63">
        <v>8</v>
      </c>
      <c r="FA63">
        <v>8</v>
      </c>
      <c r="FB63">
        <v>7</v>
      </c>
      <c r="FC63">
        <v>6</v>
      </c>
      <c r="FD63">
        <v>37</v>
      </c>
      <c r="FE63">
        <v>36</v>
      </c>
      <c r="FF63">
        <v>37</v>
      </c>
    </row>
    <row r="64" spans="1:162" x14ac:dyDescent="0.3">
      <c r="A64">
        <f t="shared" si="0"/>
        <v>637</v>
      </c>
      <c r="B64">
        <f t="shared" si="1"/>
        <v>992</v>
      </c>
      <c r="C64" t="s">
        <v>194</v>
      </c>
      <c r="D64" t="s">
        <v>186</v>
      </c>
      <c r="E64">
        <v>10</v>
      </c>
      <c r="F64">
        <v>11</v>
      </c>
      <c r="G64">
        <v>10</v>
      </c>
      <c r="H64">
        <v>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2</v>
      </c>
      <c r="AD64">
        <v>2</v>
      </c>
      <c r="AE64">
        <v>2</v>
      </c>
      <c r="AF64">
        <v>1</v>
      </c>
      <c r="AG64">
        <v>2</v>
      </c>
      <c r="AH64">
        <v>7</v>
      </c>
      <c r="AI64">
        <v>7</v>
      </c>
      <c r="AJ64">
        <v>15</v>
      </c>
      <c r="AK64">
        <v>7</v>
      </c>
      <c r="AL64">
        <v>7</v>
      </c>
      <c r="AM64">
        <v>7</v>
      </c>
      <c r="AN64">
        <v>8</v>
      </c>
      <c r="AO64">
        <v>8</v>
      </c>
      <c r="AP64">
        <v>8</v>
      </c>
      <c r="AQ64">
        <v>16</v>
      </c>
      <c r="AR64">
        <v>10</v>
      </c>
      <c r="AS64">
        <v>8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16</v>
      </c>
      <c r="BD64">
        <v>8</v>
      </c>
      <c r="BE64">
        <v>8</v>
      </c>
      <c r="BF64">
        <v>10</v>
      </c>
      <c r="BG64">
        <v>9</v>
      </c>
      <c r="BH64">
        <v>10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6</v>
      </c>
      <c r="BR64">
        <v>5</v>
      </c>
      <c r="BS64">
        <v>6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1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4</v>
      </c>
      <c r="CT64">
        <v>5</v>
      </c>
      <c r="CU64">
        <v>5</v>
      </c>
      <c r="CV64">
        <v>5</v>
      </c>
      <c r="CW64">
        <v>5</v>
      </c>
      <c r="CX64">
        <v>4</v>
      </c>
      <c r="CY64">
        <v>5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1</v>
      </c>
      <c r="DS64">
        <v>1</v>
      </c>
      <c r="DT64">
        <v>0</v>
      </c>
      <c r="DU64">
        <v>1</v>
      </c>
      <c r="DV64">
        <v>19</v>
      </c>
      <c r="DW64">
        <v>19</v>
      </c>
      <c r="DX64">
        <v>19</v>
      </c>
      <c r="DY64">
        <v>19</v>
      </c>
      <c r="DZ64">
        <v>19</v>
      </c>
      <c r="EA64">
        <v>19</v>
      </c>
      <c r="EB64">
        <v>19</v>
      </c>
      <c r="EC64">
        <v>18</v>
      </c>
      <c r="ED64">
        <v>18</v>
      </c>
      <c r="EE64">
        <v>19</v>
      </c>
      <c r="EF64">
        <v>19</v>
      </c>
      <c r="EG64">
        <v>19</v>
      </c>
      <c r="EH64">
        <v>19</v>
      </c>
      <c r="EI64">
        <v>20</v>
      </c>
      <c r="EJ64">
        <v>19</v>
      </c>
      <c r="EK64">
        <v>19</v>
      </c>
      <c r="EL64">
        <v>17</v>
      </c>
      <c r="EM64">
        <v>20</v>
      </c>
      <c r="EN64">
        <v>19</v>
      </c>
      <c r="EO64">
        <v>20</v>
      </c>
      <c r="EP64">
        <v>19</v>
      </c>
      <c r="EQ64">
        <v>19</v>
      </c>
      <c r="ER64">
        <v>17</v>
      </c>
      <c r="ES64">
        <v>19</v>
      </c>
      <c r="ET64">
        <v>19</v>
      </c>
      <c r="EU64">
        <v>19</v>
      </c>
      <c r="EV64">
        <v>19</v>
      </c>
      <c r="EW64">
        <v>18</v>
      </c>
      <c r="EX64">
        <v>19</v>
      </c>
      <c r="EY64">
        <v>19</v>
      </c>
      <c r="EZ64">
        <v>19</v>
      </c>
      <c r="FA64">
        <v>18</v>
      </c>
      <c r="FB64">
        <v>17</v>
      </c>
      <c r="FC64">
        <v>17</v>
      </c>
      <c r="FD64">
        <v>0</v>
      </c>
      <c r="FE64">
        <v>0</v>
      </c>
      <c r="FF64">
        <v>0</v>
      </c>
    </row>
    <row r="65" spans="1:162" hidden="1" x14ac:dyDescent="0.3">
      <c r="A65">
        <f t="shared" si="0"/>
        <v>0</v>
      </c>
      <c r="B65">
        <f t="shared" si="1"/>
        <v>0</v>
      </c>
      <c r="C65" t="s">
        <v>194</v>
      </c>
      <c r="D65" t="s">
        <v>193</v>
      </c>
    </row>
    <row r="66" spans="1:162" hidden="1" x14ac:dyDescent="0.3">
      <c r="A66">
        <f t="shared" si="0"/>
        <v>0</v>
      </c>
      <c r="B66">
        <f t="shared" si="1"/>
        <v>0</v>
      </c>
      <c r="C66" t="s">
        <v>195</v>
      </c>
      <c r="E66" t="s">
        <v>1</v>
      </c>
      <c r="I66" t="s">
        <v>2</v>
      </c>
      <c r="O66" t="s">
        <v>3</v>
      </c>
      <c r="V66" t="s">
        <v>4</v>
      </c>
      <c r="AC66" t="s">
        <v>5</v>
      </c>
      <c r="AH66" t="s">
        <v>6</v>
      </c>
      <c r="AN66" t="s">
        <v>7</v>
      </c>
      <c r="BI66" t="s">
        <v>8</v>
      </c>
      <c r="BQ66" t="s">
        <v>9</v>
      </c>
      <c r="BU66" t="s">
        <v>10</v>
      </c>
      <c r="BW66" t="s">
        <v>11</v>
      </c>
      <c r="CF66" t="s">
        <v>12</v>
      </c>
      <c r="CK66" t="s">
        <v>13</v>
      </c>
      <c r="CS66" t="s">
        <v>14</v>
      </c>
      <c r="CZ66" t="s">
        <v>15</v>
      </c>
      <c r="DI66" t="s">
        <v>16</v>
      </c>
      <c r="DO66" t="s">
        <v>17</v>
      </c>
      <c r="DV66" t="s">
        <v>18</v>
      </c>
      <c r="FD66" t="s">
        <v>19</v>
      </c>
    </row>
    <row r="67" spans="1:162" hidden="1" x14ac:dyDescent="0.3">
      <c r="A67">
        <f t="shared" si="0"/>
        <v>0</v>
      </c>
      <c r="B67">
        <f t="shared" si="1"/>
        <v>0</v>
      </c>
      <c r="C67" t="s">
        <v>195</v>
      </c>
      <c r="D67" t="s">
        <v>20</v>
      </c>
      <c r="E67">
        <v>0</v>
      </c>
      <c r="I67">
        <v>0</v>
      </c>
      <c r="O67">
        <v>0</v>
      </c>
      <c r="V67">
        <v>0</v>
      </c>
      <c r="AC67">
        <v>0</v>
      </c>
      <c r="AH67">
        <v>0</v>
      </c>
      <c r="AN67">
        <v>0</v>
      </c>
      <c r="BI67">
        <v>0</v>
      </c>
      <c r="BQ67">
        <v>0</v>
      </c>
      <c r="BU67">
        <v>0</v>
      </c>
      <c r="BW67">
        <v>0</v>
      </c>
      <c r="CF67">
        <v>0</v>
      </c>
      <c r="CK67">
        <v>0</v>
      </c>
      <c r="CS67">
        <v>0</v>
      </c>
      <c r="CZ67">
        <v>0</v>
      </c>
      <c r="DI67">
        <v>0</v>
      </c>
      <c r="DO67">
        <v>0</v>
      </c>
      <c r="DV67">
        <v>0</v>
      </c>
      <c r="FD67">
        <v>0</v>
      </c>
    </row>
    <row r="68" spans="1:162" hidden="1" x14ac:dyDescent="0.3">
      <c r="A68">
        <f t="shared" si="0"/>
        <v>0</v>
      </c>
      <c r="B68">
        <f t="shared" si="1"/>
        <v>0</v>
      </c>
      <c r="C68" t="s">
        <v>195</v>
      </c>
      <c r="D68" t="s">
        <v>21</v>
      </c>
      <c r="E68" t="s">
        <v>22</v>
      </c>
      <c r="F68" t="s">
        <v>23</v>
      </c>
      <c r="G68" t="s">
        <v>24</v>
      </c>
      <c r="H68" t="s">
        <v>25</v>
      </c>
      <c r="I68" t="s">
        <v>26</v>
      </c>
      <c r="J68" t="s">
        <v>27</v>
      </c>
      <c r="K68" t="s">
        <v>28</v>
      </c>
      <c r="L68" t="s">
        <v>29</v>
      </c>
      <c r="M68" t="s">
        <v>30</v>
      </c>
      <c r="N68" t="s">
        <v>31</v>
      </c>
      <c r="O68" t="s">
        <v>32</v>
      </c>
      <c r="P68" t="s">
        <v>33</v>
      </c>
      <c r="Q68" t="s">
        <v>34</v>
      </c>
      <c r="R68" t="s">
        <v>35</v>
      </c>
      <c r="S68" t="s">
        <v>36</v>
      </c>
      <c r="T68" t="s">
        <v>37</v>
      </c>
      <c r="U68" t="s">
        <v>38</v>
      </c>
      <c r="V68" t="s">
        <v>39</v>
      </c>
      <c r="W68" t="s">
        <v>40</v>
      </c>
      <c r="X68" t="s">
        <v>41</v>
      </c>
      <c r="Y68" t="s">
        <v>42</v>
      </c>
      <c r="Z68" t="s">
        <v>43</v>
      </c>
      <c r="AA68" t="s">
        <v>44</v>
      </c>
      <c r="AB68" t="s">
        <v>45</v>
      </c>
      <c r="AC68" t="s">
        <v>46</v>
      </c>
      <c r="AD68" t="s">
        <v>47</v>
      </c>
      <c r="AE68" t="s">
        <v>48</v>
      </c>
      <c r="AF68" t="s">
        <v>49</v>
      </c>
      <c r="AG68" t="s">
        <v>50</v>
      </c>
      <c r="AH68" t="s">
        <v>51</v>
      </c>
      <c r="AI68" t="s">
        <v>52</v>
      </c>
      <c r="AJ68" t="s">
        <v>53</v>
      </c>
      <c r="AK68" t="s">
        <v>54</v>
      </c>
      <c r="AL68" t="s">
        <v>55</v>
      </c>
      <c r="AM68" t="s">
        <v>56</v>
      </c>
      <c r="AN68" t="s">
        <v>57</v>
      </c>
      <c r="AO68" t="s">
        <v>58</v>
      </c>
      <c r="AP68" t="s">
        <v>59</v>
      </c>
      <c r="AQ68" t="s">
        <v>60</v>
      </c>
      <c r="AR68" t="s">
        <v>61</v>
      </c>
      <c r="AS68" t="s">
        <v>62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t="s">
        <v>68</v>
      </c>
      <c r="AZ68" t="s">
        <v>69</v>
      </c>
      <c r="BA68" t="s">
        <v>70</v>
      </c>
      <c r="BB68" t="s">
        <v>71</v>
      </c>
      <c r="BC68" t="s">
        <v>72</v>
      </c>
      <c r="BD68" t="s">
        <v>73</v>
      </c>
      <c r="BE68" t="s">
        <v>74</v>
      </c>
      <c r="BF68" t="s">
        <v>75</v>
      </c>
      <c r="BG68" t="s">
        <v>76</v>
      </c>
      <c r="BH68" t="s">
        <v>77</v>
      </c>
      <c r="BI68" t="s">
        <v>78</v>
      </c>
      <c r="BJ68" t="s">
        <v>79</v>
      </c>
      <c r="BK68" t="s">
        <v>80</v>
      </c>
      <c r="BL68" t="s">
        <v>81</v>
      </c>
      <c r="BM68" t="s">
        <v>82</v>
      </c>
      <c r="BN68" t="s">
        <v>83</v>
      </c>
      <c r="BO68" t="s">
        <v>84</v>
      </c>
      <c r="BP68" t="s">
        <v>85</v>
      </c>
      <c r="BQ68" t="s">
        <v>86</v>
      </c>
      <c r="BR68" t="s">
        <v>87</v>
      </c>
      <c r="BS68" t="s">
        <v>88</v>
      </c>
      <c r="BT68" t="s">
        <v>89</v>
      </c>
      <c r="BU68" t="s">
        <v>90</v>
      </c>
      <c r="BV68" t="s">
        <v>88</v>
      </c>
      <c r="BW68" t="s">
        <v>91</v>
      </c>
      <c r="BX68" t="s">
        <v>92</v>
      </c>
      <c r="BY68" t="s">
        <v>93</v>
      </c>
      <c r="BZ68" t="s">
        <v>94</v>
      </c>
      <c r="CA68" t="s">
        <v>95</v>
      </c>
      <c r="CB68" t="s">
        <v>96</v>
      </c>
      <c r="CC68" t="s">
        <v>97</v>
      </c>
      <c r="CD68" t="s">
        <v>98</v>
      </c>
      <c r="CE68" t="s">
        <v>99</v>
      </c>
      <c r="CF68" t="s">
        <v>100</v>
      </c>
      <c r="CG68" t="s">
        <v>101</v>
      </c>
      <c r="CH68" t="s">
        <v>102</v>
      </c>
      <c r="CI68" t="s">
        <v>103</v>
      </c>
      <c r="CJ68" t="s">
        <v>104</v>
      </c>
      <c r="CK68" t="s">
        <v>105</v>
      </c>
      <c r="CL68" t="s">
        <v>106</v>
      </c>
      <c r="CM68" t="s">
        <v>107</v>
      </c>
      <c r="CN68" t="s">
        <v>108</v>
      </c>
      <c r="CO68" t="s">
        <v>109</v>
      </c>
      <c r="CP68" t="s">
        <v>110</v>
      </c>
      <c r="CQ68" t="s">
        <v>111</v>
      </c>
      <c r="CR68" t="s">
        <v>112</v>
      </c>
      <c r="CS68" t="s">
        <v>113</v>
      </c>
      <c r="CT68" t="s">
        <v>114</v>
      </c>
      <c r="CU68" t="s">
        <v>115</v>
      </c>
      <c r="CV68" t="s">
        <v>116</v>
      </c>
      <c r="CW68" t="s">
        <v>117</v>
      </c>
      <c r="CX68" t="s">
        <v>118</v>
      </c>
      <c r="CY68" t="s">
        <v>119</v>
      </c>
      <c r="CZ68" t="s">
        <v>120</v>
      </c>
      <c r="DA68" t="s">
        <v>121</v>
      </c>
      <c r="DB68" t="s">
        <v>122</v>
      </c>
      <c r="DC68" t="s">
        <v>123</v>
      </c>
      <c r="DD68" t="s">
        <v>124</v>
      </c>
      <c r="DE68" t="s">
        <v>125</v>
      </c>
      <c r="DF68" t="s">
        <v>126</v>
      </c>
      <c r="DG68" t="s">
        <v>127</v>
      </c>
      <c r="DH68" t="s">
        <v>128</v>
      </c>
      <c r="DI68" t="s">
        <v>129</v>
      </c>
      <c r="DJ68" t="s">
        <v>130</v>
      </c>
      <c r="DK68" t="s">
        <v>131</v>
      </c>
      <c r="DL68" t="s">
        <v>132</v>
      </c>
      <c r="DM68" t="s">
        <v>133</v>
      </c>
      <c r="DN68" t="s">
        <v>134</v>
      </c>
      <c r="DO68" t="s">
        <v>135</v>
      </c>
      <c r="DP68" t="s">
        <v>136</v>
      </c>
      <c r="DQ68" t="s">
        <v>137</v>
      </c>
      <c r="DR68" t="s">
        <v>138</v>
      </c>
      <c r="DS68" t="s">
        <v>139</v>
      </c>
      <c r="DT68" t="s">
        <v>140</v>
      </c>
      <c r="DU68" t="s">
        <v>141</v>
      </c>
      <c r="DV68" t="s">
        <v>142</v>
      </c>
      <c r="DW68" t="s">
        <v>143</v>
      </c>
      <c r="DX68" t="s">
        <v>144</v>
      </c>
      <c r="DY68" t="s">
        <v>145</v>
      </c>
      <c r="DZ68" t="s">
        <v>146</v>
      </c>
      <c r="EA68" t="s">
        <v>147</v>
      </c>
      <c r="EB68" t="s">
        <v>148</v>
      </c>
      <c r="EC68" t="s">
        <v>149</v>
      </c>
      <c r="ED68" t="s">
        <v>150</v>
      </c>
      <c r="EE68" t="s">
        <v>151</v>
      </c>
      <c r="EF68" t="s">
        <v>152</v>
      </c>
      <c r="EG68" t="s">
        <v>153</v>
      </c>
      <c r="EH68" t="s">
        <v>154</v>
      </c>
      <c r="EI68" t="s">
        <v>155</v>
      </c>
      <c r="EJ68" t="s">
        <v>156</v>
      </c>
      <c r="EK68" t="s">
        <v>157</v>
      </c>
      <c r="EL68" t="s">
        <v>158</v>
      </c>
      <c r="EM68" t="s">
        <v>159</v>
      </c>
      <c r="EN68" t="s">
        <v>160</v>
      </c>
      <c r="EO68" t="s">
        <v>161</v>
      </c>
      <c r="EP68" t="s">
        <v>162</v>
      </c>
      <c r="EQ68" t="s">
        <v>163</v>
      </c>
      <c r="ER68" t="s">
        <v>28</v>
      </c>
      <c r="ES68" t="s">
        <v>164</v>
      </c>
      <c r="ET68" t="s">
        <v>165</v>
      </c>
      <c r="EU68" t="s">
        <v>166</v>
      </c>
      <c r="EV68" t="s">
        <v>167</v>
      </c>
      <c r="EW68" t="s">
        <v>168</v>
      </c>
      <c r="EX68" t="s">
        <v>169</v>
      </c>
      <c r="EY68" t="s">
        <v>170</v>
      </c>
      <c r="EZ68" t="s">
        <v>171</v>
      </c>
      <c r="FA68" t="s">
        <v>172</v>
      </c>
      <c r="FB68" t="s">
        <v>173</v>
      </c>
      <c r="FC68" t="s">
        <v>174</v>
      </c>
      <c r="FD68" t="s">
        <v>175</v>
      </c>
      <c r="FE68" t="s">
        <v>176</v>
      </c>
      <c r="FF68" t="s">
        <v>177</v>
      </c>
    </row>
    <row r="69" spans="1:162" hidden="1" x14ac:dyDescent="0.3">
      <c r="A69">
        <f t="shared" ref="A69:A129" si="2">SUM(DV69:FC69)</f>
        <v>0</v>
      </c>
      <c r="B69">
        <f t="shared" ref="B69:B129" si="3">SUM(E69:FF69)</f>
        <v>0</v>
      </c>
      <c r="C69" t="s">
        <v>195</v>
      </c>
      <c r="D69" t="s">
        <v>178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</row>
    <row r="70" spans="1:162" hidden="1" x14ac:dyDescent="0.3">
      <c r="A70">
        <f t="shared" si="2"/>
        <v>0</v>
      </c>
      <c r="B70">
        <f t="shared" si="3"/>
        <v>0</v>
      </c>
      <c r="C70" t="s">
        <v>195</v>
      </c>
      <c r="D70" t="s">
        <v>179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</row>
    <row r="71" spans="1:162" hidden="1" x14ac:dyDescent="0.3">
      <c r="A71">
        <f t="shared" si="2"/>
        <v>8</v>
      </c>
      <c r="B71">
        <f t="shared" si="3"/>
        <v>92</v>
      </c>
      <c r="C71" t="s">
        <v>195</v>
      </c>
      <c r="D71" t="s">
        <v>180</v>
      </c>
      <c r="E71">
        <v>0</v>
      </c>
      <c r="F71">
        <v>0</v>
      </c>
      <c r="G71">
        <v>0</v>
      </c>
      <c r="H71">
        <v>0</v>
      </c>
      <c r="I71">
        <v>4</v>
      </c>
      <c r="J71">
        <v>10</v>
      </c>
      <c r="K71">
        <v>4</v>
      </c>
      <c r="L71">
        <v>4</v>
      </c>
      <c r="M71">
        <v>3</v>
      </c>
      <c r="N71">
        <v>4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1</v>
      </c>
      <c r="BK71">
        <v>3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4</v>
      </c>
      <c r="BR71">
        <v>5</v>
      </c>
      <c r="BS71">
        <v>3</v>
      </c>
      <c r="BT71">
        <v>3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1</v>
      </c>
      <c r="CG71">
        <v>1</v>
      </c>
      <c r="CH71">
        <v>1</v>
      </c>
      <c r="CI71">
        <v>1</v>
      </c>
      <c r="CJ71">
        <v>2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4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1</v>
      </c>
      <c r="DG71">
        <v>1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3</v>
      </c>
      <c r="DW71">
        <v>0</v>
      </c>
      <c r="DX71">
        <v>3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</row>
    <row r="72" spans="1:162" hidden="1" x14ac:dyDescent="0.3">
      <c r="A72">
        <f t="shared" si="2"/>
        <v>74</v>
      </c>
      <c r="B72">
        <f t="shared" si="3"/>
        <v>278</v>
      </c>
      <c r="C72" t="s">
        <v>195</v>
      </c>
      <c r="D72" t="s">
        <v>181</v>
      </c>
      <c r="E72">
        <v>0</v>
      </c>
      <c r="F72">
        <v>2</v>
      </c>
      <c r="G72">
        <v>0</v>
      </c>
      <c r="H72">
        <v>0</v>
      </c>
      <c r="I72">
        <v>2</v>
      </c>
      <c r="J72">
        <v>4</v>
      </c>
      <c r="K72">
        <v>4</v>
      </c>
      <c r="L72">
        <v>2</v>
      </c>
      <c r="M72">
        <v>3</v>
      </c>
      <c r="N72">
        <v>2</v>
      </c>
      <c r="O72">
        <v>3</v>
      </c>
      <c r="P72">
        <v>3</v>
      </c>
      <c r="Q72">
        <v>3</v>
      </c>
      <c r="R72">
        <v>3</v>
      </c>
      <c r="S72">
        <v>5</v>
      </c>
      <c r="T72">
        <v>3</v>
      </c>
      <c r="U72">
        <v>3</v>
      </c>
      <c r="V72">
        <v>2</v>
      </c>
      <c r="W72">
        <v>1</v>
      </c>
      <c r="X72">
        <v>1</v>
      </c>
      <c r="Y72">
        <v>1</v>
      </c>
      <c r="Z72">
        <v>0</v>
      </c>
      <c r="AA72">
        <v>2</v>
      </c>
      <c r="AB72">
        <v>1</v>
      </c>
      <c r="AC72">
        <v>0</v>
      </c>
      <c r="AD72">
        <v>0</v>
      </c>
      <c r="AE72">
        <v>2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2</v>
      </c>
      <c r="AM72">
        <v>0</v>
      </c>
      <c r="AN72">
        <v>1</v>
      </c>
      <c r="AO72">
        <v>1</v>
      </c>
      <c r="AP72">
        <v>1</v>
      </c>
      <c r="AQ72">
        <v>4</v>
      </c>
      <c r="AR72">
        <v>1</v>
      </c>
      <c r="AS72">
        <v>2</v>
      </c>
      <c r="AT72">
        <v>1</v>
      </c>
      <c r="AU72">
        <v>1</v>
      </c>
      <c r="AV72">
        <v>3</v>
      </c>
      <c r="AW72">
        <v>1</v>
      </c>
      <c r="AX72">
        <v>1</v>
      </c>
      <c r="AY72">
        <v>2</v>
      </c>
      <c r="AZ72">
        <v>2</v>
      </c>
      <c r="BA72">
        <v>1</v>
      </c>
      <c r="BB72">
        <v>1</v>
      </c>
      <c r="BC72">
        <v>2</v>
      </c>
      <c r="BD72">
        <v>1</v>
      </c>
      <c r="BE72">
        <v>1</v>
      </c>
      <c r="BF72">
        <v>2</v>
      </c>
      <c r="BG72">
        <v>2</v>
      </c>
      <c r="BH72">
        <v>1</v>
      </c>
      <c r="BI72">
        <v>1</v>
      </c>
      <c r="BJ72">
        <v>1</v>
      </c>
      <c r="BK72">
        <v>2</v>
      </c>
      <c r="BL72">
        <v>1</v>
      </c>
      <c r="BM72">
        <v>2</v>
      </c>
      <c r="BN72">
        <v>1</v>
      </c>
      <c r="BO72">
        <v>1</v>
      </c>
      <c r="BP72">
        <v>2</v>
      </c>
      <c r="BQ72">
        <v>3</v>
      </c>
      <c r="BR72">
        <v>3</v>
      </c>
      <c r="BS72">
        <v>4</v>
      </c>
      <c r="BT72">
        <v>4</v>
      </c>
      <c r="BU72">
        <v>2</v>
      </c>
      <c r="BV72">
        <v>3</v>
      </c>
      <c r="BW72">
        <v>0</v>
      </c>
      <c r="BX72">
        <v>1</v>
      </c>
      <c r="BY72">
        <v>2</v>
      </c>
      <c r="BZ72">
        <v>0</v>
      </c>
      <c r="CA72">
        <v>0</v>
      </c>
      <c r="CB72">
        <v>5</v>
      </c>
      <c r="CC72">
        <v>0</v>
      </c>
      <c r="CD72">
        <v>1</v>
      </c>
      <c r="CE72">
        <v>1</v>
      </c>
      <c r="CF72">
        <v>2</v>
      </c>
      <c r="CG72">
        <v>2</v>
      </c>
      <c r="CH72">
        <v>2</v>
      </c>
      <c r="CI72">
        <v>2</v>
      </c>
      <c r="CJ72">
        <v>1</v>
      </c>
      <c r="CK72">
        <v>1</v>
      </c>
      <c r="CL72">
        <v>1</v>
      </c>
      <c r="CM72">
        <v>0</v>
      </c>
      <c r="CN72">
        <v>1</v>
      </c>
      <c r="CO72">
        <v>1</v>
      </c>
      <c r="CP72">
        <v>1</v>
      </c>
      <c r="CQ72">
        <v>0</v>
      </c>
      <c r="CR72">
        <v>0</v>
      </c>
      <c r="CS72">
        <v>0</v>
      </c>
      <c r="CT72">
        <v>2</v>
      </c>
      <c r="CU72">
        <v>2</v>
      </c>
      <c r="CV72">
        <v>2</v>
      </c>
      <c r="CW72">
        <v>2</v>
      </c>
      <c r="CX72">
        <v>0</v>
      </c>
      <c r="CY72">
        <v>2</v>
      </c>
      <c r="CZ72">
        <v>2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2</v>
      </c>
      <c r="DG72">
        <v>2</v>
      </c>
      <c r="DH72">
        <v>2</v>
      </c>
      <c r="DI72">
        <v>1</v>
      </c>
      <c r="DJ72">
        <v>1</v>
      </c>
      <c r="DK72">
        <v>1</v>
      </c>
      <c r="DL72">
        <v>1</v>
      </c>
      <c r="DM72">
        <v>0</v>
      </c>
      <c r="DN72">
        <v>1</v>
      </c>
      <c r="DO72">
        <v>3</v>
      </c>
      <c r="DP72">
        <v>3</v>
      </c>
      <c r="DQ72">
        <v>3</v>
      </c>
      <c r="DR72">
        <v>4</v>
      </c>
      <c r="DS72">
        <v>4</v>
      </c>
      <c r="DT72">
        <v>3</v>
      </c>
      <c r="DU72">
        <v>6</v>
      </c>
      <c r="DV72">
        <v>2</v>
      </c>
      <c r="DW72">
        <v>2</v>
      </c>
      <c r="DX72">
        <v>2</v>
      </c>
      <c r="DY72">
        <v>5</v>
      </c>
      <c r="DZ72">
        <v>1</v>
      </c>
      <c r="EA72">
        <v>1</v>
      </c>
      <c r="EB72">
        <v>1</v>
      </c>
      <c r="EC72">
        <v>2</v>
      </c>
      <c r="ED72">
        <v>2</v>
      </c>
      <c r="EE72">
        <v>4</v>
      </c>
      <c r="EF72">
        <v>2</v>
      </c>
      <c r="EG72">
        <v>1</v>
      </c>
      <c r="EH72">
        <v>4</v>
      </c>
      <c r="EI72">
        <v>1</v>
      </c>
      <c r="EJ72">
        <v>5</v>
      </c>
      <c r="EK72">
        <v>5</v>
      </c>
      <c r="EL72">
        <v>2</v>
      </c>
      <c r="EM72">
        <v>1</v>
      </c>
      <c r="EN72">
        <v>2</v>
      </c>
      <c r="EO72">
        <v>1</v>
      </c>
      <c r="EP72">
        <v>2</v>
      </c>
      <c r="EQ72">
        <v>2</v>
      </c>
      <c r="ER72">
        <v>2</v>
      </c>
      <c r="ES72">
        <v>2</v>
      </c>
      <c r="ET72">
        <v>1</v>
      </c>
      <c r="EU72">
        <v>2</v>
      </c>
      <c r="EV72">
        <v>2</v>
      </c>
      <c r="EW72">
        <v>2</v>
      </c>
      <c r="EX72">
        <v>1</v>
      </c>
      <c r="EY72">
        <v>4</v>
      </c>
      <c r="EZ72">
        <v>2</v>
      </c>
      <c r="FA72">
        <v>2</v>
      </c>
      <c r="FB72">
        <v>2</v>
      </c>
      <c r="FC72">
        <v>2</v>
      </c>
      <c r="FD72">
        <v>3</v>
      </c>
      <c r="FE72">
        <v>3</v>
      </c>
      <c r="FF72">
        <v>2</v>
      </c>
    </row>
    <row r="73" spans="1:162" hidden="1" x14ac:dyDescent="0.3">
      <c r="A73">
        <f t="shared" si="2"/>
        <v>299</v>
      </c>
      <c r="B73">
        <f t="shared" si="3"/>
        <v>1110</v>
      </c>
      <c r="C73" t="s">
        <v>195</v>
      </c>
      <c r="D73" t="s">
        <v>182</v>
      </c>
      <c r="E73">
        <v>2</v>
      </c>
      <c r="F73">
        <v>0</v>
      </c>
      <c r="G73">
        <v>0</v>
      </c>
      <c r="H73">
        <v>0</v>
      </c>
      <c r="I73">
        <v>8</v>
      </c>
      <c r="J73">
        <v>16</v>
      </c>
      <c r="K73">
        <v>7</v>
      </c>
      <c r="L73">
        <v>9</v>
      </c>
      <c r="M73">
        <v>7</v>
      </c>
      <c r="N73">
        <v>9</v>
      </c>
      <c r="O73">
        <v>10</v>
      </c>
      <c r="P73">
        <v>12</v>
      </c>
      <c r="Q73">
        <v>10</v>
      </c>
      <c r="R73">
        <v>12</v>
      </c>
      <c r="S73">
        <v>9</v>
      </c>
      <c r="T73">
        <v>12</v>
      </c>
      <c r="U73">
        <v>12</v>
      </c>
      <c r="V73">
        <v>4</v>
      </c>
      <c r="W73">
        <v>5</v>
      </c>
      <c r="X73">
        <v>5</v>
      </c>
      <c r="Y73">
        <v>5</v>
      </c>
      <c r="Z73">
        <v>5</v>
      </c>
      <c r="AA73">
        <v>4</v>
      </c>
      <c r="AB73">
        <v>5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6</v>
      </c>
      <c r="AI73">
        <v>6</v>
      </c>
      <c r="AJ73">
        <v>12</v>
      </c>
      <c r="AK73">
        <v>6</v>
      </c>
      <c r="AL73">
        <v>6</v>
      </c>
      <c r="AM73">
        <v>6</v>
      </c>
      <c r="AN73">
        <v>4</v>
      </c>
      <c r="AO73">
        <v>4</v>
      </c>
      <c r="AP73">
        <v>4</v>
      </c>
      <c r="AQ73">
        <v>14</v>
      </c>
      <c r="AR73">
        <v>5</v>
      </c>
      <c r="AS73">
        <v>7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6</v>
      </c>
      <c r="AZ73">
        <v>7</v>
      </c>
      <c r="BA73">
        <v>4</v>
      </c>
      <c r="BB73">
        <v>4</v>
      </c>
      <c r="BC73">
        <v>8</v>
      </c>
      <c r="BD73">
        <v>4</v>
      </c>
      <c r="BE73">
        <v>4</v>
      </c>
      <c r="BF73">
        <v>6</v>
      </c>
      <c r="BG73">
        <v>6</v>
      </c>
      <c r="BH73">
        <v>7</v>
      </c>
      <c r="BI73">
        <v>3</v>
      </c>
      <c r="BJ73">
        <v>3</v>
      </c>
      <c r="BK73">
        <v>3</v>
      </c>
      <c r="BL73">
        <v>3</v>
      </c>
      <c r="BM73">
        <v>2</v>
      </c>
      <c r="BN73">
        <v>3</v>
      </c>
      <c r="BO73">
        <v>3</v>
      </c>
      <c r="BP73">
        <v>2</v>
      </c>
      <c r="BQ73">
        <v>13</v>
      </c>
      <c r="BR73">
        <v>11</v>
      </c>
      <c r="BS73">
        <v>11</v>
      </c>
      <c r="BT73">
        <v>10</v>
      </c>
      <c r="BU73">
        <v>10</v>
      </c>
      <c r="BV73">
        <v>9</v>
      </c>
      <c r="BW73">
        <v>6</v>
      </c>
      <c r="BX73">
        <v>5</v>
      </c>
      <c r="BY73">
        <v>4</v>
      </c>
      <c r="BZ73">
        <v>6</v>
      </c>
      <c r="CA73">
        <v>8</v>
      </c>
      <c r="CB73">
        <v>7</v>
      </c>
      <c r="CC73">
        <v>6</v>
      </c>
      <c r="CD73">
        <v>8</v>
      </c>
      <c r="CE73">
        <v>5</v>
      </c>
      <c r="CF73">
        <v>6</v>
      </c>
      <c r="CG73">
        <v>6</v>
      </c>
      <c r="CH73">
        <v>6</v>
      </c>
      <c r="CI73">
        <v>6</v>
      </c>
      <c r="CJ73">
        <v>7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4</v>
      </c>
      <c r="CR73">
        <v>3</v>
      </c>
      <c r="CS73">
        <v>8</v>
      </c>
      <c r="CT73">
        <v>8</v>
      </c>
      <c r="CU73">
        <v>8</v>
      </c>
      <c r="CV73">
        <v>6</v>
      </c>
      <c r="CW73">
        <v>6</v>
      </c>
      <c r="CX73">
        <v>8</v>
      </c>
      <c r="CY73">
        <v>6</v>
      </c>
      <c r="CZ73">
        <v>3</v>
      </c>
      <c r="DA73">
        <v>3</v>
      </c>
      <c r="DB73">
        <v>3</v>
      </c>
      <c r="DC73">
        <v>4</v>
      </c>
      <c r="DD73">
        <v>2</v>
      </c>
      <c r="DE73">
        <v>2</v>
      </c>
      <c r="DF73">
        <v>2</v>
      </c>
      <c r="DG73">
        <v>2</v>
      </c>
      <c r="DH73">
        <v>2</v>
      </c>
      <c r="DI73">
        <v>11</v>
      </c>
      <c r="DJ73">
        <v>9</v>
      </c>
      <c r="DK73">
        <v>9</v>
      </c>
      <c r="DL73">
        <v>10</v>
      </c>
      <c r="DM73">
        <v>10</v>
      </c>
      <c r="DN73">
        <v>9</v>
      </c>
      <c r="DO73">
        <v>14</v>
      </c>
      <c r="DP73">
        <v>11</v>
      </c>
      <c r="DQ73">
        <v>10</v>
      </c>
      <c r="DR73">
        <v>13</v>
      </c>
      <c r="DS73">
        <v>16</v>
      </c>
      <c r="DT73">
        <v>11</v>
      </c>
      <c r="DU73">
        <v>12</v>
      </c>
      <c r="DV73">
        <v>8</v>
      </c>
      <c r="DW73">
        <v>10</v>
      </c>
      <c r="DX73">
        <v>8</v>
      </c>
      <c r="DY73">
        <v>8</v>
      </c>
      <c r="DZ73">
        <v>9</v>
      </c>
      <c r="EA73">
        <v>10</v>
      </c>
      <c r="EB73">
        <v>11</v>
      </c>
      <c r="EC73">
        <v>7</v>
      </c>
      <c r="ED73">
        <v>9</v>
      </c>
      <c r="EE73">
        <v>7</v>
      </c>
      <c r="EF73">
        <v>11</v>
      </c>
      <c r="EG73">
        <v>10</v>
      </c>
      <c r="EH73">
        <v>8</v>
      </c>
      <c r="EI73">
        <v>10</v>
      </c>
      <c r="EJ73">
        <v>8</v>
      </c>
      <c r="EK73">
        <v>7</v>
      </c>
      <c r="EL73">
        <v>7</v>
      </c>
      <c r="EM73">
        <v>9</v>
      </c>
      <c r="EN73">
        <v>9</v>
      </c>
      <c r="EO73">
        <v>10</v>
      </c>
      <c r="EP73">
        <v>12</v>
      </c>
      <c r="EQ73">
        <v>10</v>
      </c>
      <c r="ER73">
        <v>7</v>
      </c>
      <c r="ES73">
        <v>10</v>
      </c>
      <c r="ET73">
        <v>10</v>
      </c>
      <c r="EU73">
        <v>10</v>
      </c>
      <c r="EV73">
        <v>10</v>
      </c>
      <c r="EW73">
        <v>7</v>
      </c>
      <c r="EX73">
        <v>9</v>
      </c>
      <c r="EY73">
        <v>8</v>
      </c>
      <c r="EZ73">
        <v>11</v>
      </c>
      <c r="FA73">
        <v>7</v>
      </c>
      <c r="FB73">
        <v>6</v>
      </c>
      <c r="FC73">
        <v>6</v>
      </c>
      <c r="FD73">
        <v>17</v>
      </c>
      <c r="FE73">
        <v>17</v>
      </c>
      <c r="FF73">
        <v>18</v>
      </c>
    </row>
    <row r="74" spans="1:162" hidden="1" x14ac:dyDescent="0.3">
      <c r="A74">
        <f t="shared" si="2"/>
        <v>435</v>
      </c>
      <c r="B74">
        <f t="shared" si="3"/>
        <v>1423</v>
      </c>
      <c r="C74" t="s">
        <v>195</v>
      </c>
      <c r="D74" t="s">
        <v>183</v>
      </c>
      <c r="E74">
        <v>0</v>
      </c>
      <c r="F74">
        <v>0</v>
      </c>
      <c r="G74">
        <v>2</v>
      </c>
      <c r="H74">
        <v>0</v>
      </c>
      <c r="I74">
        <v>10</v>
      </c>
      <c r="J74">
        <v>20</v>
      </c>
      <c r="K74">
        <v>9</v>
      </c>
      <c r="L74">
        <v>10</v>
      </c>
      <c r="M74">
        <v>9</v>
      </c>
      <c r="N74">
        <v>10</v>
      </c>
      <c r="O74">
        <v>9</v>
      </c>
      <c r="P74">
        <v>8</v>
      </c>
      <c r="Q74">
        <v>9</v>
      </c>
      <c r="R74">
        <v>8</v>
      </c>
      <c r="S74">
        <v>9</v>
      </c>
      <c r="T74">
        <v>9</v>
      </c>
      <c r="U74">
        <v>8</v>
      </c>
      <c r="V74">
        <v>6</v>
      </c>
      <c r="W74">
        <v>6</v>
      </c>
      <c r="X74">
        <v>6</v>
      </c>
      <c r="Y74">
        <v>7</v>
      </c>
      <c r="Z74">
        <v>7</v>
      </c>
      <c r="AA74">
        <v>7</v>
      </c>
      <c r="AB74">
        <v>6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6</v>
      </c>
      <c r="AI74">
        <v>4</v>
      </c>
      <c r="AJ74">
        <v>8</v>
      </c>
      <c r="AK74">
        <v>6</v>
      </c>
      <c r="AL74">
        <v>4</v>
      </c>
      <c r="AM74">
        <v>6</v>
      </c>
      <c r="AN74">
        <v>8</v>
      </c>
      <c r="AO74">
        <v>8</v>
      </c>
      <c r="AP74">
        <v>6</v>
      </c>
      <c r="AQ74">
        <v>10</v>
      </c>
      <c r="AR74">
        <v>6</v>
      </c>
      <c r="AS74">
        <v>6</v>
      </c>
      <c r="AT74">
        <v>8</v>
      </c>
      <c r="AU74">
        <v>8</v>
      </c>
      <c r="AV74">
        <v>6</v>
      </c>
      <c r="AW74">
        <v>8</v>
      </c>
      <c r="AX74">
        <v>6</v>
      </c>
      <c r="AY74">
        <v>6</v>
      </c>
      <c r="AZ74">
        <v>6</v>
      </c>
      <c r="BA74">
        <v>8</v>
      </c>
      <c r="BB74">
        <v>6</v>
      </c>
      <c r="BC74">
        <v>16</v>
      </c>
      <c r="BD74">
        <v>8</v>
      </c>
      <c r="BE74">
        <v>8</v>
      </c>
      <c r="BF74">
        <v>6</v>
      </c>
      <c r="BG74">
        <v>6</v>
      </c>
      <c r="BH74">
        <v>6</v>
      </c>
      <c r="BI74">
        <v>5</v>
      </c>
      <c r="BJ74">
        <v>6</v>
      </c>
      <c r="BK74">
        <v>5</v>
      </c>
      <c r="BL74">
        <v>6</v>
      </c>
      <c r="BM74">
        <v>6</v>
      </c>
      <c r="BN74">
        <v>5</v>
      </c>
      <c r="BO74">
        <v>7</v>
      </c>
      <c r="BP74">
        <v>8</v>
      </c>
      <c r="BQ74">
        <v>16</v>
      </c>
      <c r="BR74">
        <v>15</v>
      </c>
      <c r="BS74">
        <v>18</v>
      </c>
      <c r="BT74">
        <v>18</v>
      </c>
      <c r="BU74">
        <v>12</v>
      </c>
      <c r="BV74">
        <v>16</v>
      </c>
      <c r="BW74">
        <v>4</v>
      </c>
      <c r="BX74">
        <v>4</v>
      </c>
      <c r="BY74">
        <v>6</v>
      </c>
      <c r="BZ74">
        <v>4</v>
      </c>
      <c r="CA74">
        <v>3</v>
      </c>
      <c r="CB74">
        <v>3</v>
      </c>
      <c r="CC74">
        <v>4</v>
      </c>
      <c r="CD74">
        <v>4</v>
      </c>
      <c r="CE74">
        <v>6</v>
      </c>
      <c r="CF74">
        <v>11</v>
      </c>
      <c r="CG74">
        <v>9</v>
      </c>
      <c r="CH74">
        <v>9</v>
      </c>
      <c r="CI74">
        <v>9</v>
      </c>
      <c r="CJ74">
        <v>11</v>
      </c>
      <c r="CK74">
        <v>4</v>
      </c>
      <c r="CL74">
        <v>5</v>
      </c>
      <c r="CM74">
        <v>4</v>
      </c>
      <c r="CN74">
        <v>4</v>
      </c>
      <c r="CO74">
        <v>5</v>
      </c>
      <c r="CP74">
        <v>4</v>
      </c>
      <c r="CQ74">
        <v>4</v>
      </c>
      <c r="CR74">
        <v>4</v>
      </c>
      <c r="CS74">
        <v>5</v>
      </c>
      <c r="CT74">
        <v>4</v>
      </c>
      <c r="CU74">
        <v>4</v>
      </c>
      <c r="CV74">
        <v>6</v>
      </c>
      <c r="CW74">
        <v>6</v>
      </c>
      <c r="CX74">
        <v>5</v>
      </c>
      <c r="CY74">
        <v>6</v>
      </c>
      <c r="CZ74">
        <v>4</v>
      </c>
      <c r="DA74">
        <v>5</v>
      </c>
      <c r="DB74">
        <v>5</v>
      </c>
      <c r="DC74">
        <v>6</v>
      </c>
      <c r="DD74">
        <v>5</v>
      </c>
      <c r="DE74">
        <v>6</v>
      </c>
      <c r="DF74">
        <v>4</v>
      </c>
      <c r="DG74">
        <v>6</v>
      </c>
      <c r="DH74">
        <v>4</v>
      </c>
      <c r="DI74">
        <v>8</v>
      </c>
      <c r="DJ74">
        <v>8</v>
      </c>
      <c r="DK74">
        <v>10</v>
      </c>
      <c r="DL74">
        <v>9</v>
      </c>
      <c r="DM74">
        <v>8</v>
      </c>
      <c r="DN74">
        <v>9</v>
      </c>
      <c r="DO74">
        <v>22</v>
      </c>
      <c r="DP74">
        <v>23</v>
      </c>
      <c r="DQ74">
        <v>23</v>
      </c>
      <c r="DR74">
        <v>23</v>
      </c>
      <c r="DS74">
        <v>19</v>
      </c>
      <c r="DT74">
        <v>23</v>
      </c>
      <c r="DU74">
        <v>20</v>
      </c>
      <c r="DV74">
        <v>12</v>
      </c>
      <c r="DW74">
        <v>12</v>
      </c>
      <c r="DX74">
        <v>12</v>
      </c>
      <c r="DY74">
        <v>12</v>
      </c>
      <c r="DZ74">
        <v>15</v>
      </c>
      <c r="EA74">
        <v>14</v>
      </c>
      <c r="EB74">
        <v>13</v>
      </c>
      <c r="EC74">
        <v>14</v>
      </c>
      <c r="ED74">
        <v>15</v>
      </c>
      <c r="EE74">
        <v>13</v>
      </c>
      <c r="EF74">
        <v>12</v>
      </c>
      <c r="EG74">
        <v>13</v>
      </c>
      <c r="EH74">
        <v>12</v>
      </c>
      <c r="EI74">
        <v>14</v>
      </c>
      <c r="EJ74">
        <v>12</v>
      </c>
      <c r="EK74">
        <v>13</v>
      </c>
      <c r="EL74">
        <v>11</v>
      </c>
      <c r="EM74">
        <v>15</v>
      </c>
      <c r="EN74">
        <v>12</v>
      </c>
      <c r="EO74">
        <v>14</v>
      </c>
      <c r="EP74">
        <v>11</v>
      </c>
      <c r="EQ74">
        <v>11</v>
      </c>
      <c r="ER74">
        <v>11</v>
      </c>
      <c r="ES74">
        <v>12</v>
      </c>
      <c r="ET74">
        <v>13</v>
      </c>
      <c r="EU74">
        <v>12</v>
      </c>
      <c r="EV74">
        <v>11</v>
      </c>
      <c r="EW74">
        <v>16</v>
      </c>
      <c r="EX74">
        <v>15</v>
      </c>
      <c r="EY74">
        <v>11</v>
      </c>
      <c r="EZ74">
        <v>11</v>
      </c>
      <c r="FA74">
        <v>14</v>
      </c>
      <c r="FB74">
        <v>14</v>
      </c>
      <c r="FC74">
        <v>13</v>
      </c>
      <c r="FD74">
        <v>21</v>
      </c>
      <c r="FE74">
        <v>20</v>
      </c>
      <c r="FF74">
        <v>22</v>
      </c>
    </row>
    <row r="75" spans="1:162" hidden="1" x14ac:dyDescent="0.3">
      <c r="A75">
        <f t="shared" si="2"/>
        <v>301</v>
      </c>
      <c r="B75">
        <f t="shared" si="3"/>
        <v>306</v>
      </c>
      <c r="C75" t="s">
        <v>195</v>
      </c>
      <c r="D75" t="s">
        <v>184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10</v>
      </c>
      <c r="DW75">
        <v>9</v>
      </c>
      <c r="DX75">
        <v>10</v>
      </c>
      <c r="DY75">
        <v>10</v>
      </c>
      <c r="DZ75">
        <v>8</v>
      </c>
      <c r="EA75">
        <v>8</v>
      </c>
      <c r="EB75">
        <v>8</v>
      </c>
      <c r="EC75">
        <v>9</v>
      </c>
      <c r="ED75">
        <v>7</v>
      </c>
      <c r="EE75">
        <v>10</v>
      </c>
      <c r="EF75">
        <v>8</v>
      </c>
      <c r="EG75">
        <v>9</v>
      </c>
      <c r="EH75">
        <v>10</v>
      </c>
      <c r="EI75">
        <v>7</v>
      </c>
      <c r="EJ75">
        <v>10</v>
      </c>
      <c r="EK75">
        <v>10</v>
      </c>
      <c r="EL75">
        <v>9</v>
      </c>
      <c r="EM75">
        <v>7</v>
      </c>
      <c r="EN75">
        <v>10</v>
      </c>
      <c r="EO75">
        <v>7</v>
      </c>
      <c r="EP75">
        <v>8</v>
      </c>
      <c r="EQ75">
        <v>10</v>
      </c>
      <c r="ER75">
        <v>9</v>
      </c>
      <c r="ES75">
        <v>9</v>
      </c>
      <c r="ET75">
        <v>9</v>
      </c>
      <c r="EU75">
        <v>9</v>
      </c>
      <c r="EV75">
        <v>10</v>
      </c>
      <c r="EW75">
        <v>8</v>
      </c>
      <c r="EX75">
        <v>7</v>
      </c>
      <c r="EY75">
        <v>10</v>
      </c>
      <c r="EZ75">
        <v>9</v>
      </c>
      <c r="FA75">
        <v>9</v>
      </c>
      <c r="FB75">
        <v>9</v>
      </c>
      <c r="FC75">
        <v>9</v>
      </c>
      <c r="FD75">
        <v>0</v>
      </c>
      <c r="FE75">
        <v>0</v>
      </c>
      <c r="FF75">
        <v>0</v>
      </c>
    </row>
    <row r="76" spans="1:162" hidden="1" x14ac:dyDescent="0.3">
      <c r="A76">
        <f t="shared" si="2"/>
        <v>871</v>
      </c>
      <c r="B76">
        <f t="shared" si="3"/>
        <v>1255</v>
      </c>
      <c r="C76" t="s">
        <v>195</v>
      </c>
      <c r="D76" t="s">
        <v>185</v>
      </c>
      <c r="E76">
        <v>1</v>
      </c>
      <c r="F76">
        <v>1</v>
      </c>
      <c r="G76">
        <v>1</v>
      </c>
      <c r="H76">
        <v>0</v>
      </c>
      <c r="I76">
        <v>0</v>
      </c>
      <c r="J76">
        <v>3</v>
      </c>
      <c r="K76">
        <v>1</v>
      </c>
      <c r="L76">
        <v>1</v>
      </c>
      <c r="M76">
        <v>0</v>
      </c>
      <c r="N76">
        <v>1</v>
      </c>
      <c r="O76">
        <v>10</v>
      </c>
      <c r="P76">
        <v>11</v>
      </c>
      <c r="Q76">
        <v>10</v>
      </c>
      <c r="R76">
        <v>11</v>
      </c>
      <c r="S76">
        <v>11</v>
      </c>
      <c r="T76">
        <v>11</v>
      </c>
      <c r="U76">
        <v>11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3</v>
      </c>
      <c r="AE76">
        <v>4</v>
      </c>
      <c r="AF76">
        <v>3</v>
      </c>
      <c r="AG76">
        <v>3</v>
      </c>
      <c r="AH76">
        <v>6</v>
      </c>
      <c r="AI76">
        <v>5</v>
      </c>
      <c r="AJ76">
        <v>11</v>
      </c>
      <c r="AK76">
        <v>6</v>
      </c>
      <c r="AL76">
        <v>6</v>
      </c>
      <c r="AM76">
        <v>6</v>
      </c>
      <c r="AN76">
        <v>4</v>
      </c>
      <c r="AO76">
        <v>4</v>
      </c>
      <c r="AP76">
        <v>3</v>
      </c>
      <c r="AQ76">
        <v>9</v>
      </c>
      <c r="AR76">
        <v>4</v>
      </c>
      <c r="AS76">
        <v>5</v>
      </c>
      <c r="AT76">
        <v>4</v>
      </c>
      <c r="AU76">
        <v>4</v>
      </c>
      <c r="AV76">
        <v>4</v>
      </c>
      <c r="AW76">
        <v>4</v>
      </c>
      <c r="AX76">
        <v>3</v>
      </c>
      <c r="AY76">
        <v>5</v>
      </c>
      <c r="AZ76">
        <v>5</v>
      </c>
      <c r="BA76">
        <v>4</v>
      </c>
      <c r="BB76">
        <v>3</v>
      </c>
      <c r="BC76">
        <v>8</v>
      </c>
      <c r="BD76">
        <v>4</v>
      </c>
      <c r="BE76">
        <v>4</v>
      </c>
      <c r="BF76">
        <v>5</v>
      </c>
      <c r="BG76">
        <v>5</v>
      </c>
      <c r="BH76">
        <v>5</v>
      </c>
      <c r="BI76">
        <v>0</v>
      </c>
      <c r="BJ76">
        <v>1</v>
      </c>
      <c r="BK76">
        <v>1</v>
      </c>
      <c r="BL76">
        <v>1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2</v>
      </c>
      <c r="CC76">
        <v>0</v>
      </c>
      <c r="CD76">
        <v>1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8</v>
      </c>
      <c r="CT76">
        <v>9</v>
      </c>
      <c r="CU76">
        <v>9</v>
      </c>
      <c r="CV76">
        <v>9</v>
      </c>
      <c r="CW76">
        <v>9</v>
      </c>
      <c r="CX76">
        <v>8</v>
      </c>
      <c r="CY76">
        <v>9</v>
      </c>
      <c r="CZ76">
        <v>1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9</v>
      </c>
      <c r="DP76">
        <v>8</v>
      </c>
      <c r="DQ76">
        <v>8</v>
      </c>
      <c r="DR76">
        <v>9</v>
      </c>
      <c r="DS76">
        <v>9</v>
      </c>
      <c r="DT76">
        <v>8</v>
      </c>
      <c r="DU76">
        <v>8</v>
      </c>
      <c r="DV76">
        <v>27</v>
      </c>
      <c r="DW76">
        <v>26</v>
      </c>
      <c r="DX76">
        <v>27</v>
      </c>
      <c r="DY76">
        <v>27</v>
      </c>
      <c r="DZ76">
        <v>26</v>
      </c>
      <c r="EA76">
        <v>26</v>
      </c>
      <c r="EB76">
        <v>26</v>
      </c>
      <c r="EC76">
        <v>24</v>
      </c>
      <c r="ED76">
        <v>25</v>
      </c>
      <c r="EE76">
        <v>27</v>
      </c>
      <c r="EF76">
        <v>26</v>
      </c>
      <c r="EG76">
        <v>26</v>
      </c>
      <c r="EH76">
        <v>27</v>
      </c>
      <c r="EI76">
        <v>25</v>
      </c>
      <c r="EJ76">
        <v>27</v>
      </c>
      <c r="EK76">
        <v>27</v>
      </c>
      <c r="EL76">
        <v>23</v>
      </c>
      <c r="EM76">
        <v>25</v>
      </c>
      <c r="EN76">
        <v>26</v>
      </c>
      <c r="EO76">
        <v>25</v>
      </c>
      <c r="EP76">
        <v>26</v>
      </c>
      <c r="EQ76">
        <v>26</v>
      </c>
      <c r="ER76">
        <v>23</v>
      </c>
      <c r="ES76">
        <v>26</v>
      </c>
      <c r="ET76">
        <v>26</v>
      </c>
      <c r="EU76">
        <v>26</v>
      </c>
      <c r="EV76">
        <v>26</v>
      </c>
      <c r="EW76">
        <v>25</v>
      </c>
      <c r="EX76">
        <v>25</v>
      </c>
      <c r="EY76">
        <v>26</v>
      </c>
      <c r="EZ76">
        <v>26</v>
      </c>
      <c r="FA76">
        <v>24</v>
      </c>
      <c r="FB76">
        <v>24</v>
      </c>
      <c r="FC76">
        <v>24</v>
      </c>
      <c r="FD76">
        <v>2</v>
      </c>
      <c r="FE76">
        <v>2</v>
      </c>
      <c r="FF76">
        <v>3</v>
      </c>
    </row>
    <row r="77" spans="1:162" x14ac:dyDescent="0.3">
      <c r="A77">
        <f t="shared" si="2"/>
        <v>246</v>
      </c>
      <c r="B77">
        <f t="shared" si="3"/>
        <v>1954</v>
      </c>
      <c r="C77" t="s">
        <v>195</v>
      </c>
      <c r="D77" t="s">
        <v>186</v>
      </c>
      <c r="E77">
        <v>1</v>
      </c>
      <c r="F77">
        <v>1</v>
      </c>
      <c r="G77">
        <v>1</v>
      </c>
      <c r="H77">
        <v>0</v>
      </c>
      <c r="I77">
        <v>24</v>
      </c>
      <c r="J77">
        <v>47</v>
      </c>
      <c r="K77">
        <v>23</v>
      </c>
      <c r="L77">
        <v>24</v>
      </c>
      <c r="M77">
        <v>22</v>
      </c>
      <c r="N77">
        <v>24</v>
      </c>
      <c r="O77">
        <v>12</v>
      </c>
      <c r="P77">
        <v>12</v>
      </c>
      <c r="Q77">
        <v>12</v>
      </c>
      <c r="R77">
        <v>12</v>
      </c>
      <c r="S77">
        <v>13</v>
      </c>
      <c r="T77">
        <v>13</v>
      </c>
      <c r="U77">
        <v>12</v>
      </c>
      <c r="V77">
        <v>12</v>
      </c>
      <c r="W77">
        <v>12</v>
      </c>
      <c r="X77">
        <v>12</v>
      </c>
      <c r="Y77">
        <v>13</v>
      </c>
      <c r="Z77">
        <v>12</v>
      </c>
      <c r="AA77">
        <v>13</v>
      </c>
      <c r="AB77">
        <v>12</v>
      </c>
      <c r="AC77">
        <v>3</v>
      </c>
      <c r="AD77">
        <v>3</v>
      </c>
      <c r="AE77">
        <v>4</v>
      </c>
      <c r="AF77">
        <v>3</v>
      </c>
      <c r="AG77">
        <v>3</v>
      </c>
      <c r="AH77">
        <v>6</v>
      </c>
      <c r="AI77">
        <v>5</v>
      </c>
      <c r="AJ77">
        <v>11</v>
      </c>
      <c r="AK77">
        <v>6</v>
      </c>
      <c r="AL77">
        <v>6</v>
      </c>
      <c r="AM77">
        <v>6</v>
      </c>
      <c r="AN77">
        <v>9</v>
      </c>
      <c r="AO77">
        <v>9</v>
      </c>
      <c r="AP77">
        <v>8</v>
      </c>
      <c r="AQ77">
        <v>19</v>
      </c>
      <c r="AR77">
        <v>10</v>
      </c>
      <c r="AS77">
        <v>10</v>
      </c>
      <c r="AT77">
        <v>9</v>
      </c>
      <c r="AU77">
        <v>9</v>
      </c>
      <c r="AV77">
        <v>9</v>
      </c>
      <c r="AW77">
        <v>9</v>
      </c>
      <c r="AX77">
        <v>8</v>
      </c>
      <c r="AY77">
        <v>10</v>
      </c>
      <c r="AZ77">
        <v>10</v>
      </c>
      <c r="BA77">
        <v>9</v>
      </c>
      <c r="BB77">
        <v>8</v>
      </c>
      <c r="BC77">
        <v>18</v>
      </c>
      <c r="BD77">
        <v>9</v>
      </c>
      <c r="BE77">
        <v>9</v>
      </c>
      <c r="BF77">
        <v>10</v>
      </c>
      <c r="BG77">
        <v>10</v>
      </c>
      <c r="BH77">
        <v>11</v>
      </c>
      <c r="BI77">
        <v>10</v>
      </c>
      <c r="BJ77">
        <v>10</v>
      </c>
      <c r="BK77">
        <v>12</v>
      </c>
      <c r="BL77">
        <v>10</v>
      </c>
      <c r="BM77">
        <v>11</v>
      </c>
      <c r="BN77">
        <v>10</v>
      </c>
      <c r="BO77">
        <v>11</v>
      </c>
      <c r="BP77">
        <v>12</v>
      </c>
      <c r="BQ77">
        <v>35</v>
      </c>
      <c r="BR77">
        <v>33</v>
      </c>
      <c r="BS77">
        <v>35</v>
      </c>
      <c r="BT77">
        <v>34</v>
      </c>
      <c r="BU77">
        <v>25</v>
      </c>
      <c r="BV77">
        <v>28</v>
      </c>
      <c r="BW77">
        <v>10</v>
      </c>
      <c r="BX77">
        <v>10</v>
      </c>
      <c r="BY77">
        <v>11</v>
      </c>
      <c r="BZ77">
        <v>10</v>
      </c>
      <c r="CA77">
        <v>10</v>
      </c>
      <c r="CB77">
        <v>13</v>
      </c>
      <c r="CC77">
        <v>10</v>
      </c>
      <c r="CD77">
        <v>12</v>
      </c>
      <c r="CE77">
        <v>11</v>
      </c>
      <c r="CF77">
        <v>19</v>
      </c>
      <c r="CG77">
        <v>18</v>
      </c>
      <c r="CH77">
        <v>18</v>
      </c>
      <c r="CI77">
        <v>18</v>
      </c>
      <c r="CJ77">
        <v>20</v>
      </c>
      <c r="CK77">
        <v>8</v>
      </c>
      <c r="CL77">
        <v>9</v>
      </c>
      <c r="CM77">
        <v>8</v>
      </c>
      <c r="CN77">
        <v>8</v>
      </c>
      <c r="CO77">
        <v>9</v>
      </c>
      <c r="CP77">
        <v>8</v>
      </c>
      <c r="CQ77">
        <v>8</v>
      </c>
      <c r="CR77">
        <v>7</v>
      </c>
      <c r="CS77">
        <v>5</v>
      </c>
      <c r="CT77">
        <v>5</v>
      </c>
      <c r="CU77">
        <v>5</v>
      </c>
      <c r="CV77">
        <v>5</v>
      </c>
      <c r="CW77">
        <v>5</v>
      </c>
      <c r="CX77">
        <v>5</v>
      </c>
      <c r="CY77">
        <v>5</v>
      </c>
      <c r="CZ77">
        <v>12</v>
      </c>
      <c r="DA77">
        <v>11</v>
      </c>
      <c r="DB77">
        <v>11</v>
      </c>
      <c r="DC77">
        <v>12</v>
      </c>
      <c r="DD77">
        <v>10</v>
      </c>
      <c r="DE77">
        <v>11</v>
      </c>
      <c r="DF77">
        <v>9</v>
      </c>
      <c r="DG77">
        <v>10</v>
      </c>
      <c r="DH77">
        <v>9</v>
      </c>
      <c r="DI77">
        <v>20</v>
      </c>
      <c r="DJ77">
        <v>18</v>
      </c>
      <c r="DK77">
        <v>20</v>
      </c>
      <c r="DL77">
        <v>20</v>
      </c>
      <c r="DM77">
        <v>18</v>
      </c>
      <c r="DN77">
        <v>19</v>
      </c>
      <c r="DO77">
        <v>30</v>
      </c>
      <c r="DP77">
        <v>29</v>
      </c>
      <c r="DQ77">
        <v>28</v>
      </c>
      <c r="DR77">
        <v>31</v>
      </c>
      <c r="DS77">
        <v>30</v>
      </c>
      <c r="DT77">
        <v>29</v>
      </c>
      <c r="DU77">
        <v>30</v>
      </c>
      <c r="DV77">
        <v>8</v>
      </c>
      <c r="DW77">
        <v>7</v>
      </c>
      <c r="DX77">
        <v>8</v>
      </c>
      <c r="DY77">
        <v>8</v>
      </c>
      <c r="DZ77">
        <v>7</v>
      </c>
      <c r="EA77">
        <v>7</v>
      </c>
      <c r="EB77">
        <v>7</v>
      </c>
      <c r="EC77">
        <v>8</v>
      </c>
      <c r="ED77">
        <v>8</v>
      </c>
      <c r="EE77">
        <v>8</v>
      </c>
      <c r="EF77">
        <v>7</v>
      </c>
      <c r="EG77">
        <v>7</v>
      </c>
      <c r="EH77">
        <v>8</v>
      </c>
      <c r="EI77">
        <v>7</v>
      </c>
      <c r="EJ77">
        <v>8</v>
      </c>
      <c r="EK77">
        <v>8</v>
      </c>
      <c r="EL77">
        <v>6</v>
      </c>
      <c r="EM77">
        <v>7</v>
      </c>
      <c r="EN77">
        <v>7</v>
      </c>
      <c r="EO77">
        <v>7</v>
      </c>
      <c r="EP77">
        <v>7</v>
      </c>
      <c r="EQ77">
        <v>7</v>
      </c>
      <c r="ER77">
        <v>6</v>
      </c>
      <c r="ES77">
        <v>7</v>
      </c>
      <c r="ET77">
        <v>7</v>
      </c>
      <c r="EU77">
        <v>7</v>
      </c>
      <c r="EV77">
        <v>7</v>
      </c>
      <c r="EW77">
        <v>8</v>
      </c>
      <c r="EX77">
        <v>7</v>
      </c>
      <c r="EY77">
        <v>7</v>
      </c>
      <c r="EZ77">
        <v>7</v>
      </c>
      <c r="FA77">
        <v>8</v>
      </c>
      <c r="FB77">
        <v>7</v>
      </c>
      <c r="FC77">
        <v>6</v>
      </c>
      <c r="FD77">
        <v>39</v>
      </c>
      <c r="FE77">
        <v>38</v>
      </c>
      <c r="FF77">
        <v>40</v>
      </c>
    </row>
    <row r="78" spans="1:162" hidden="1" x14ac:dyDescent="0.3">
      <c r="A78">
        <f t="shared" si="2"/>
        <v>0</v>
      </c>
      <c r="B78">
        <f t="shared" si="3"/>
        <v>0</v>
      </c>
      <c r="C78" t="s">
        <v>195</v>
      </c>
      <c r="D78" t="s">
        <v>196</v>
      </c>
    </row>
    <row r="79" spans="1:162" hidden="1" x14ac:dyDescent="0.3">
      <c r="A79">
        <f t="shared" si="2"/>
        <v>0</v>
      </c>
      <c r="B79">
        <f t="shared" si="3"/>
        <v>0</v>
      </c>
      <c r="C79" t="s">
        <v>197</v>
      </c>
      <c r="E79" t="s">
        <v>1</v>
      </c>
      <c r="I79" t="s">
        <v>2</v>
      </c>
      <c r="O79" t="s">
        <v>3</v>
      </c>
      <c r="V79" t="s">
        <v>4</v>
      </c>
      <c r="AC79" t="s">
        <v>5</v>
      </c>
      <c r="AH79" t="s">
        <v>6</v>
      </c>
      <c r="AN79" t="s">
        <v>7</v>
      </c>
      <c r="BI79" t="s">
        <v>8</v>
      </c>
      <c r="BQ79" t="s">
        <v>9</v>
      </c>
      <c r="BU79" t="s">
        <v>10</v>
      </c>
      <c r="BW79" t="s">
        <v>11</v>
      </c>
      <c r="CF79" t="s">
        <v>12</v>
      </c>
      <c r="CK79" t="s">
        <v>13</v>
      </c>
      <c r="CS79" t="s">
        <v>14</v>
      </c>
      <c r="CZ79" t="s">
        <v>15</v>
      </c>
      <c r="DI79" t="s">
        <v>16</v>
      </c>
      <c r="DO79" t="s">
        <v>17</v>
      </c>
      <c r="DV79" t="s">
        <v>18</v>
      </c>
      <c r="FD79" t="s">
        <v>19</v>
      </c>
    </row>
    <row r="80" spans="1:162" hidden="1" x14ac:dyDescent="0.3">
      <c r="A80">
        <f t="shared" si="2"/>
        <v>0</v>
      </c>
      <c r="B80">
        <f t="shared" si="3"/>
        <v>0</v>
      </c>
      <c r="C80" t="s">
        <v>197</v>
      </c>
      <c r="D80" t="s">
        <v>20</v>
      </c>
      <c r="E80">
        <v>0</v>
      </c>
      <c r="I80">
        <v>0</v>
      </c>
      <c r="O80">
        <v>0</v>
      </c>
      <c r="V80">
        <v>0</v>
      </c>
      <c r="AC80">
        <v>0</v>
      </c>
      <c r="AH80">
        <v>0</v>
      </c>
      <c r="AN80">
        <v>0</v>
      </c>
      <c r="BI80">
        <v>0</v>
      </c>
      <c r="BQ80">
        <v>0</v>
      </c>
      <c r="BU80">
        <v>0</v>
      </c>
      <c r="BW80">
        <v>0</v>
      </c>
      <c r="CF80">
        <v>0</v>
      </c>
      <c r="CK80">
        <v>0</v>
      </c>
      <c r="CS80">
        <v>0</v>
      </c>
      <c r="CZ80">
        <v>0</v>
      </c>
      <c r="DI80">
        <v>0</v>
      </c>
      <c r="DO80">
        <v>0</v>
      </c>
      <c r="DV80">
        <v>0</v>
      </c>
      <c r="FD80">
        <v>0</v>
      </c>
    </row>
    <row r="81" spans="1:162" hidden="1" x14ac:dyDescent="0.3">
      <c r="A81">
        <f t="shared" si="2"/>
        <v>0</v>
      </c>
      <c r="B81">
        <f t="shared" si="3"/>
        <v>0</v>
      </c>
      <c r="C81" t="s">
        <v>197</v>
      </c>
      <c r="D81" t="s">
        <v>21</v>
      </c>
      <c r="E81" t="s">
        <v>22</v>
      </c>
      <c r="F81" t="s">
        <v>23</v>
      </c>
      <c r="G81" t="s">
        <v>24</v>
      </c>
      <c r="H81" t="s">
        <v>25</v>
      </c>
      <c r="I81" t="s">
        <v>26</v>
      </c>
      <c r="J81" t="s">
        <v>27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P81" t="s">
        <v>33</v>
      </c>
      <c r="Q81" t="s">
        <v>34</v>
      </c>
      <c r="R81" t="s">
        <v>35</v>
      </c>
      <c r="S81" t="s">
        <v>36</v>
      </c>
      <c r="T81" t="s">
        <v>37</v>
      </c>
      <c r="U81" t="s">
        <v>38</v>
      </c>
      <c r="V81" t="s">
        <v>39</v>
      </c>
      <c r="W81" t="s">
        <v>40</v>
      </c>
      <c r="X81" t="s">
        <v>41</v>
      </c>
      <c r="Y81" t="s">
        <v>42</v>
      </c>
      <c r="Z81" t="s">
        <v>43</v>
      </c>
      <c r="AA81" t="s">
        <v>44</v>
      </c>
      <c r="AB81" t="s">
        <v>45</v>
      </c>
      <c r="AC81" t="s">
        <v>46</v>
      </c>
      <c r="AD81" t="s">
        <v>47</v>
      </c>
      <c r="AE81" t="s">
        <v>48</v>
      </c>
      <c r="AF81" t="s">
        <v>49</v>
      </c>
      <c r="AG81" t="s">
        <v>50</v>
      </c>
      <c r="AH81" t="s">
        <v>51</v>
      </c>
      <c r="AI81" t="s">
        <v>52</v>
      </c>
      <c r="AJ81" t="s">
        <v>53</v>
      </c>
      <c r="AK81" t="s">
        <v>54</v>
      </c>
      <c r="AL81" t="s">
        <v>55</v>
      </c>
      <c r="AM81" t="s">
        <v>56</v>
      </c>
      <c r="AN81" t="s">
        <v>57</v>
      </c>
      <c r="AO81" t="s">
        <v>58</v>
      </c>
      <c r="AP81" t="s">
        <v>59</v>
      </c>
      <c r="AQ81" t="s">
        <v>60</v>
      </c>
      <c r="AR81" t="s">
        <v>61</v>
      </c>
      <c r="AS81" t="s">
        <v>62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t="s">
        <v>68</v>
      </c>
      <c r="AZ81" t="s">
        <v>69</v>
      </c>
      <c r="BA81" t="s">
        <v>70</v>
      </c>
      <c r="BB81" t="s">
        <v>71</v>
      </c>
      <c r="BC81" t="s">
        <v>72</v>
      </c>
      <c r="BD81" t="s">
        <v>73</v>
      </c>
      <c r="BE81" t="s">
        <v>74</v>
      </c>
      <c r="BF81" t="s">
        <v>75</v>
      </c>
      <c r="BG81" t="s">
        <v>76</v>
      </c>
      <c r="BH81" t="s">
        <v>77</v>
      </c>
      <c r="BI81" t="s">
        <v>78</v>
      </c>
      <c r="BJ81" t="s">
        <v>79</v>
      </c>
      <c r="BK81" t="s">
        <v>80</v>
      </c>
      <c r="BL81" t="s">
        <v>81</v>
      </c>
      <c r="BM81" t="s">
        <v>82</v>
      </c>
      <c r="BN81" t="s">
        <v>83</v>
      </c>
      <c r="BO81" t="s">
        <v>84</v>
      </c>
      <c r="BP81" t="s">
        <v>85</v>
      </c>
      <c r="BQ81" t="s">
        <v>86</v>
      </c>
      <c r="BR81" t="s">
        <v>87</v>
      </c>
      <c r="BS81" t="s">
        <v>88</v>
      </c>
      <c r="BT81" t="s">
        <v>89</v>
      </c>
      <c r="BU81" t="s">
        <v>90</v>
      </c>
      <c r="BV81" t="s">
        <v>88</v>
      </c>
      <c r="BW81" t="s">
        <v>91</v>
      </c>
      <c r="BX81" t="s">
        <v>92</v>
      </c>
      <c r="BY81" t="s">
        <v>93</v>
      </c>
      <c r="BZ81" t="s">
        <v>94</v>
      </c>
      <c r="CA81" t="s">
        <v>95</v>
      </c>
      <c r="CB81" t="s">
        <v>96</v>
      </c>
      <c r="CC81" t="s">
        <v>97</v>
      </c>
      <c r="CD81" t="s">
        <v>98</v>
      </c>
      <c r="CE81" t="s">
        <v>99</v>
      </c>
      <c r="CF81" t="s">
        <v>100</v>
      </c>
      <c r="CG81" t="s">
        <v>101</v>
      </c>
      <c r="CH81" t="s">
        <v>102</v>
      </c>
      <c r="CI81" t="s">
        <v>103</v>
      </c>
      <c r="CJ81" t="s">
        <v>104</v>
      </c>
      <c r="CK81" t="s">
        <v>105</v>
      </c>
      <c r="CL81" t="s">
        <v>106</v>
      </c>
      <c r="CM81" t="s">
        <v>107</v>
      </c>
      <c r="CN81" t="s">
        <v>108</v>
      </c>
      <c r="CO81" t="s">
        <v>109</v>
      </c>
      <c r="CP81" t="s">
        <v>110</v>
      </c>
      <c r="CQ81" t="s">
        <v>111</v>
      </c>
      <c r="CR81" t="s">
        <v>112</v>
      </c>
      <c r="CS81" t="s">
        <v>113</v>
      </c>
      <c r="CT81" t="s">
        <v>114</v>
      </c>
      <c r="CU81" t="s">
        <v>115</v>
      </c>
      <c r="CV81" t="s">
        <v>116</v>
      </c>
      <c r="CW81" t="s">
        <v>117</v>
      </c>
      <c r="CX81" t="s">
        <v>118</v>
      </c>
      <c r="CY81" t="s">
        <v>119</v>
      </c>
      <c r="CZ81" t="s">
        <v>120</v>
      </c>
      <c r="DA81" t="s">
        <v>121</v>
      </c>
      <c r="DB81" t="s">
        <v>122</v>
      </c>
      <c r="DC81" t="s">
        <v>123</v>
      </c>
      <c r="DD81" t="s">
        <v>124</v>
      </c>
      <c r="DE81" t="s">
        <v>125</v>
      </c>
      <c r="DF81" t="s">
        <v>126</v>
      </c>
      <c r="DG81" t="s">
        <v>127</v>
      </c>
      <c r="DH81" t="s">
        <v>128</v>
      </c>
      <c r="DI81" t="s">
        <v>129</v>
      </c>
      <c r="DJ81" t="s">
        <v>130</v>
      </c>
      <c r="DK81" t="s">
        <v>131</v>
      </c>
      <c r="DL81" t="s">
        <v>132</v>
      </c>
      <c r="DM81" t="s">
        <v>133</v>
      </c>
      <c r="DN81" t="s">
        <v>134</v>
      </c>
      <c r="DO81" t="s">
        <v>135</v>
      </c>
      <c r="DP81" t="s">
        <v>136</v>
      </c>
      <c r="DQ81" t="s">
        <v>137</v>
      </c>
      <c r="DR81" t="s">
        <v>138</v>
      </c>
      <c r="DS81" t="s">
        <v>139</v>
      </c>
      <c r="DT81" t="s">
        <v>140</v>
      </c>
      <c r="DU81" t="s">
        <v>141</v>
      </c>
      <c r="DV81" t="s">
        <v>142</v>
      </c>
      <c r="DW81" t="s">
        <v>143</v>
      </c>
      <c r="DX81" t="s">
        <v>144</v>
      </c>
      <c r="DY81" t="s">
        <v>145</v>
      </c>
      <c r="DZ81" t="s">
        <v>146</v>
      </c>
      <c r="EA81" t="s">
        <v>147</v>
      </c>
      <c r="EB81" t="s">
        <v>148</v>
      </c>
      <c r="EC81" t="s">
        <v>149</v>
      </c>
      <c r="ED81" t="s">
        <v>150</v>
      </c>
      <c r="EE81" t="s">
        <v>151</v>
      </c>
      <c r="EF81" t="s">
        <v>152</v>
      </c>
      <c r="EG81" t="s">
        <v>153</v>
      </c>
      <c r="EH81" t="s">
        <v>154</v>
      </c>
      <c r="EI81" t="s">
        <v>155</v>
      </c>
      <c r="EJ81" t="s">
        <v>156</v>
      </c>
      <c r="EK81" t="s">
        <v>157</v>
      </c>
      <c r="EL81" t="s">
        <v>158</v>
      </c>
      <c r="EM81" t="s">
        <v>159</v>
      </c>
      <c r="EN81" t="s">
        <v>160</v>
      </c>
      <c r="EO81" t="s">
        <v>161</v>
      </c>
      <c r="EP81" t="s">
        <v>162</v>
      </c>
      <c r="EQ81" t="s">
        <v>163</v>
      </c>
      <c r="ER81" t="s">
        <v>28</v>
      </c>
      <c r="ES81" t="s">
        <v>164</v>
      </c>
      <c r="ET81" t="s">
        <v>165</v>
      </c>
      <c r="EU81" t="s">
        <v>166</v>
      </c>
      <c r="EV81" t="s">
        <v>167</v>
      </c>
      <c r="EW81" t="s">
        <v>168</v>
      </c>
      <c r="EX81" t="s">
        <v>169</v>
      </c>
      <c r="EY81" t="s">
        <v>170</v>
      </c>
      <c r="EZ81" t="s">
        <v>171</v>
      </c>
      <c r="FA81" t="s">
        <v>172</v>
      </c>
      <c r="FB81" t="s">
        <v>173</v>
      </c>
      <c r="FC81" t="s">
        <v>174</v>
      </c>
      <c r="FD81" t="s">
        <v>175</v>
      </c>
      <c r="FE81" t="s">
        <v>176</v>
      </c>
      <c r="FF81" t="s">
        <v>177</v>
      </c>
    </row>
    <row r="82" spans="1:162" hidden="1" x14ac:dyDescent="0.3">
      <c r="A82">
        <f t="shared" si="2"/>
        <v>0</v>
      </c>
      <c r="B82">
        <f t="shared" si="3"/>
        <v>0</v>
      </c>
      <c r="C82" t="s">
        <v>197</v>
      </c>
      <c r="D82" t="s">
        <v>178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</row>
    <row r="83" spans="1:162" hidden="1" x14ac:dyDescent="0.3">
      <c r="A83">
        <f t="shared" si="2"/>
        <v>0</v>
      </c>
      <c r="B83">
        <f t="shared" si="3"/>
        <v>0</v>
      </c>
      <c r="C83" t="s">
        <v>197</v>
      </c>
      <c r="D83" t="s">
        <v>179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</row>
    <row r="84" spans="1:162" hidden="1" x14ac:dyDescent="0.3">
      <c r="A84">
        <f t="shared" si="2"/>
        <v>0</v>
      </c>
      <c r="B84">
        <f t="shared" si="3"/>
        <v>0</v>
      </c>
      <c r="C84" t="s">
        <v>197</v>
      </c>
      <c r="D84" t="s">
        <v>180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</row>
    <row r="85" spans="1:162" hidden="1" x14ac:dyDescent="0.3">
      <c r="A85">
        <f t="shared" si="2"/>
        <v>1</v>
      </c>
      <c r="B85">
        <f t="shared" si="3"/>
        <v>1</v>
      </c>
      <c r="C85" t="s">
        <v>197</v>
      </c>
      <c r="D85" t="s">
        <v>181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</row>
    <row r="86" spans="1:162" hidden="1" x14ac:dyDescent="0.3">
      <c r="A86">
        <f t="shared" si="2"/>
        <v>183</v>
      </c>
      <c r="B86">
        <f t="shared" si="3"/>
        <v>189</v>
      </c>
      <c r="C86" t="s">
        <v>197</v>
      </c>
      <c r="D86" t="s">
        <v>182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5</v>
      </c>
      <c r="DW86">
        <v>6</v>
      </c>
      <c r="DX86">
        <v>5</v>
      </c>
      <c r="DY86">
        <v>5</v>
      </c>
      <c r="DZ86">
        <v>5</v>
      </c>
      <c r="EA86">
        <v>6</v>
      </c>
      <c r="EB86">
        <v>7</v>
      </c>
      <c r="EC86">
        <v>3</v>
      </c>
      <c r="ED86">
        <v>5</v>
      </c>
      <c r="EE86">
        <v>4</v>
      </c>
      <c r="EF86">
        <v>7</v>
      </c>
      <c r="EG86">
        <v>5</v>
      </c>
      <c r="EH86">
        <v>5</v>
      </c>
      <c r="EI86">
        <v>6</v>
      </c>
      <c r="EJ86">
        <v>5</v>
      </c>
      <c r="EK86">
        <v>6</v>
      </c>
      <c r="EL86">
        <v>4</v>
      </c>
      <c r="EM86">
        <v>5</v>
      </c>
      <c r="EN86">
        <v>5</v>
      </c>
      <c r="EO86">
        <v>6</v>
      </c>
      <c r="EP86">
        <v>8</v>
      </c>
      <c r="EQ86">
        <v>7</v>
      </c>
      <c r="ER86">
        <v>4</v>
      </c>
      <c r="ES86">
        <v>6</v>
      </c>
      <c r="ET86">
        <v>5</v>
      </c>
      <c r="EU86">
        <v>6</v>
      </c>
      <c r="EV86">
        <v>9</v>
      </c>
      <c r="EW86">
        <v>3</v>
      </c>
      <c r="EX86">
        <v>5</v>
      </c>
      <c r="EY86">
        <v>9</v>
      </c>
      <c r="EZ86">
        <v>7</v>
      </c>
      <c r="FA86">
        <v>3</v>
      </c>
      <c r="FB86">
        <v>3</v>
      </c>
      <c r="FC86">
        <v>3</v>
      </c>
      <c r="FD86">
        <v>0</v>
      </c>
      <c r="FE86">
        <v>0</v>
      </c>
      <c r="FF86">
        <v>0</v>
      </c>
    </row>
    <row r="87" spans="1:162" hidden="1" x14ac:dyDescent="0.3">
      <c r="A87">
        <f t="shared" si="2"/>
        <v>480</v>
      </c>
      <c r="B87">
        <f t="shared" si="3"/>
        <v>817</v>
      </c>
      <c r="C87" t="s">
        <v>197</v>
      </c>
      <c r="D87" t="s">
        <v>183</v>
      </c>
      <c r="E87">
        <v>10</v>
      </c>
      <c r="F87">
        <v>9</v>
      </c>
      <c r="G87">
        <v>10</v>
      </c>
      <c r="H87">
        <v>10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</v>
      </c>
      <c r="P87">
        <v>4</v>
      </c>
      <c r="Q87">
        <v>3</v>
      </c>
      <c r="R87">
        <v>4</v>
      </c>
      <c r="S87">
        <v>3</v>
      </c>
      <c r="T87">
        <v>3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10</v>
      </c>
      <c r="AO87">
        <v>10</v>
      </c>
      <c r="AP87">
        <v>12</v>
      </c>
      <c r="AQ87">
        <v>20</v>
      </c>
      <c r="AR87">
        <v>10</v>
      </c>
      <c r="AS87">
        <v>10</v>
      </c>
      <c r="AT87">
        <v>9</v>
      </c>
      <c r="AU87">
        <v>10</v>
      </c>
      <c r="AV87">
        <v>10</v>
      </c>
      <c r="AW87">
        <v>10</v>
      </c>
      <c r="AX87">
        <v>12</v>
      </c>
      <c r="AY87">
        <v>11</v>
      </c>
      <c r="AZ87">
        <v>10</v>
      </c>
      <c r="BA87">
        <v>10</v>
      </c>
      <c r="BB87">
        <v>10</v>
      </c>
      <c r="BC87">
        <v>20</v>
      </c>
      <c r="BD87">
        <v>10</v>
      </c>
      <c r="BE87">
        <v>10</v>
      </c>
      <c r="BF87">
        <v>10</v>
      </c>
      <c r="BG87">
        <v>10</v>
      </c>
      <c r="BH87">
        <v>11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1</v>
      </c>
      <c r="BS87">
        <v>1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2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3</v>
      </c>
      <c r="CT87">
        <v>4</v>
      </c>
      <c r="CU87">
        <v>4</v>
      </c>
      <c r="CV87">
        <v>4</v>
      </c>
      <c r="CW87">
        <v>4</v>
      </c>
      <c r="CX87">
        <v>3</v>
      </c>
      <c r="CY87">
        <v>4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2</v>
      </c>
      <c r="DS87">
        <v>2</v>
      </c>
      <c r="DT87">
        <v>0</v>
      </c>
      <c r="DU87">
        <v>2</v>
      </c>
      <c r="DV87">
        <v>14</v>
      </c>
      <c r="DW87">
        <v>14</v>
      </c>
      <c r="DX87">
        <v>14</v>
      </c>
      <c r="DY87">
        <v>14</v>
      </c>
      <c r="DZ87">
        <v>15</v>
      </c>
      <c r="EA87">
        <v>14</v>
      </c>
      <c r="EB87">
        <v>13</v>
      </c>
      <c r="EC87">
        <v>14</v>
      </c>
      <c r="ED87">
        <v>15</v>
      </c>
      <c r="EE87">
        <v>15</v>
      </c>
      <c r="EF87">
        <v>13</v>
      </c>
      <c r="EG87">
        <v>14</v>
      </c>
      <c r="EH87">
        <v>14</v>
      </c>
      <c r="EI87">
        <v>14</v>
      </c>
      <c r="EJ87">
        <v>14</v>
      </c>
      <c r="EK87">
        <v>15</v>
      </c>
      <c r="EL87">
        <v>12</v>
      </c>
      <c r="EM87">
        <v>15</v>
      </c>
      <c r="EN87">
        <v>14</v>
      </c>
      <c r="EO87">
        <v>14</v>
      </c>
      <c r="EP87">
        <v>12</v>
      </c>
      <c r="EQ87">
        <v>12</v>
      </c>
      <c r="ER87">
        <v>12</v>
      </c>
      <c r="ES87">
        <v>14</v>
      </c>
      <c r="ET87">
        <v>14</v>
      </c>
      <c r="EU87">
        <v>14</v>
      </c>
      <c r="EV87">
        <v>14</v>
      </c>
      <c r="EW87">
        <v>16</v>
      </c>
      <c r="EX87">
        <v>15</v>
      </c>
      <c r="EY87">
        <v>15</v>
      </c>
      <c r="EZ87">
        <v>13</v>
      </c>
      <c r="FA87">
        <v>16</v>
      </c>
      <c r="FB87">
        <v>16</v>
      </c>
      <c r="FC87">
        <v>16</v>
      </c>
      <c r="FD87">
        <v>0</v>
      </c>
      <c r="FE87">
        <v>0</v>
      </c>
      <c r="FF87">
        <v>0</v>
      </c>
    </row>
    <row r="88" spans="1:162" hidden="1" x14ac:dyDescent="0.3">
      <c r="A88">
        <f t="shared" si="2"/>
        <v>695</v>
      </c>
      <c r="B88">
        <f t="shared" si="3"/>
        <v>840</v>
      </c>
      <c r="C88" t="s">
        <v>197</v>
      </c>
      <c r="D88" t="s">
        <v>184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</v>
      </c>
      <c r="AO88">
        <v>4</v>
      </c>
      <c r="AP88">
        <v>1</v>
      </c>
      <c r="AQ88">
        <v>8</v>
      </c>
      <c r="AR88">
        <v>4</v>
      </c>
      <c r="AS88">
        <v>4</v>
      </c>
      <c r="AT88">
        <v>4</v>
      </c>
      <c r="AU88">
        <v>3</v>
      </c>
      <c r="AV88">
        <v>4</v>
      </c>
      <c r="AW88">
        <v>3</v>
      </c>
      <c r="AX88">
        <v>1</v>
      </c>
      <c r="AY88">
        <v>4</v>
      </c>
      <c r="AZ88">
        <v>4</v>
      </c>
      <c r="BA88">
        <v>3</v>
      </c>
      <c r="BB88">
        <v>3</v>
      </c>
      <c r="BC88">
        <v>7</v>
      </c>
      <c r="BD88">
        <v>4</v>
      </c>
      <c r="BE88">
        <v>3</v>
      </c>
      <c r="BF88">
        <v>4</v>
      </c>
      <c r="BG88">
        <v>4</v>
      </c>
      <c r="BH88">
        <v>3</v>
      </c>
      <c r="BI88">
        <v>2</v>
      </c>
      <c r="BJ88">
        <v>2</v>
      </c>
      <c r="BK88">
        <v>4</v>
      </c>
      <c r="BL88">
        <v>2</v>
      </c>
      <c r="BM88">
        <v>2</v>
      </c>
      <c r="BN88">
        <v>2</v>
      </c>
      <c r="BO88">
        <v>2</v>
      </c>
      <c r="BP88">
        <v>4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4</v>
      </c>
      <c r="CG88">
        <v>2</v>
      </c>
      <c r="CH88">
        <v>4</v>
      </c>
      <c r="CI88">
        <v>2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2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3</v>
      </c>
      <c r="DA88">
        <v>1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22</v>
      </c>
      <c r="DW88">
        <v>23</v>
      </c>
      <c r="DX88">
        <v>22</v>
      </c>
      <c r="DY88">
        <v>22</v>
      </c>
      <c r="DZ88">
        <v>18</v>
      </c>
      <c r="EA88">
        <v>20</v>
      </c>
      <c r="EB88">
        <v>20</v>
      </c>
      <c r="EC88">
        <v>21</v>
      </c>
      <c r="ED88">
        <v>17</v>
      </c>
      <c r="EE88">
        <v>22</v>
      </c>
      <c r="EF88">
        <v>22</v>
      </c>
      <c r="EG88">
        <v>21</v>
      </c>
      <c r="EH88">
        <v>22</v>
      </c>
      <c r="EI88">
        <v>17</v>
      </c>
      <c r="EJ88">
        <v>22</v>
      </c>
      <c r="EK88">
        <v>20</v>
      </c>
      <c r="EL88">
        <v>21</v>
      </c>
      <c r="EM88">
        <v>17</v>
      </c>
      <c r="EN88">
        <v>24</v>
      </c>
      <c r="EO88">
        <v>17</v>
      </c>
      <c r="EP88">
        <v>20</v>
      </c>
      <c r="EQ88">
        <v>24</v>
      </c>
      <c r="ER88">
        <v>21</v>
      </c>
      <c r="ES88">
        <v>23</v>
      </c>
      <c r="ET88">
        <v>21</v>
      </c>
      <c r="EU88">
        <v>23</v>
      </c>
      <c r="EV88">
        <v>20</v>
      </c>
      <c r="EW88">
        <v>18</v>
      </c>
      <c r="EX88">
        <v>17</v>
      </c>
      <c r="EY88">
        <v>18</v>
      </c>
      <c r="EZ88">
        <v>23</v>
      </c>
      <c r="FA88">
        <v>19</v>
      </c>
      <c r="FB88">
        <v>19</v>
      </c>
      <c r="FC88">
        <v>19</v>
      </c>
      <c r="FD88">
        <v>8</v>
      </c>
      <c r="FE88">
        <v>6</v>
      </c>
      <c r="FF88">
        <v>8</v>
      </c>
    </row>
    <row r="89" spans="1:162" hidden="1" x14ac:dyDescent="0.3">
      <c r="A89">
        <f t="shared" si="2"/>
        <v>289</v>
      </c>
      <c r="B89">
        <f t="shared" si="3"/>
        <v>687</v>
      </c>
      <c r="C89" t="s">
        <v>197</v>
      </c>
      <c r="D89" t="s">
        <v>185</v>
      </c>
      <c r="E89">
        <v>10</v>
      </c>
      <c r="F89">
        <v>10</v>
      </c>
      <c r="G89">
        <v>10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13</v>
      </c>
      <c r="AO89">
        <v>14</v>
      </c>
      <c r="AP89">
        <v>13</v>
      </c>
      <c r="AQ89">
        <v>28</v>
      </c>
      <c r="AR89">
        <v>14</v>
      </c>
      <c r="AS89">
        <v>14</v>
      </c>
      <c r="AT89">
        <v>13</v>
      </c>
      <c r="AU89">
        <v>13</v>
      </c>
      <c r="AV89">
        <v>14</v>
      </c>
      <c r="AW89">
        <v>13</v>
      </c>
      <c r="AX89">
        <v>13</v>
      </c>
      <c r="AY89">
        <v>14</v>
      </c>
      <c r="AZ89">
        <v>14</v>
      </c>
      <c r="BA89">
        <v>13</v>
      </c>
      <c r="BB89">
        <v>13</v>
      </c>
      <c r="BC89">
        <v>27</v>
      </c>
      <c r="BD89">
        <v>14</v>
      </c>
      <c r="BE89">
        <v>13</v>
      </c>
      <c r="BF89">
        <v>14</v>
      </c>
      <c r="BG89">
        <v>14</v>
      </c>
      <c r="BH89">
        <v>14</v>
      </c>
      <c r="BI89">
        <v>1</v>
      </c>
      <c r="BJ89">
        <v>1</v>
      </c>
      <c r="BK89">
        <v>2</v>
      </c>
      <c r="BL89">
        <v>1</v>
      </c>
      <c r="BM89">
        <v>1</v>
      </c>
      <c r="BN89">
        <v>1</v>
      </c>
      <c r="BO89">
        <v>1</v>
      </c>
      <c r="BP89">
        <v>2</v>
      </c>
      <c r="BQ89">
        <v>2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</v>
      </c>
      <c r="CG89">
        <v>1</v>
      </c>
      <c r="CH89">
        <v>2</v>
      </c>
      <c r="CI89">
        <v>1</v>
      </c>
      <c r="CJ89">
        <v>2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2</v>
      </c>
      <c r="DA89">
        <v>1</v>
      </c>
      <c r="DB89">
        <v>1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1</v>
      </c>
      <c r="DT89">
        <v>0</v>
      </c>
      <c r="DU89">
        <v>1</v>
      </c>
      <c r="DV89">
        <v>9</v>
      </c>
      <c r="DW89">
        <v>10</v>
      </c>
      <c r="DX89">
        <v>9</v>
      </c>
      <c r="DY89">
        <v>9</v>
      </c>
      <c r="DZ89">
        <v>7</v>
      </c>
      <c r="EA89">
        <v>8</v>
      </c>
      <c r="EB89">
        <v>8</v>
      </c>
      <c r="EC89">
        <v>8</v>
      </c>
      <c r="ED89">
        <v>7</v>
      </c>
      <c r="EE89">
        <v>9</v>
      </c>
      <c r="EF89">
        <v>9</v>
      </c>
      <c r="EG89">
        <v>8</v>
      </c>
      <c r="EH89">
        <v>9</v>
      </c>
      <c r="EI89">
        <v>7</v>
      </c>
      <c r="EJ89">
        <v>9</v>
      </c>
      <c r="EK89">
        <v>9</v>
      </c>
      <c r="EL89">
        <v>8</v>
      </c>
      <c r="EM89">
        <v>7</v>
      </c>
      <c r="EN89">
        <v>10</v>
      </c>
      <c r="EO89">
        <v>7</v>
      </c>
      <c r="EP89">
        <v>8</v>
      </c>
      <c r="EQ89">
        <v>10</v>
      </c>
      <c r="ER89">
        <v>8</v>
      </c>
      <c r="ES89">
        <v>10</v>
      </c>
      <c r="ET89">
        <v>8</v>
      </c>
      <c r="EU89">
        <v>10</v>
      </c>
      <c r="EV89">
        <v>10</v>
      </c>
      <c r="EW89">
        <v>7</v>
      </c>
      <c r="EX89">
        <v>7</v>
      </c>
      <c r="EY89">
        <v>10</v>
      </c>
      <c r="EZ89">
        <v>10</v>
      </c>
      <c r="FA89">
        <v>8</v>
      </c>
      <c r="FB89">
        <v>8</v>
      </c>
      <c r="FC89">
        <v>8</v>
      </c>
      <c r="FD89">
        <v>4</v>
      </c>
      <c r="FE89">
        <v>3</v>
      </c>
      <c r="FF89">
        <v>4</v>
      </c>
    </row>
    <row r="90" spans="1:162" x14ac:dyDescent="0.3">
      <c r="A90">
        <f t="shared" si="2"/>
        <v>1070</v>
      </c>
      <c r="B90">
        <f t="shared" si="3"/>
        <v>1160</v>
      </c>
      <c r="C90" t="s">
        <v>197</v>
      </c>
      <c r="D90" t="s">
        <v>186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4</v>
      </c>
      <c r="Q90">
        <v>3</v>
      </c>
      <c r="R90">
        <v>4</v>
      </c>
      <c r="S90">
        <v>4</v>
      </c>
      <c r="T90">
        <v>3</v>
      </c>
      <c r="U90">
        <v>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2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1</v>
      </c>
      <c r="CH90">
        <v>2</v>
      </c>
      <c r="CI90">
        <v>1</v>
      </c>
      <c r="CJ90">
        <v>2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3</v>
      </c>
      <c r="CT90">
        <v>4</v>
      </c>
      <c r="CU90">
        <v>4</v>
      </c>
      <c r="CV90">
        <v>4</v>
      </c>
      <c r="CW90">
        <v>4</v>
      </c>
      <c r="CX90">
        <v>3</v>
      </c>
      <c r="CY90">
        <v>4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</v>
      </c>
      <c r="DS90">
        <v>1</v>
      </c>
      <c r="DT90">
        <v>0</v>
      </c>
      <c r="DU90">
        <v>1</v>
      </c>
      <c r="DV90">
        <v>32</v>
      </c>
      <c r="DW90">
        <v>33</v>
      </c>
      <c r="DX90">
        <v>32</v>
      </c>
      <c r="DY90">
        <v>32</v>
      </c>
      <c r="DZ90">
        <v>31</v>
      </c>
      <c r="EA90">
        <v>32</v>
      </c>
      <c r="EB90">
        <v>32</v>
      </c>
      <c r="EC90">
        <v>30</v>
      </c>
      <c r="ED90">
        <v>30</v>
      </c>
      <c r="EE90">
        <v>32</v>
      </c>
      <c r="EF90">
        <v>33</v>
      </c>
      <c r="EG90">
        <v>32</v>
      </c>
      <c r="EH90">
        <v>32</v>
      </c>
      <c r="EI90">
        <v>30</v>
      </c>
      <c r="EJ90">
        <v>32</v>
      </c>
      <c r="EK90">
        <v>32</v>
      </c>
      <c r="EL90">
        <v>29</v>
      </c>
      <c r="EM90">
        <v>30</v>
      </c>
      <c r="EN90">
        <v>33</v>
      </c>
      <c r="EO90">
        <v>30</v>
      </c>
      <c r="EP90">
        <v>32</v>
      </c>
      <c r="EQ90">
        <v>33</v>
      </c>
      <c r="ER90">
        <v>29</v>
      </c>
      <c r="ES90">
        <v>33</v>
      </c>
      <c r="ET90">
        <v>32</v>
      </c>
      <c r="EU90">
        <v>33</v>
      </c>
      <c r="EV90">
        <v>33</v>
      </c>
      <c r="EW90">
        <v>30</v>
      </c>
      <c r="EX90">
        <v>30</v>
      </c>
      <c r="EY90">
        <v>33</v>
      </c>
      <c r="EZ90">
        <v>33</v>
      </c>
      <c r="FA90">
        <v>30</v>
      </c>
      <c r="FB90">
        <v>30</v>
      </c>
      <c r="FC90">
        <v>30</v>
      </c>
      <c r="FD90">
        <v>4</v>
      </c>
      <c r="FE90">
        <v>3</v>
      </c>
      <c r="FF90">
        <v>4</v>
      </c>
    </row>
    <row r="91" spans="1:162" hidden="1" x14ac:dyDescent="0.3">
      <c r="A91">
        <f t="shared" si="2"/>
        <v>0</v>
      </c>
      <c r="B91">
        <f t="shared" si="3"/>
        <v>0</v>
      </c>
      <c r="C91" t="s">
        <v>197</v>
      </c>
      <c r="D91" t="s">
        <v>196</v>
      </c>
    </row>
    <row r="92" spans="1:162" hidden="1" x14ac:dyDescent="0.3">
      <c r="A92">
        <f t="shared" si="2"/>
        <v>0</v>
      </c>
      <c r="B92">
        <f t="shared" si="3"/>
        <v>0</v>
      </c>
      <c r="C92" t="s">
        <v>198</v>
      </c>
      <c r="E92" t="s">
        <v>1</v>
      </c>
      <c r="I92" t="s">
        <v>2</v>
      </c>
      <c r="O92" t="s">
        <v>3</v>
      </c>
      <c r="V92" t="s">
        <v>4</v>
      </c>
      <c r="AC92" t="s">
        <v>5</v>
      </c>
      <c r="AH92" t="s">
        <v>6</v>
      </c>
      <c r="AN92" t="s">
        <v>7</v>
      </c>
      <c r="BI92" t="s">
        <v>8</v>
      </c>
      <c r="BQ92" t="s">
        <v>9</v>
      </c>
      <c r="BU92" t="s">
        <v>10</v>
      </c>
      <c r="BW92" t="s">
        <v>11</v>
      </c>
      <c r="CF92" t="s">
        <v>12</v>
      </c>
      <c r="CK92" t="s">
        <v>13</v>
      </c>
      <c r="CS92" t="s">
        <v>14</v>
      </c>
      <c r="CZ92" t="s">
        <v>15</v>
      </c>
      <c r="DI92" t="s">
        <v>16</v>
      </c>
      <c r="DO92" t="s">
        <v>17</v>
      </c>
      <c r="DV92" t="s">
        <v>18</v>
      </c>
      <c r="FD92" t="s">
        <v>19</v>
      </c>
    </row>
    <row r="93" spans="1:162" hidden="1" x14ac:dyDescent="0.3">
      <c r="A93">
        <f t="shared" si="2"/>
        <v>0</v>
      </c>
      <c r="B93">
        <f t="shared" si="3"/>
        <v>0</v>
      </c>
      <c r="C93" t="s">
        <v>198</v>
      </c>
      <c r="D93" t="s">
        <v>20</v>
      </c>
      <c r="E93">
        <v>0</v>
      </c>
      <c r="I93">
        <v>0</v>
      </c>
      <c r="O93">
        <v>0</v>
      </c>
      <c r="V93">
        <v>0</v>
      </c>
      <c r="AC93">
        <v>0</v>
      </c>
      <c r="AH93">
        <v>0</v>
      </c>
      <c r="AN93">
        <v>0</v>
      </c>
      <c r="BI93">
        <v>0</v>
      </c>
      <c r="BQ93">
        <v>0</v>
      </c>
      <c r="BU93">
        <v>0</v>
      </c>
      <c r="BW93">
        <v>0</v>
      </c>
      <c r="CF93">
        <v>0</v>
      </c>
      <c r="CK93">
        <v>0</v>
      </c>
      <c r="CS93">
        <v>0</v>
      </c>
      <c r="CZ93">
        <v>0</v>
      </c>
      <c r="DI93">
        <v>0</v>
      </c>
      <c r="DO93">
        <v>0</v>
      </c>
      <c r="DV93">
        <v>0</v>
      </c>
      <c r="FD93">
        <v>0</v>
      </c>
    </row>
    <row r="94" spans="1:162" hidden="1" x14ac:dyDescent="0.3">
      <c r="A94">
        <f t="shared" si="2"/>
        <v>0</v>
      </c>
      <c r="B94">
        <f t="shared" si="3"/>
        <v>0</v>
      </c>
      <c r="C94" t="s">
        <v>198</v>
      </c>
      <c r="D94" t="s">
        <v>21</v>
      </c>
      <c r="E94" t="s">
        <v>22</v>
      </c>
      <c r="F94" t="s">
        <v>23</v>
      </c>
      <c r="G94" t="s">
        <v>24</v>
      </c>
      <c r="H94" t="s">
        <v>25</v>
      </c>
      <c r="I94" t="s">
        <v>26</v>
      </c>
      <c r="J94" t="s">
        <v>27</v>
      </c>
      <c r="K94" t="s">
        <v>28</v>
      </c>
      <c r="L94" t="s">
        <v>29</v>
      </c>
      <c r="M94" t="s">
        <v>30</v>
      </c>
      <c r="N94" t="s">
        <v>31</v>
      </c>
      <c r="O94" t="s">
        <v>32</v>
      </c>
      <c r="P94" t="s">
        <v>33</v>
      </c>
      <c r="Q94" t="s">
        <v>34</v>
      </c>
      <c r="R94" t="s">
        <v>35</v>
      </c>
      <c r="S94" t="s">
        <v>36</v>
      </c>
      <c r="T94" t="s">
        <v>37</v>
      </c>
      <c r="U94" t="s">
        <v>38</v>
      </c>
      <c r="V94" t="s">
        <v>39</v>
      </c>
      <c r="W94" t="s">
        <v>40</v>
      </c>
      <c r="X94" t="s">
        <v>41</v>
      </c>
      <c r="Y94" t="s">
        <v>42</v>
      </c>
      <c r="Z94" t="s">
        <v>43</v>
      </c>
      <c r="AA94" t="s">
        <v>44</v>
      </c>
      <c r="AB94" t="s">
        <v>45</v>
      </c>
      <c r="AC94" t="s">
        <v>46</v>
      </c>
      <c r="AD94" t="s">
        <v>47</v>
      </c>
      <c r="AE94" t="s">
        <v>48</v>
      </c>
      <c r="AF94" t="s">
        <v>49</v>
      </c>
      <c r="AG94" t="s">
        <v>50</v>
      </c>
      <c r="AH94" t="s">
        <v>51</v>
      </c>
      <c r="AI94" t="s">
        <v>52</v>
      </c>
      <c r="AJ94" t="s">
        <v>53</v>
      </c>
      <c r="AK94" t="s">
        <v>54</v>
      </c>
      <c r="AL94" t="s">
        <v>55</v>
      </c>
      <c r="AM94" t="s">
        <v>56</v>
      </c>
      <c r="AN94" t="s">
        <v>57</v>
      </c>
      <c r="AO94" t="s">
        <v>58</v>
      </c>
      <c r="AP94" t="s">
        <v>59</v>
      </c>
      <c r="AQ94" t="s">
        <v>60</v>
      </c>
      <c r="AR94" t="s">
        <v>61</v>
      </c>
      <c r="AS94" t="s">
        <v>62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t="s">
        <v>68</v>
      </c>
      <c r="AZ94" t="s">
        <v>69</v>
      </c>
      <c r="BA94" t="s">
        <v>70</v>
      </c>
      <c r="BB94" t="s">
        <v>71</v>
      </c>
      <c r="BC94" t="s">
        <v>72</v>
      </c>
      <c r="BD94" t="s">
        <v>73</v>
      </c>
      <c r="BE94" t="s">
        <v>74</v>
      </c>
      <c r="BF94" t="s">
        <v>75</v>
      </c>
      <c r="BG94" t="s">
        <v>76</v>
      </c>
      <c r="BH94" t="s">
        <v>77</v>
      </c>
      <c r="BI94" t="s">
        <v>78</v>
      </c>
      <c r="BJ94" t="s">
        <v>79</v>
      </c>
      <c r="BK94" t="s">
        <v>80</v>
      </c>
      <c r="BL94" t="s">
        <v>81</v>
      </c>
      <c r="BM94" t="s">
        <v>82</v>
      </c>
      <c r="BN94" t="s">
        <v>83</v>
      </c>
      <c r="BO94" t="s">
        <v>84</v>
      </c>
      <c r="BP94" t="s">
        <v>85</v>
      </c>
      <c r="BQ94" t="s">
        <v>86</v>
      </c>
      <c r="BR94" t="s">
        <v>87</v>
      </c>
      <c r="BS94" t="s">
        <v>88</v>
      </c>
      <c r="BT94" t="s">
        <v>89</v>
      </c>
      <c r="BU94" t="s">
        <v>90</v>
      </c>
      <c r="BV94" t="s">
        <v>88</v>
      </c>
      <c r="BW94" t="s">
        <v>91</v>
      </c>
      <c r="BX94" t="s">
        <v>92</v>
      </c>
      <c r="BY94" t="s">
        <v>93</v>
      </c>
      <c r="BZ94" t="s">
        <v>94</v>
      </c>
      <c r="CA94" t="s">
        <v>95</v>
      </c>
      <c r="CB94" t="s">
        <v>96</v>
      </c>
      <c r="CC94" t="s">
        <v>97</v>
      </c>
      <c r="CD94" t="s">
        <v>98</v>
      </c>
      <c r="CE94" t="s">
        <v>99</v>
      </c>
      <c r="CF94" t="s">
        <v>100</v>
      </c>
      <c r="CG94" t="s">
        <v>101</v>
      </c>
      <c r="CH94" t="s">
        <v>102</v>
      </c>
      <c r="CI94" t="s">
        <v>103</v>
      </c>
      <c r="CJ94" t="s">
        <v>104</v>
      </c>
      <c r="CK94" t="s">
        <v>105</v>
      </c>
      <c r="CL94" t="s">
        <v>106</v>
      </c>
      <c r="CM94" t="s">
        <v>107</v>
      </c>
      <c r="CN94" t="s">
        <v>108</v>
      </c>
      <c r="CO94" t="s">
        <v>109</v>
      </c>
      <c r="CP94" t="s">
        <v>110</v>
      </c>
      <c r="CQ94" t="s">
        <v>111</v>
      </c>
      <c r="CR94" t="s">
        <v>112</v>
      </c>
      <c r="CS94" t="s">
        <v>113</v>
      </c>
      <c r="CT94" t="s">
        <v>114</v>
      </c>
      <c r="CU94" t="s">
        <v>115</v>
      </c>
      <c r="CV94" t="s">
        <v>116</v>
      </c>
      <c r="CW94" t="s">
        <v>117</v>
      </c>
      <c r="CX94" t="s">
        <v>118</v>
      </c>
      <c r="CY94" t="s">
        <v>119</v>
      </c>
      <c r="CZ94" t="s">
        <v>120</v>
      </c>
      <c r="DA94" t="s">
        <v>121</v>
      </c>
      <c r="DB94" t="s">
        <v>122</v>
      </c>
      <c r="DC94" t="s">
        <v>123</v>
      </c>
      <c r="DD94" t="s">
        <v>124</v>
      </c>
      <c r="DE94" t="s">
        <v>125</v>
      </c>
      <c r="DF94" t="s">
        <v>126</v>
      </c>
      <c r="DG94" t="s">
        <v>127</v>
      </c>
      <c r="DH94" t="s">
        <v>128</v>
      </c>
      <c r="DI94" t="s">
        <v>129</v>
      </c>
      <c r="DJ94" t="s">
        <v>130</v>
      </c>
      <c r="DK94" t="s">
        <v>131</v>
      </c>
      <c r="DL94" t="s">
        <v>132</v>
      </c>
      <c r="DM94" t="s">
        <v>133</v>
      </c>
      <c r="DN94" t="s">
        <v>134</v>
      </c>
      <c r="DO94" t="s">
        <v>135</v>
      </c>
      <c r="DP94" t="s">
        <v>136</v>
      </c>
      <c r="DQ94" t="s">
        <v>137</v>
      </c>
      <c r="DR94" t="s">
        <v>138</v>
      </c>
      <c r="DS94" t="s">
        <v>139</v>
      </c>
      <c r="DT94" t="s">
        <v>140</v>
      </c>
      <c r="DU94" t="s">
        <v>141</v>
      </c>
      <c r="DV94" t="s">
        <v>142</v>
      </c>
      <c r="DW94" t="s">
        <v>143</v>
      </c>
      <c r="DX94" t="s">
        <v>144</v>
      </c>
      <c r="DY94" t="s">
        <v>145</v>
      </c>
      <c r="DZ94" t="s">
        <v>146</v>
      </c>
      <c r="EA94" t="s">
        <v>147</v>
      </c>
      <c r="EB94" t="s">
        <v>148</v>
      </c>
      <c r="EC94" t="s">
        <v>149</v>
      </c>
      <c r="ED94" t="s">
        <v>150</v>
      </c>
      <c r="EE94" t="s">
        <v>151</v>
      </c>
      <c r="EF94" t="s">
        <v>152</v>
      </c>
      <c r="EG94" t="s">
        <v>153</v>
      </c>
      <c r="EH94" t="s">
        <v>154</v>
      </c>
      <c r="EI94" t="s">
        <v>155</v>
      </c>
      <c r="EJ94" t="s">
        <v>156</v>
      </c>
      <c r="EK94" t="s">
        <v>157</v>
      </c>
      <c r="EL94" t="s">
        <v>158</v>
      </c>
      <c r="EM94" t="s">
        <v>159</v>
      </c>
      <c r="EN94" t="s">
        <v>160</v>
      </c>
      <c r="EO94" t="s">
        <v>161</v>
      </c>
      <c r="EP94" t="s">
        <v>162</v>
      </c>
      <c r="EQ94" t="s">
        <v>163</v>
      </c>
      <c r="ER94" t="s">
        <v>28</v>
      </c>
      <c r="ES94" t="s">
        <v>164</v>
      </c>
      <c r="ET94" t="s">
        <v>165</v>
      </c>
      <c r="EU94" t="s">
        <v>166</v>
      </c>
      <c r="EV94" t="s">
        <v>167</v>
      </c>
      <c r="EW94" t="s">
        <v>168</v>
      </c>
      <c r="EX94" t="s">
        <v>169</v>
      </c>
      <c r="EY94" t="s">
        <v>170</v>
      </c>
      <c r="EZ94" t="s">
        <v>171</v>
      </c>
      <c r="FA94" t="s">
        <v>172</v>
      </c>
      <c r="FB94" t="s">
        <v>173</v>
      </c>
      <c r="FC94" t="s">
        <v>174</v>
      </c>
      <c r="FD94" t="s">
        <v>175</v>
      </c>
      <c r="FE94" t="s">
        <v>176</v>
      </c>
      <c r="FF94" t="s">
        <v>177</v>
      </c>
    </row>
    <row r="95" spans="1:162" hidden="1" x14ac:dyDescent="0.3">
      <c r="A95">
        <f t="shared" si="2"/>
        <v>0</v>
      </c>
      <c r="B95">
        <f t="shared" si="3"/>
        <v>0</v>
      </c>
      <c r="C95" t="s">
        <v>198</v>
      </c>
      <c r="D95" t="s">
        <v>178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</row>
    <row r="96" spans="1:162" hidden="1" x14ac:dyDescent="0.3">
      <c r="A96">
        <f t="shared" si="2"/>
        <v>0</v>
      </c>
      <c r="B96">
        <f t="shared" si="3"/>
        <v>0</v>
      </c>
      <c r="C96" t="s">
        <v>198</v>
      </c>
      <c r="D96" t="s">
        <v>179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1:162" hidden="1" x14ac:dyDescent="0.3">
      <c r="A97">
        <f t="shared" si="2"/>
        <v>0</v>
      </c>
      <c r="B97">
        <f t="shared" si="3"/>
        <v>0</v>
      </c>
      <c r="C97" t="s">
        <v>198</v>
      </c>
      <c r="D97" t="s">
        <v>180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</row>
    <row r="98" spans="1:162" hidden="1" x14ac:dyDescent="0.3">
      <c r="A98">
        <f t="shared" si="2"/>
        <v>0</v>
      </c>
      <c r="B98">
        <f t="shared" si="3"/>
        <v>0</v>
      </c>
      <c r="C98" t="s">
        <v>198</v>
      </c>
      <c r="D98" t="s">
        <v>181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</row>
    <row r="99" spans="1:162" hidden="1" x14ac:dyDescent="0.3">
      <c r="A99">
        <f t="shared" si="2"/>
        <v>36</v>
      </c>
      <c r="B99">
        <f t="shared" si="3"/>
        <v>42</v>
      </c>
      <c r="C99" t="s">
        <v>198</v>
      </c>
      <c r="D99" t="s">
        <v>182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2</v>
      </c>
      <c r="ER99">
        <v>1</v>
      </c>
      <c r="ES99">
        <v>1</v>
      </c>
      <c r="ET99">
        <v>1</v>
      </c>
      <c r="EU99">
        <v>1</v>
      </c>
      <c r="EV99">
        <v>2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0</v>
      </c>
      <c r="FE99">
        <v>0</v>
      </c>
      <c r="FF99">
        <v>0</v>
      </c>
    </row>
    <row r="100" spans="1:162" hidden="1" x14ac:dyDescent="0.3">
      <c r="A100">
        <f t="shared" si="2"/>
        <v>47</v>
      </c>
      <c r="B100">
        <f t="shared" si="3"/>
        <v>482</v>
      </c>
      <c r="C100" t="s">
        <v>198</v>
      </c>
      <c r="D100" t="s">
        <v>183</v>
      </c>
      <c r="E100">
        <v>10</v>
      </c>
      <c r="F100">
        <v>9</v>
      </c>
      <c r="G100">
        <v>10</v>
      </c>
      <c r="H100">
        <v>10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6</v>
      </c>
      <c r="P100">
        <v>8</v>
      </c>
      <c r="Q100">
        <v>6</v>
      </c>
      <c r="R100">
        <v>6</v>
      </c>
      <c r="S100">
        <v>8</v>
      </c>
      <c r="T100">
        <v>8</v>
      </c>
      <c r="U100">
        <v>6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0</v>
      </c>
      <c r="AC100">
        <v>2</v>
      </c>
      <c r="AD100">
        <v>2</v>
      </c>
      <c r="AE100">
        <v>4</v>
      </c>
      <c r="AF100">
        <v>2</v>
      </c>
      <c r="AG100">
        <v>2</v>
      </c>
      <c r="AH100">
        <v>4</v>
      </c>
      <c r="AI100">
        <v>4</v>
      </c>
      <c r="AJ100">
        <v>10</v>
      </c>
      <c r="AK100">
        <v>4</v>
      </c>
      <c r="AL100">
        <v>4</v>
      </c>
      <c r="AM100">
        <v>4</v>
      </c>
      <c r="AN100">
        <v>10</v>
      </c>
      <c r="AO100">
        <v>10</v>
      </c>
      <c r="AP100">
        <v>12</v>
      </c>
      <c r="AQ100">
        <v>20</v>
      </c>
      <c r="AR100">
        <v>10</v>
      </c>
      <c r="AS100">
        <v>10</v>
      </c>
      <c r="AT100">
        <v>9</v>
      </c>
      <c r="AU100">
        <v>10</v>
      </c>
      <c r="AV100">
        <v>10</v>
      </c>
      <c r="AW100">
        <v>10</v>
      </c>
      <c r="AX100">
        <v>12</v>
      </c>
      <c r="AY100">
        <v>11</v>
      </c>
      <c r="AZ100">
        <v>10</v>
      </c>
      <c r="BA100">
        <v>10</v>
      </c>
      <c r="BB100">
        <v>10</v>
      </c>
      <c r="BC100">
        <v>20</v>
      </c>
      <c r="BD100">
        <v>10</v>
      </c>
      <c r="BE100">
        <v>10</v>
      </c>
      <c r="BF100">
        <v>10</v>
      </c>
      <c r="BG100">
        <v>10</v>
      </c>
      <c r="BH100">
        <v>11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</v>
      </c>
      <c r="BR100">
        <v>1</v>
      </c>
      <c r="BS100">
        <v>1</v>
      </c>
      <c r="BT100">
        <v>1</v>
      </c>
      <c r="BU100">
        <v>0</v>
      </c>
      <c r="BV100">
        <v>0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4</v>
      </c>
      <c r="CC100">
        <v>2</v>
      </c>
      <c r="CD100">
        <v>2</v>
      </c>
      <c r="CE100">
        <v>2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0</v>
      </c>
      <c r="CS100">
        <v>4</v>
      </c>
      <c r="CT100">
        <v>6</v>
      </c>
      <c r="CU100">
        <v>4</v>
      </c>
      <c r="CV100">
        <v>4</v>
      </c>
      <c r="CW100">
        <v>4</v>
      </c>
      <c r="CX100">
        <v>4</v>
      </c>
      <c r="CY100">
        <v>4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2</v>
      </c>
      <c r="DW100">
        <v>2</v>
      </c>
      <c r="DX100">
        <v>2</v>
      </c>
      <c r="DY100">
        <v>2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2</v>
      </c>
      <c r="EF100">
        <v>1</v>
      </c>
      <c r="EG100">
        <v>1</v>
      </c>
      <c r="EH100">
        <v>2</v>
      </c>
      <c r="EI100">
        <v>1</v>
      </c>
      <c r="EJ100">
        <v>2</v>
      </c>
      <c r="EK100">
        <v>2</v>
      </c>
      <c r="EL100">
        <v>1</v>
      </c>
      <c r="EM100">
        <v>1</v>
      </c>
      <c r="EN100">
        <v>2</v>
      </c>
      <c r="EO100">
        <v>1</v>
      </c>
      <c r="EP100">
        <v>1</v>
      </c>
      <c r="EQ100">
        <v>1</v>
      </c>
      <c r="ER100">
        <v>1</v>
      </c>
      <c r="ES100">
        <v>2</v>
      </c>
      <c r="ET100">
        <v>1</v>
      </c>
      <c r="EU100">
        <v>2</v>
      </c>
      <c r="EV100">
        <v>1</v>
      </c>
      <c r="EW100">
        <v>1</v>
      </c>
      <c r="EX100">
        <v>1</v>
      </c>
      <c r="EY100">
        <v>2</v>
      </c>
      <c r="EZ100">
        <v>2</v>
      </c>
      <c r="FA100">
        <v>1</v>
      </c>
      <c r="FB100">
        <v>1</v>
      </c>
      <c r="FC100">
        <v>1</v>
      </c>
      <c r="FD100">
        <v>0</v>
      </c>
      <c r="FE100">
        <v>0</v>
      </c>
      <c r="FF100">
        <v>0</v>
      </c>
    </row>
    <row r="101" spans="1:162" hidden="1" x14ac:dyDescent="0.3">
      <c r="A101">
        <f t="shared" si="2"/>
        <v>0</v>
      </c>
      <c r="B101">
        <f t="shared" si="3"/>
        <v>325</v>
      </c>
      <c r="C101" t="s">
        <v>198</v>
      </c>
      <c r="D101" t="s">
        <v>184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11</v>
      </c>
      <c r="P101">
        <v>10</v>
      </c>
      <c r="Q101">
        <v>11</v>
      </c>
      <c r="R101">
        <v>12</v>
      </c>
      <c r="S101">
        <v>11</v>
      </c>
      <c r="T101">
        <v>10</v>
      </c>
      <c r="U101">
        <v>12</v>
      </c>
      <c r="V101">
        <v>2</v>
      </c>
      <c r="W101">
        <v>2</v>
      </c>
      <c r="X101">
        <v>2</v>
      </c>
      <c r="Y101">
        <v>0</v>
      </c>
      <c r="Z101">
        <v>0</v>
      </c>
      <c r="AA101">
        <v>2</v>
      </c>
      <c r="AB101">
        <v>0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8</v>
      </c>
      <c r="AI101">
        <v>6</v>
      </c>
      <c r="AJ101">
        <v>12</v>
      </c>
      <c r="AK101">
        <v>6</v>
      </c>
      <c r="AL101">
        <v>8</v>
      </c>
      <c r="AM101">
        <v>6</v>
      </c>
      <c r="AN101">
        <v>2</v>
      </c>
      <c r="AO101">
        <v>4</v>
      </c>
      <c r="AP101">
        <v>1</v>
      </c>
      <c r="AQ101">
        <v>8</v>
      </c>
      <c r="AR101">
        <v>3</v>
      </c>
      <c r="AS101">
        <v>4</v>
      </c>
      <c r="AT101">
        <v>4</v>
      </c>
      <c r="AU101">
        <v>3</v>
      </c>
      <c r="AV101">
        <v>4</v>
      </c>
      <c r="AW101">
        <v>3</v>
      </c>
      <c r="AX101">
        <v>1</v>
      </c>
      <c r="AY101">
        <v>3</v>
      </c>
      <c r="AZ101">
        <v>4</v>
      </c>
      <c r="BA101">
        <v>3</v>
      </c>
      <c r="BB101">
        <v>3</v>
      </c>
      <c r="BC101">
        <v>7</v>
      </c>
      <c r="BD101">
        <v>4</v>
      </c>
      <c r="BE101">
        <v>3</v>
      </c>
      <c r="BF101">
        <v>3</v>
      </c>
      <c r="BG101">
        <v>3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1</v>
      </c>
      <c r="BW101">
        <v>6</v>
      </c>
      <c r="BX101">
        <v>6</v>
      </c>
      <c r="BY101">
        <v>6</v>
      </c>
      <c r="BZ101">
        <v>6</v>
      </c>
      <c r="CA101">
        <v>6</v>
      </c>
      <c r="CB101">
        <v>6</v>
      </c>
      <c r="CC101">
        <v>6</v>
      </c>
      <c r="CD101">
        <v>8</v>
      </c>
      <c r="CE101">
        <v>6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</v>
      </c>
      <c r="CP101">
        <v>0</v>
      </c>
      <c r="CQ101">
        <v>0</v>
      </c>
      <c r="CR101">
        <v>2</v>
      </c>
      <c r="CS101">
        <v>4</v>
      </c>
      <c r="CT101">
        <v>4</v>
      </c>
      <c r="CU101">
        <v>6</v>
      </c>
      <c r="CV101">
        <v>6</v>
      </c>
      <c r="CW101">
        <v>6</v>
      </c>
      <c r="CX101">
        <v>4</v>
      </c>
      <c r="CY101">
        <v>6</v>
      </c>
      <c r="CZ101">
        <v>1</v>
      </c>
      <c r="DA101">
        <v>1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</row>
    <row r="102" spans="1:162" hidden="1" x14ac:dyDescent="0.3">
      <c r="A102">
        <f t="shared" si="2"/>
        <v>0</v>
      </c>
      <c r="B102">
        <f t="shared" si="3"/>
        <v>207</v>
      </c>
      <c r="C102" t="s">
        <v>198</v>
      </c>
      <c r="D102" t="s">
        <v>185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</v>
      </c>
      <c r="P102">
        <v>10</v>
      </c>
      <c r="Q102">
        <v>9</v>
      </c>
      <c r="R102">
        <v>10</v>
      </c>
      <c r="S102">
        <v>10</v>
      </c>
      <c r="T102">
        <v>10</v>
      </c>
      <c r="U102">
        <v>10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0</v>
      </c>
      <c r="AC102">
        <v>3</v>
      </c>
      <c r="AD102">
        <v>3</v>
      </c>
      <c r="AE102">
        <v>4</v>
      </c>
      <c r="AF102">
        <v>3</v>
      </c>
      <c r="AG102">
        <v>3</v>
      </c>
      <c r="AH102">
        <v>6</v>
      </c>
      <c r="AI102">
        <v>5</v>
      </c>
      <c r="AJ102">
        <v>11</v>
      </c>
      <c r="AK102">
        <v>5</v>
      </c>
      <c r="AL102">
        <v>6</v>
      </c>
      <c r="AM102">
        <v>5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5</v>
      </c>
      <c r="CC102">
        <v>4</v>
      </c>
      <c r="CD102">
        <v>5</v>
      </c>
      <c r="CE102">
        <v>4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1</v>
      </c>
      <c r="CN102">
        <v>1</v>
      </c>
      <c r="CO102">
        <v>2</v>
      </c>
      <c r="CP102">
        <v>1</v>
      </c>
      <c r="CQ102">
        <v>1</v>
      </c>
      <c r="CR102">
        <v>1</v>
      </c>
      <c r="CS102">
        <v>4</v>
      </c>
      <c r="CT102">
        <v>5</v>
      </c>
      <c r="CU102">
        <v>5</v>
      </c>
      <c r="CV102">
        <v>5</v>
      </c>
      <c r="CW102">
        <v>5</v>
      </c>
      <c r="CX102">
        <v>4</v>
      </c>
      <c r="CY102">
        <v>5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</row>
    <row r="103" spans="1:162" x14ac:dyDescent="0.3">
      <c r="A103">
        <f t="shared" si="2"/>
        <v>83</v>
      </c>
      <c r="B103">
        <f t="shared" si="3"/>
        <v>642</v>
      </c>
      <c r="C103" t="s">
        <v>198</v>
      </c>
      <c r="D103" t="s">
        <v>186</v>
      </c>
      <c r="E103">
        <v>10</v>
      </c>
      <c r="F103">
        <v>10</v>
      </c>
      <c r="G103">
        <v>10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</v>
      </c>
      <c r="P103">
        <v>8</v>
      </c>
      <c r="Q103">
        <v>8</v>
      </c>
      <c r="R103">
        <v>8</v>
      </c>
      <c r="S103">
        <v>9</v>
      </c>
      <c r="T103">
        <v>8</v>
      </c>
      <c r="U103">
        <v>8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0</v>
      </c>
      <c r="AC103">
        <v>3</v>
      </c>
      <c r="AD103">
        <v>3</v>
      </c>
      <c r="AE103">
        <v>4</v>
      </c>
      <c r="AF103">
        <v>3</v>
      </c>
      <c r="AG103">
        <v>3</v>
      </c>
      <c r="AH103">
        <v>6</v>
      </c>
      <c r="AI103">
        <v>5</v>
      </c>
      <c r="AJ103">
        <v>11</v>
      </c>
      <c r="AK103">
        <v>5</v>
      </c>
      <c r="AL103">
        <v>6</v>
      </c>
      <c r="AM103">
        <v>5</v>
      </c>
      <c r="AN103">
        <v>13</v>
      </c>
      <c r="AO103">
        <v>14</v>
      </c>
      <c r="AP103">
        <v>13</v>
      </c>
      <c r="AQ103">
        <v>28</v>
      </c>
      <c r="AR103">
        <v>14</v>
      </c>
      <c r="AS103">
        <v>14</v>
      </c>
      <c r="AT103">
        <v>13</v>
      </c>
      <c r="AU103">
        <v>13</v>
      </c>
      <c r="AV103">
        <v>14</v>
      </c>
      <c r="AW103">
        <v>13</v>
      </c>
      <c r="AX103">
        <v>13</v>
      </c>
      <c r="AY103">
        <v>14</v>
      </c>
      <c r="AZ103">
        <v>14</v>
      </c>
      <c r="BA103">
        <v>13</v>
      </c>
      <c r="BB103">
        <v>13</v>
      </c>
      <c r="BC103">
        <v>27</v>
      </c>
      <c r="BD103">
        <v>14</v>
      </c>
      <c r="BE103">
        <v>13</v>
      </c>
      <c r="BF103">
        <v>14</v>
      </c>
      <c r="BG103">
        <v>14</v>
      </c>
      <c r="BH103">
        <v>14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5</v>
      </c>
      <c r="CC103">
        <v>4</v>
      </c>
      <c r="CD103">
        <v>5</v>
      </c>
      <c r="CE103">
        <v>4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1</v>
      </c>
      <c r="CN103">
        <v>1</v>
      </c>
      <c r="CO103">
        <v>2</v>
      </c>
      <c r="CP103">
        <v>1</v>
      </c>
      <c r="CQ103">
        <v>1</v>
      </c>
      <c r="CR103">
        <v>1</v>
      </c>
      <c r="CS103">
        <v>4</v>
      </c>
      <c r="CT103">
        <v>5</v>
      </c>
      <c r="CU103">
        <v>5</v>
      </c>
      <c r="CV103">
        <v>5</v>
      </c>
      <c r="CW103">
        <v>5</v>
      </c>
      <c r="CX103">
        <v>4</v>
      </c>
      <c r="CY103">
        <v>5</v>
      </c>
      <c r="CZ103">
        <v>1</v>
      </c>
      <c r="DA103">
        <v>1</v>
      </c>
      <c r="DB103">
        <v>1</v>
      </c>
      <c r="DC103">
        <v>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3</v>
      </c>
      <c r="DW103">
        <v>3</v>
      </c>
      <c r="DX103">
        <v>3</v>
      </c>
      <c r="DY103">
        <v>3</v>
      </c>
      <c r="DZ103">
        <v>2</v>
      </c>
      <c r="EA103">
        <v>2</v>
      </c>
      <c r="EB103">
        <v>2</v>
      </c>
      <c r="EC103">
        <v>2</v>
      </c>
      <c r="ED103">
        <v>2</v>
      </c>
      <c r="EE103">
        <v>3</v>
      </c>
      <c r="EF103">
        <v>2</v>
      </c>
      <c r="EG103">
        <v>2</v>
      </c>
      <c r="EH103">
        <v>3</v>
      </c>
      <c r="EI103">
        <v>2</v>
      </c>
      <c r="EJ103">
        <v>3</v>
      </c>
      <c r="EK103">
        <v>3</v>
      </c>
      <c r="EL103">
        <v>2</v>
      </c>
      <c r="EM103">
        <v>2</v>
      </c>
      <c r="EN103">
        <v>3</v>
      </c>
      <c r="EO103">
        <v>2</v>
      </c>
      <c r="EP103">
        <v>2</v>
      </c>
      <c r="EQ103">
        <v>3</v>
      </c>
      <c r="ER103">
        <v>2</v>
      </c>
      <c r="ES103">
        <v>3</v>
      </c>
      <c r="ET103">
        <v>2</v>
      </c>
      <c r="EU103">
        <v>3</v>
      </c>
      <c r="EV103">
        <v>3</v>
      </c>
      <c r="EW103">
        <v>2</v>
      </c>
      <c r="EX103">
        <v>2</v>
      </c>
      <c r="EY103">
        <v>3</v>
      </c>
      <c r="EZ103">
        <v>3</v>
      </c>
      <c r="FA103">
        <v>2</v>
      </c>
      <c r="FB103">
        <v>2</v>
      </c>
      <c r="FC103">
        <v>2</v>
      </c>
      <c r="FD103">
        <v>0</v>
      </c>
      <c r="FE103">
        <v>0</v>
      </c>
      <c r="FF103">
        <v>0</v>
      </c>
    </row>
    <row r="104" spans="1:162" hidden="1" x14ac:dyDescent="0.3">
      <c r="A104">
        <f t="shared" si="2"/>
        <v>0</v>
      </c>
      <c r="B104">
        <f t="shared" si="3"/>
        <v>0</v>
      </c>
      <c r="C104" t="s">
        <v>198</v>
      </c>
      <c r="D104" t="s">
        <v>199</v>
      </c>
    </row>
    <row r="105" spans="1:162" hidden="1" x14ac:dyDescent="0.3">
      <c r="A105">
        <f t="shared" si="2"/>
        <v>0</v>
      </c>
      <c r="B105">
        <f t="shared" si="3"/>
        <v>0</v>
      </c>
      <c r="C105" t="s">
        <v>200</v>
      </c>
      <c r="E105" t="s">
        <v>1</v>
      </c>
      <c r="I105" t="s">
        <v>2</v>
      </c>
      <c r="O105" t="s">
        <v>3</v>
      </c>
      <c r="V105" t="s">
        <v>4</v>
      </c>
      <c r="AC105" t="s">
        <v>5</v>
      </c>
      <c r="AH105" t="s">
        <v>6</v>
      </c>
      <c r="AN105" t="s">
        <v>7</v>
      </c>
      <c r="BI105" t="s">
        <v>8</v>
      </c>
      <c r="BQ105" t="s">
        <v>9</v>
      </c>
      <c r="BU105" t="s">
        <v>10</v>
      </c>
      <c r="BW105" t="s">
        <v>11</v>
      </c>
      <c r="CF105" t="s">
        <v>12</v>
      </c>
      <c r="CK105" t="s">
        <v>13</v>
      </c>
      <c r="CS105" t="s">
        <v>14</v>
      </c>
      <c r="CZ105" t="s">
        <v>15</v>
      </c>
      <c r="DI105" t="s">
        <v>16</v>
      </c>
      <c r="DO105" t="s">
        <v>17</v>
      </c>
      <c r="DV105" t="s">
        <v>18</v>
      </c>
      <c r="FD105" t="s">
        <v>19</v>
      </c>
    </row>
    <row r="106" spans="1:162" hidden="1" x14ac:dyDescent="0.3">
      <c r="A106">
        <f t="shared" si="2"/>
        <v>0</v>
      </c>
      <c r="B106">
        <f t="shared" si="3"/>
        <v>0</v>
      </c>
      <c r="C106" t="s">
        <v>200</v>
      </c>
      <c r="D106" t="s">
        <v>20</v>
      </c>
      <c r="E106">
        <v>0</v>
      </c>
      <c r="I106">
        <v>0</v>
      </c>
      <c r="O106">
        <v>0</v>
      </c>
      <c r="V106">
        <v>0</v>
      </c>
      <c r="AC106">
        <v>0</v>
      </c>
      <c r="AH106">
        <v>0</v>
      </c>
      <c r="AN106">
        <v>0</v>
      </c>
      <c r="BI106">
        <v>0</v>
      </c>
      <c r="BQ106">
        <v>0</v>
      </c>
      <c r="BU106">
        <v>0</v>
      </c>
      <c r="BW106">
        <v>0</v>
      </c>
      <c r="CF106">
        <v>0</v>
      </c>
      <c r="CK106">
        <v>0</v>
      </c>
      <c r="CS106">
        <v>0</v>
      </c>
      <c r="CZ106">
        <v>0</v>
      </c>
      <c r="DI106">
        <v>0</v>
      </c>
      <c r="DO106">
        <v>0</v>
      </c>
      <c r="DV106">
        <v>0</v>
      </c>
      <c r="FD106">
        <v>0</v>
      </c>
    </row>
    <row r="107" spans="1:162" hidden="1" x14ac:dyDescent="0.3">
      <c r="A107">
        <f t="shared" si="2"/>
        <v>0</v>
      </c>
      <c r="B107">
        <f t="shared" si="3"/>
        <v>0</v>
      </c>
      <c r="C107" t="s">
        <v>200</v>
      </c>
      <c r="D107" t="s">
        <v>21</v>
      </c>
      <c r="E107" t="s">
        <v>22</v>
      </c>
      <c r="F107" t="s">
        <v>23</v>
      </c>
      <c r="G107" t="s">
        <v>24</v>
      </c>
      <c r="H107" t="s">
        <v>25</v>
      </c>
      <c r="I107" t="s">
        <v>26</v>
      </c>
      <c r="J107" t="s">
        <v>27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P107" t="s">
        <v>33</v>
      </c>
      <c r="Q107" t="s">
        <v>34</v>
      </c>
      <c r="R107" t="s">
        <v>35</v>
      </c>
      <c r="S107" t="s">
        <v>36</v>
      </c>
      <c r="T107" t="s">
        <v>37</v>
      </c>
      <c r="U107" t="s">
        <v>38</v>
      </c>
      <c r="V107" t="s">
        <v>39</v>
      </c>
      <c r="W107" t="s">
        <v>40</v>
      </c>
      <c r="X107" t="s">
        <v>41</v>
      </c>
      <c r="Y107" t="s">
        <v>42</v>
      </c>
      <c r="Z107" t="s">
        <v>43</v>
      </c>
      <c r="AA107" t="s">
        <v>44</v>
      </c>
      <c r="AB107" t="s">
        <v>45</v>
      </c>
      <c r="AC107" t="s">
        <v>46</v>
      </c>
      <c r="AD107" t="s">
        <v>47</v>
      </c>
      <c r="AE107" t="s">
        <v>48</v>
      </c>
      <c r="AF107" t="s">
        <v>49</v>
      </c>
      <c r="AG107" t="s">
        <v>50</v>
      </c>
      <c r="AH107" t="s">
        <v>51</v>
      </c>
      <c r="AI107" t="s">
        <v>52</v>
      </c>
      <c r="AJ107" t="s">
        <v>53</v>
      </c>
      <c r="AK107" t="s">
        <v>54</v>
      </c>
      <c r="AL107" t="s">
        <v>55</v>
      </c>
      <c r="AM107" t="s">
        <v>56</v>
      </c>
      <c r="AN107" t="s">
        <v>57</v>
      </c>
      <c r="AO107" t="s">
        <v>58</v>
      </c>
      <c r="AP107" t="s">
        <v>59</v>
      </c>
      <c r="AQ107" t="s">
        <v>60</v>
      </c>
      <c r="AR107" t="s">
        <v>61</v>
      </c>
      <c r="AS107" t="s">
        <v>62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t="s">
        <v>68</v>
      </c>
      <c r="AZ107" t="s">
        <v>69</v>
      </c>
      <c r="BA107" t="s">
        <v>70</v>
      </c>
      <c r="BB107" t="s">
        <v>71</v>
      </c>
      <c r="BC107" t="s">
        <v>72</v>
      </c>
      <c r="BD107" t="s">
        <v>73</v>
      </c>
      <c r="BE107" t="s">
        <v>74</v>
      </c>
      <c r="BF107" t="s">
        <v>75</v>
      </c>
      <c r="BG107" t="s">
        <v>76</v>
      </c>
      <c r="BH107" t="s">
        <v>77</v>
      </c>
      <c r="BI107" t="s">
        <v>78</v>
      </c>
      <c r="BJ107" t="s">
        <v>79</v>
      </c>
      <c r="BK107" t="s">
        <v>80</v>
      </c>
      <c r="BL107" t="s">
        <v>81</v>
      </c>
      <c r="BM107" t="s">
        <v>82</v>
      </c>
      <c r="BN107" t="s">
        <v>83</v>
      </c>
      <c r="BO107" t="s">
        <v>84</v>
      </c>
      <c r="BP107" t="s">
        <v>85</v>
      </c>
      <c r="BQ107" t="s">
        <v>86</v>
      </c>
      <c r="BR107" t="s">
        <v>87</v>
      </c>
      <c r="BS107" t="s">
        <v>88</v>
      </c>
      <c r="BT107" t="s">
        <v>89</v>
      </c>
      <c r="BU107" t="s">
        <v>90</v>
      </c>
      <c r="BV107" t="s">
        <v>88</v>
      </c>
      <c r="BW107" t="s">
        <v>91</v>
      </c>
      <c r="BX107" t="s">
        <v>92</v>
      </c>
      <c r="BY107" t="s">
        <v>93</v>
      </c>
      <c r="BZ107" t="s">
        <v>94</v>
      </c>
      <c r="CA107" t="s">
        <v>95</v>
      </c>
      <c r="CB107" t="s">
        <v>96</v>
      </c>
      <c r="CC107" t="s">
        <v>97</v>
      </c>
      <c r="CD107" t="s">
        <v>98</v>
      </c>
      <c r="CE107" t="s">
        <v>99</v>
      </c>
      <c r="CF107" t="s">
        <v>100</v>
      </c>
      <c r="CG107" t="s">
        <v>101</v>
      </c>
      <c r="CH107" t="s">
        <v>102</v>
      </c>
      <c r="CI107" t="s">
        <v>103</v>
      </c>
      <c r="CJ107" t="s">
        <v>104</v>
      </c>
      <c r="CK107" t="s">
        <v>105</v>
      </c>
      <c r="CL107" t="s">
        <v>106</v>
      </c>
      <c r="CM107" t="s">
        <v>107</v>
      </c>
      <c r="CN107" t="s">
        <v>108</v>
      </c>
      <c r="CO107" t="s">
        <v>109</v>
      </c>
      <c r="CP107" t="s">
        <v>110</v>
      </c>
      <c r="CQ107" t="s">
        <v>111</v>
      </c>
      <c r="CR107" t="s">
        <v>112</v>
      </c>
      <c r="CS107" t="s">
        <v>113</v>
      </c>
      <c r="CT107" t="s">
        <v>114</v>
      </c>
      <c r="CU107" t="s">
        <v>115</v>
      </c>
      <c r="CV107" t="s">
        <v>116</v>
      </c>
      <c r="CW107" t="s">
        <v>117</v>
      </c>
      <c r="CX107" t="s">
        <v>118</v>
      </c>
      <c r="CY107" t="s">
        <v>119</v>
      </c>
      <c r="CZ107" t="s">
        <v>120</v>
      </c>
      <c r="DA107" t="s">
        <v>121</v>
      </c>
      <c r="DB107" t="s">
        <v>122</v>
      </c>
      <c r="DC107" t="s">
        <v>123</v>
      </c>
      <c r="DD107" t="s">
        <v>124</v>
      </c>
      <c r="DE107" t="s">
        <v>125</v>
      </c>
      <c r="DF107" t="s">
        <v>126</v>
      </c>
      <c r="DG107" t="s">
        <v>127</v>
      </c>
      <c r="DH107" t="s">
        <v>128</v>
      </c>
      <c r="DI107" t="s">
        <v>129</v>
      </c>
      <c r="DJ107" t="s">
        <v>130</v>
      </c>
      <c r="DK107" t="s">
        <v>131</v>
      </c>
      <c r="DL107" t="s">
        <v>132</v>
      </c>
      <c r="DM107" t="s">
        <v>133</v>
      </c>
      <c r="DN107" t="s">
        <v>134</v>
      </c>
      <c r="DO107" t="s">
        <v>135</v>
      </c>
      <c r="DP107" t="s">
        <v>136</v>
      </c>
      <c r="DQ107" t="s">
        <v>137</v>
      </c>
      <c r="DR107" t="s">
        <v>138</v>
      </c>
      <c r="DS107" t="s">
        <v>139</v>
      </c>
      <c r="DT107" t="s">
        <v>140</v>
      </c>
      <c r="DU107" t="s">
        <v>141</v>
      </c>
      <c r="DV107" t="s">
        <v>142</v>
      </c>
      <c r="DW107" t="s">
        <v>143</v>
      </c>
      <c r="DX107" t="s">
        <v>144</v>
      </c>
      <c r="DY107" t="s">
        <v>145</v>
      </c>
      <c r="DZ107" t="s">
        <v>146</v>
      </c>
      <c r="EA107" t="s">
        <v>147</v>
      </c>
      <c r="EB107" t="s">
        <v>148</v>
      </c>
      <c r="EC107" t="s">
        <v>149</v>
      </c>
      <c r="ED107" t="s">
        <v>150</v>
      </c>
      <c r="EE107" t="s">
        <v>151</v>
      </c>
      <c r="EF107" t="s">
        <v>152</v>
      </c>
      <c r="EG107" t="s">
        <v>153</v>
      </c>
      <c r="EH107" t="s">
        <v>154</v>
      </c>
      <c r="EI107" t="s">
        <v>155</v>
      </c>
      <c r="EJ107" t="s">
        <v>156</v>
      </c>
      <c r="EK107" t="s">
        <v>157</v>
      </c>
      <c r="EL107" t="s">
        <v>158</v>
      </c>
      <c r="EM107" t="s">
        <v>159</v>
      </c>
      <c r="EN107" t="s">
        <v>160</v>
      </c>
      <c r="EO107" t="s">
        <v>161</v>
      </c>
      <c r="EP107" t="s">
        <v>162</v>
      </c>
      <c r="EQ107" t="s">
        <v>163</v>
      </c>
      <c r="ER107" t="s">
        <v>28</v>
      </c>
      <c r="ES107" t="s">
        <v>164</v>
      </c>
      <c r="ET107" t="s">
        <v>165</v>
      </c>
      <c r="EU107" t="s">
        <v>166</v>
      </c>
      <c r="EV107" t="s">
        <v>167</v>
      </c>
      <c r="EW107" t="s">
        <v>168</v>
      </c>
      <c r="EX107" t="s">
        <v>169</v>
      </c>
      <c r="EY107" t="s">
        <v>170</v>
      </c>
      <c r="EZ107" t="s">
        <v>171</v>
      </c>
      <c r="FA107" t="s">
        <v>172</v>
      </c>
      <c r="FB107" t="s">
        <v>173</v>
      </c>
      <c r="FC107" t="s">
        <v>174</v>
      </c>
      <c r="FD107" t="s">
        <v>175</v>
      </c>
      <c r="FE107" t="s">
        <v>176</v>
      </c>
      <c r="FF107" t="s">
        <v>177</v>
      </c>
    </row>
    <row r="108" spans="1:162" hidden="1" x14ac:dyDescent="0.3">
      <c r="A108">
        <f t="shared" si="2"/>
        <v>0</v>
      </c>
      <c r="B108">
        <f t="shared" si="3"/>
        <v>0</v>
      </c>
      <c r="C108" t="s">
        <v>200</v>
      </c>
      <c r="D108" t="s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</row>
    <row r="109" spans="1:162" hidden="1" x14ac:dyDescent="0.3">
      <c r="A109">
        <f t="shared" si="2"/>
        <v>0</v>
      </c>
      <c r="B109">
        <f t="shared" si="3"/>
        <v>0</v>
      </c>
      <c r="C109" t="s">
        <v>200</v>
      </c>
      <c r="D109" t="s">
        <v>179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</row>
    <row r="110" spans="1:162" hidden="1" x14ac:dyDescent="0.3">
      <c r="A110">
        <f t="shared" si="2"/>
        <v>0</v>
      </c>
      <c r="B110">
        <f t="shared" si="3"/>
        <v>0</v>
      </c>
      <c r="C110" t="s">
        <v>200</v>
      </c>
      <c r="D110" t="s">
        <v>180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</row>
    <row r="111" spans="1:162" hidden="1" x14ac:dyDescent="0.3">
      <c r="A111">
        <f t="shared" si="2"/>
        <v>0</v>
      </c>
      <c r="B111">
        <f t="shared" si="3"/>
        <v>0</v>
      </c>
      <c r="C111" t="s">
        <v>200</v>
      </c>
      <c r="D111" t="s">
        <v>181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</row>
    <row r="112" spans="1:162" hidden="1" x14ac:dyDescent="0.3">
      <c r="A112">
        <f t="shared" si="2"/>
        <v>0</v>
      </c>
      <c r="B112">
        <f t="shared" si="3"/>
        <v>0</v>
      </c>
      <c r="C112" t="s">
        <v>200</v>
      </c>
      <c r="D112" t="s">
        <v>182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</row>
    <row r="113" spans="1:162" hidden="1" x14ac:dyDescent="0.3">
      <c r="A113">
        <f t="shared" si="2"/>
        <v>0</v>
      </c>
      <c r="B113">
        <f t="shared" si="3"/>
        <v>0</v>
      </c>
      <c r="C113" t="s">
        <v>200</v>
      </c>
      <c r="D113" t="s">
        <v>183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</row>
    <row r="114" spans="1:162" hidden="1" x14ac:dyDescent="0.3">
      <c r="A114">
        <f t="shared" si="2"/>
        <v>0</v>
      </c>
      <c r="B114">
        <f t="shared" si="3"/>
        <v>11</v>
      </c>
      <c r="C114" t="s">
        <v>200</v>
      </c>
      <c r="D114" t="s">
        <v>184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1</v>
      </c>
      <c r="R114">
        <v>2</v>
      </c>
      <c r="S114">
        <v>1</v>
      </c>
      <c r="T114">
        <v>2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</row>
    <row r="115" spans="1:162" hidden="1" x14ac:dyDescent="0.3">
      <c r="A115">
        <f t="shared" si="2"/>
        <v>0</v>
      </c>
      <c r="B115">
        <f t="shared" si="3"/>
        <v>0</v>
      </c>
      <c r="C115" t="s">
        <v>200</v>
      </c>
      <c r="D115" t="s">
        <v>185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</row>
    <row r="116" spans="1:162" x14ac:dyDescent="0.3">
      <c r="A116">
        <f t="shared" si="2"/>
        <v>0</v>
      </c>
      <c r="B116">
        <f t="shared" si="3"/>
        <v>11</v>
      </c>
      <c r="C116" t="s">
        <v>200</v>
      </c>
      <c r="D116" t="s">
        <v>186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1</v>
      </c>
      <c r="R116">
        <v>2</v>
      </c>
      <c r="S116">
        <v>1</v>
      </c>
      <c r="T116">
        <v>2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1:162" hidden="1" x14ac:dyDescent="0.3">
      <c r="A117">
        <f t="shared" si="2"/>
        <v>0</v>
      </c>
      <c r="B117">
        <f t="shared" si="3"/>
        <v>0</v>
      </c>
      <c r="C117" t="s">
        <v>200</v>
      </c>
      <c r="D117" t="s">
        <v>201</v>
      </c>
    </row>
    <row r="118" spans="1:162" hidden="1" x14ac:dyDescent="0.3">
      <c r="A118">
        <f t="shared" si="2"/>
        <v>0</v>
      </c>
      <c r="B118">
        <f t="shared" si="3"/>
        <v>0</v>
      </c>
      <c r="C118" t="s">
        <v>202</v>
      </c>
      <c r="E118" t="s">
        <v>1</v>
      </c>
      <c r="I118" t="s">
        <v>2</v>
      </c>
      <c r="O118" t="s">
        <v>3</v>
      </c>
      <c r="V118" t="s">
        <v>4</v>
      </c>
      <c r="AC118" t="s">
        <v>5</v>
      </c>
      <c r="AH118" t="s">
        <v>6</v>
      </c>
      <c r="AN118" t="s">
        <v>7</v>
      </c>
      <c r="BI118" t="s">
        <v>8</v>
      </c>
      <c r="BQ118" t="s">
        <v>9</v>
      </c>
      <c r="BU118" t="s">
        <v>10</v>
      </c>
      <c r="BW118" t="s">
        <v>11</v>
      </c>
      <c r="CF118" t="s">
        <v>12</v>
      </c>
      <c r="CK118" t="s">
        <v>13</v>
      </c>
      <c r="CS118" t="s">
        <v>14</v>
      </c>
      <c r="CZ118" t="s">
        <v>15</v>
      </c>
      <c r="DI118" t="s">
        <v>16</v>
      </c>
      <c r="DO118" t="s">
        <v>17</v>
      </c>
      <c r="DV118" t="s">
        <v>18</v>
      </c>
      <c r="FD118" t="s">
        <v>19</v>
      </c>
    </row>
    <row r="119" spans="1:162" hidden="1" x14ac:dyDescent="0.3">
      <c r="A119">
        <f t="shared" si="2"/>
        <v>0</v>
      </c>
      <c r="B119">
        <f t="shared" si="3"/>
        <v>0</v>
      </c>
      <c r="C119" t="s">
        <v>202</v>
      </c>
      <c r="D119" t="s">
        <v>20</v>
      </c>
      <c r="E119">
        <v>0</v>
      </c>
      <c r="I119">
        <v>0</v>
      </c>
      <c r="O119">
        <v>0</v>
      </c>
      <c r="V119">
        <v>0</v>
      </c>
      <c r="AC119">
        <v>0</v>
      </c>
      <c r="AH119">
        <v>0</v>
      </c>
      <c r="AN119">
        <v>0</v>
      </c>
      <c r="BI119">
        <v>0</v>
      </c>
      <c r="BQ119">
        <v>0</v>
      </c>
      <c r="BU119">
        <v>0</v>
      </c>
      <c r="BW119">
        <v>0</v>
      </c>
      <c r="CF119">
        <v>0</v>
      </c>
      <c r="CK119">
        <v>0</v>
      </c>
      <c r="CS119">
        <v>0</v>
      </c>
      <c r="CZ119">
        <v>0</v>
      </c>
      <c r="DI119">
        <v>0</v>
      </c>
      <c r="DO119">
        <v>0</v>
      </c>
      <c r="DV119">
        <v>0</v>
      </c>
      <c r="FD119">
        <v>0</v>
      </c>
    </row>
    <row r="120" spans="1:162" hidden="1" x14ac:dyDescent="0.3">
      <c r="A120">
        <f t="shared" si="2"/>
        <v>0</v>
      </c>
      <c r="B120">
        <f t="shared" si="3"/>
        <v>0</v>
      </c>
      <c r="C120" t="s">
        <v>202</v>
      </c>
      <c r="D120" t="s">
        <v>21</v>
      </c>
      <c r="E120" t="s">
        <v>22</v>
      </c>
      <c r="F120" t="s">
        <v>23</v>
      </c>
      <c r="G120" t="s">
        <v>24</v>
      </c>
      <c r="H120" t="s">
        <v>25</v>
      </c>
      <c r="I120" t="s">
        <v>26</v>
      </c>
      <c r="J120" t="s">
        <v>27</v>
      </c>
      <c r="K120" t="s">
        <v>28</v>
      </c>
      <c r="L120" t="s">
        <v>29</v>
      </c>
      <c r="M120" t="s">
        <v>30</v>
      </c>
      <c r="N120" t="s">
        <v>31</v>
      </c>
      <c r="O120" t="s">
        <v>32</v>
      </c>
      <c r="P120" t="s">
        <v>33</v>
      </c>
      <c r="Q120" t="s">
        <v>34</v>
      </c>
      <c r="R120" t="s">
        <v>35</v>
      </c>
      <c r="S120" t="s">
        <v>36</v>
      </c>
      <c r="T120" t="s">
        <v>37</v>
      </c>
      <c r="U120" t="s">
        <v>38</v>
      </c>
      <c r="V120" t="s">
        <v>39</v>
      </c>
      <c r="W120" t="s">
        <v>40</v>
      </c>
      <c r="X120" t="s">
        <v>41</v>
      </c>
      <c r="Y120" t="s">
        <v>42</v>
      </c>
      <c r="Z120" t="s">
        <v>43</v>
      </c>
      <c r="AA120" t="s">
        <v>44</v>
      </c>
      <c r="AB120" t="s">
        <v>45</v>
      </c>
      <c r="AC120" t="s">
        <v>46</v>
      </c>
      <c r="AD120" t="s">
        <v>47</v>
      </c>
      <c r="AE120" t="s">
        <v>48</v>
      </c>
      <c r="AF120" t="s">
        <v>49</v>
      </c>
      <c r="AG120" t="s">
        <v>50</v>
      </c>
      <c r="AH120" t="s">
        <v>51</v>
      </c>
      <c r="AI120" t="s">
        <v>52</v>
      </c>
      <c r="AJ120" t="s">
        <v>53</v>
      </c>
      <c r="AK120" t="s">
        <v>54</v>
      </c>
      <c r="AL120" t="s">
        <v>55</v>
      </c>
      <c r="AM120" t="s">
        <v>56</v>
      </c>
      <c r="AN120" t="s">
        <v>57</v>
      </c>
      <c r="AO120" t="s">
        <v>58</v>
      </c>
      <c r="AP120" t="s">
        <v>59</v>
      </c>
      <c r="AQ120" t="s">
        <v>60</v>
      </c>
      <c r="AR120" t="s">
        <v>61</v>
      </c>
      <c r="AS120" t="s">
        <v>62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t="s">
        <v>68</v>
      </c>
      <c r="AZ120" t="s">
        <v>69</v>
      </c>
      <c r="BA120" t="s">
        <v>70</v>
      </c>
      <c r="BB120" t="s">
        <v>71</v>
      </c>
      <c r="BC120" t="s">
        <v>72</v>
      </c>
      <c r="BD120" t="s">
        <v>73</v>
      </c>
      <c r="BE120" t="s">
        <v>74</v>
      </c>
      <c r="BF120" t="s">
        <v>75</v>
      </c>
      <c r="BG120" t="s">
        <v>76</v>
      </c>
      <c r="BH120" t="s">
        <v>77</v>
      </c>
      <c r="BI120" t="s">
        <v>78</v>
      </c>
      <c r="BJ120" t="s">
        <v>79</v>
      </c>
      <c r="BK120" t="s">
        <v>80</v>
      </c>
      <c r="BL120" t="s">
        <v>81</v>
      </c>
      <c r="BM120" t="s">
        <v>82</v>
      </c>
      <c r="BN120" t="s">
        <v>83</v>
      </c>
      <c r="BO120" t="s">
        <v>84</v>
      </c>
      <c r="BP120" t="s">
        <v>85</v>
      </c>
      <c r="BQ120" t="s">
        <v>86</v>
      </c>
      <c r="BR120" t="s">
        <v>87</v>
      </c>
      <c r="BS120" t="s">
        <v>88</v>
      </c>
      <c r="BT120" t="s">
        <v>89</v>
      </c>
      <c r="BU120" t="s">
        <v>90</v>
      </c>
      <c r="BV120" t="s">
        <v>88</v>
      </c>
      <c r="BW120" t="s">
        <v>91</v>
      </c>
      <c r="BX120" t="s">
        <v>92</v>
      </c>
      <c r="BY120" t="s">
        <v>93</v>
      </c>
      <c r="BZ120" t="s">
        <v>94</v>
      </c>
      <c r="CA120" t="s">
        <v>95</v>
      </c>
      <c r="CB120" t="s">
        <v>96</v>
      </c>
      <c r="CC120" t="s">
        <v>97</v>
      </c>
      <c r="CD120" t="s">
        <v>98</v>
      </c>
      <c r="CE120" t="s">
        <v>99</v>
      </c>
      <c r="CF120" t="s">
        <v>100</v>
      </c>
      <c r="CG120" t="s">
        <v>101</v>
      </c>
      <c r="CH120" t="s">
        <v>102</v>
      </c>
      <c r="CI120" t="s">
        <v>103</v>
      </c>
      <c r="CJ120" t="s">
        <v>104</v>
      </c>
      <c r="CK120" t="s">
        <v>105</v>
      </c>
      <c r="CL120" t="s">
        <v>106</v>
      </c>
      <c r="CM120" t="s">
        <v>107</v>
      </c>
      <c r="CN120" t="s">
        <v>108</v>
      </c>
      <c r="CO120" t="s">
        <v>109</v>
      </c>
      <c r="CP120" t="s">
        <v>110</v>
      </c>
      <c r="CQ120" t="s">
        <v>111</v>
      </c>
      <c r="CR120" t="s">
        <v>112</v>
      </c>
      <c r="CS120" t="s">
        <v>113</v>
      </c>
      <c r="CT120" t="s">
        <v>114</v>
      </c>
      <c r="CU120" t="s">
        <v>115</v>
      </c>
      <c r="CV120" t="s">
        <v>116</v>
      </c>
      <c r="CW120" t="s">
        <v>117</v>
      </c>
      <c r="CX120" t="s">
        <v>118</v>
      </c>
      <c r="CY120" t="s">
        <v>119</v>
      </c>
      <c r="CZ120" t="s">
        <v>120</v>
      </c>
      <c r="DA120" t="s">
        <v>121</v>
      </c>
      <c r="DB120" t="s">
        <v>122</v>
      </c>
      <c r="DC120" t="s">
        <v>123</v>
      </c>
      <c r="DD120" t="s">
        <v>124</v>
      </c>
      <c r="DE120" t="s">
        <v>125</v>
      </c>
      <c r="DF120" t="s">
        <v>126</v>
      </c>
      <c r="DG120" t="s">
        <v>127</v>
      </c>
      <c r="DH120" t="s">
        <v>128</v>
      </c>
      <c r="DI120" t="s">
        <v>129</v>
      </c>
      <c r="DJ120" t="s">
        <v>130</v>
      </c>
      <c r="DK120" t="s">
        <v>131</v>
      </c>
      <c r="DL120" t="s">
        <v>132</v>
      </c>
      <c r="DM120" t="s">
        <v>133</v>
      </c>
      <c r="DN120" t="s">
        <v>134</v>
      </c>
      <c r="DO120" t="s">
        <v>135</v>
      </c>
      <c r="DP120" t="s">
        <v>136</v>
      </c>
      <c r="DQ120" t="s">
        <v>137</v>
      </c>
      <c r="DR120" t="s">
        <v>138</v>
      </c>
      <c r="DS120" t="s">
        <v>139</v>
      </c>
      <c r="DT120" t="s">
        <v>140</v>
      </c>
      <c r="DU120" t="s">
        <v>141</v>
      </c>
      <c r="DV120" t="s">
        <v>142</v>
      </c>
      <c r="DW120" t="s">
        <v>143</v>
      </c>
      <c r="DX120" t="s">
        <v>144</v>
      </c>
      <c r="DY120" t="s">
        <v>145</v>
      </c>
      <c r="DZ120" t="s">
        <v>146</v>
      </c>
      <c r="EA120" t="s">
        <v>147</v>
      </c>
      <c r="EB120" t="s">
        <v>148</v>
      </c>
      <c r="EC120" t="s">
        <v>149</v>
      </c>
      <c r="ED120" t="s">
        <v>150</v>
      </c>
      <c r="EE120" t="s">
        <v>151</v>
      </c>
      <c r="EF120" t="s">
        <v>152</v>
      </c>
      <c r="EG120" t="s">
        <v>153</v>
      </c>
      <c r="EH120" t="s">
        <v>154</v>
      </c>
      <c r="EI120" t="s">
        <v>155</v>
      </c>
      <c r="EJ120" t="s">
        <v>156</v>
      </c>
      <c r="EK120" t="s">
        <v>157</v>
      </c>
      <c r="EL120" t="s">
        <v>158</v>
      </c>
      <c r="EM120" t="s">
        <v>159</v>
      </c>
      <c r="EN120" t="s">
        <v>160</v>
      </c>
      <c r="EO120" t="s">
        <v>161</v>
      </c>
      <c r="EP120" t="s">
        <v>162</v>
      </c>
      <c r="EQ120" t="s">
        <v>163</v>
      </c>
      <c r="ER120" t="s">
        <v>28</v>
      </c>
      <c r="ES120" t="s">
        <v>164</v>
      </c>
      <c r="ET120" t="s">
        <v>165</v>
      </c>
      <c r="EU120" t="s">
        <v>166</v>
      </c>
      <c r="EV120" t="s">
        <v>167</v>
      </c>
      <c r="EW120" t="s">
        <v>168</v>
      </c>
      <c r="EX120" t="s">
        <v>169</v>
      </c>
      <c r="EY120" t="s">
        <v>170</v>
      </c>
      <c r="EZ120" t="s">
        <v>171</v>
      </c>
      <c r="FA120" t="s">
        <v>172</v>
      </c>
      <c r="FB120" t="s">
        <v>173</v>
      </c>
      <c r="FC120" t="s">
        <v>174</v>
      </c>
      <c r="FD120" t="s">
        <v>175</v>
      </c>
      <c r="FE120" t="s">
        <v>176</v>
      </c>
      <c r="FF120" t="s">
        <v>177</v>
      </c>
    </row>
    <row r="121" spans="1:162" hidden="1" x14ac:dyDescent="0.3">
      <c r="A121">
        <f t="shared" si="2"/>
        <v>0</v>
      </c>
      <c r="B121">
        <f t="shared" si="3"/>
        <v>0</v>
      </c>
      <c r="C121" t="s">
        <v>202</v>
      </c>
      <c r="D121" t="s">
        <v>178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</row>
    <row r="122" spans="1:162" hidden="1" x14ac:dyDescent="0.3">
      <c r="A122">
        <f t="shared" si="2"/>
        <v>0</v>
      </c>
      <c r="B122">
        <f t="shared" si="3"/>
        <v>0</v>
      </c>
      <c r="C122" t="s">
        <v>202</v>
      </c>
      <c r="D122" t="s">
        <v>179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</row>
    <row r="123" spans="1:162" hidden="1" x14ac:dyDescent="0.3">
      <c r="A123">
        <f t="shared" si="2"/>
        <v>0</v>
      </c>
      <c r="B123">
        <f t="shared" si="3"/>
        <v>0</v>
      </c>
      <c r="C123" t="s">
        <v>202</v>
      </c>
      <c r="D123" t="s">
        <v>180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</row>
    <row r="124" spans="1:162" hidden="1" x14ac:dyDescent="0.3">
      <c r="A124">
        <f t="shared" si="2"/>
        <v>0</v>
      </c>
      <c r="B124">
        <f t="shared" si="3"/>
        <v>0</v>
      </c>
      <c r="C124" t="s">
        <v>202</v>
      </c>
      <c r="D124" t="s">
        <v>181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</row>
    <row r="125" spans="1:162" hidden="1" x14ac:dyDescent="0.3">
      <c r="A125">
        <f t="shared" si="2"/>
        <v>0</v>
      </c>
      <c r="B125">
        <f t="shared" si="3"/>
        <v>0</v>
      </c>
      <c r="C125" t="s">
        <v>202</v>
      </c>
      <c r="D125" t="s">
        <v>182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</row>
    <row r="126" spans="1:162" hidden="1" x14ac:dyDescent="0.3">
      <c r="A126">
        <f t="shared" si="2"/>
        <v>0</v>
      </c>
      <c r="B126">
        <f t="shared" si="3"/>
        <v>0</v>
      </c>
      <c r="C126" t="s">
        <v>202</v>
      </c>
      <c r="D126" t="s">
        <v>183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</row>
    <row r="127" spans="1:162" hidden="1" x14ac:dyDescent="0.3">
      <c r="A127">
        <f t="shared" si="2"/>
        <v>0</v>
      </c>
      <c r="B127">
        <f t="shared" si="3"/>
        <v>0</v>
      </c>
      <c r="C127" t="s">
        <v>202</v>
      </c>
      <c r="D127" t="s">
        <v>184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</row>
    <row r="128" spans="1:162" hidden="1" x14ac:dyDescent="0.3">
      <c r="A128">
        <f t="shared" si="2"/>
        <v>0</v>
      </c>
      <c r="B128">
        <f t="shared" si="3"/>
        <v>0</v>
      </c>
      <c r="C128" t="s">
        <v>202</v>
      </c>
      <c r="D128" t="s">
        <v>185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</row>
    <row r="129" spans="1:162" x14ac:dyDescent="0.3">
      <c r="A129">
        <f t="shared" si="2"/>
        <v>0</v>
      </c>
      <c r="B129">
        <f t="shared" si="3"/>
        <v>0</v>
      </c>
      <c r="C129" t="s">
        <v>202</v>
      </c>
      <c r="D129" t="s">
        <v>186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</row>
    <row r="130" spans="1:162" hidden="1" x14ac:dyDescent="0.3">
      <c r="C130" t="s">
        <v>21</v>
      </c>
      <c r="D130" t="s">
        <v>201</v>
      </c>
    </row>
    <row r="131" spans="1:162" hidden="1" x14ac:dyDescent="0.3"/>
    <row r="132" spans="1:162" hidden="1" x14ac:dyDescent="0.3"/>
    <row r="133" spans="1:162" hidden="1" x14ac:dyDescent="0.3"/>
    <row r="134" spans="1:162" hidden="1" x14ac:dyDescent="0.3">
      <c r="D134" t="s">
        <v>203</v>
      </c>
      <c r="E134">
        <f>SUM(E128,E115,E102,E89,E76,E63,E50,E37,E24,E11)</f>
        <v>39</v>
      </c>
      <c r="F134">
        <f t="shared" ref="F134:BQ135" si="4">SUM(F128,F115,F102,F89,F76,F63,F50,F37,F24,F11)</f>
        <v>41</v>
      </c>
      <c r="G134">
        <f t="shared" si="4"/>
        <v>38</v>
      </c>
      <c r="H134">
        <f t="shared" si="4"/>
        <v>35</v>
      </c>
      <c r="I134">
        <f t="shared" si="4"/>
        <v>36</v>
      </c>
      <c r="J134">
        <f t="shared" si="4"/>
        <v>64</v>
      </c>
      <c r="K134">
        <f t="shared" si="4"/>
        <v>32</v>
      </c>
      <c r="L134">
        <f t="shared" si="4"/>
        <v>35</v>
      </c>
      <c r="M134">
        <f t="shared" si="4"/>
        <v>30</v>
      </c>
      <c r="N134">
        <f t="shared" si="4"/>
        <v>35</v>
      </c>
      <c r="O134">
        <f t="shared" si="4"/>
        <v>41</v>
      </c>
      <c r="P134">
        <f t="shared" si="4"/>
        <v>45</v>
      </c>
      <c r="Q134">
        <f t="shared" si="4"/>
        <v>41</v>
      </c>
      <c r="R134">
        <f t="shared" si="4"/>
        <v>44</v>
      </c>
      <c r="S134">
        <f t="shared" si="4"/>
        <v>48</v>
      </c>
      <c r="T134">
        <f t="shared" si="4"/>
        <v>46</v>
      </c>
      <c r="U134">
        <f t="shared" si="4"/>
        <v>44</v>
      </c>
      <c r="V134">
        <f t="shared" si="4"/>
        <v>22</v>
      </c>
      <c r="W134">
        <f t="shared" si="4"/>
        <v>21</v>
      </c>
      <c r="X134">
        <f t="shared" si="4"/>
        <v>22</v>
      </c>
      <c r="Y134">
        <f t="shared" si="4"/>
        <v>24</v>
      </c>
      <c r="Z134">
        <f t="shared" si="4"/>
        <v>20</v>
      </c>
      <c r="AA134">
        <f t="shared" si="4"/>
        <v>24</v>
      </c>
      <c r="AB134">
        <f t="shared" si="4"/>
        <v>20</v>
      </c>
      <c r="AC134">
        <f t="shared" si="4"/>
        <v>15</v>
      </c>
      <c r="AD134">
        <f t="shared" si="4"/>
        <v>16</v>
      </c>
      <c r="AE134">
        <f t="shared" si="4"/>
        <v>18</v>
      </c>
      <c r="AF134">
        <f t="shared" si="4"/>
        <v>13</v>
      </c>
      <c r="AG134">
        <f t="shared" si="4"/>
        <v>14</v>
      </c>
      <c r="AH134">
        <f t="shared" si="4"/>
        <v>35</v>
      </c>
      <c r="AI134">
        <f t="shared" si="4"/>
        <v>31</v>
      </c>
      <c r="AJ134">
        <f t="shared" si="4"/>
        <v>66</v>
      </c>
      <c r="AK134">
        <f t="shared" si="4"/>
        <v>33</v>
      </c>
      <c r="AL134">
        <f t="shared" si="4"/>
        <v>35</v>
      </c>
      <c r="AM134">
        <f t="shared" si="4"/>
        <v>32</v>
      </c>
      <c r="AN134">
        <f t="shared" si="4"/>
        <v>51</v>
      </c>
      <c r="AO134">
        <f t="shared" si="4"/>
        <v>54</v>
      </c>
      <c r="AP134">
        <f t="shared" si="4"/>
        <v>50</v>
      </c>
      <c r="AQ134">
        <f t="shared" si="4"/>
        <v>111</v>
      </c>
      <c r="AR134">
        <f t="shared" si="4"/>
        <v>60</v>
      </c>
      <c r="AS134">
        <f t="shared" si="4"/>
        <v>57</v>
      </c>
      <c r="AT134">
        <f t="shared" si="4"/>
        <v>51</v>
      </c>
      <c r="AU134">
        <f t="shared" si="4"/>
        <v>51</v>
      </c>
      <c r="AV134">
        <f t="shared" si="4"/>
        <v>54</v>
      </c>
      <c r="AW134">
        <f t="shared" si="4"/>
        <v>51</v>
      </c>
      <c r="AX134">
        <f t="shared" si="4"/>
        <v>49</v>
      </c>
      <c r="AY134">
        <f t="shared" si="4"/>
        <v>58</v>
      </c>
      <c r="AZ134">
        <f t="shared" si="4"/>
        <v>57</v>
      </c>
      <c r="BA134">
        <f t="shared" si="4"/>
        <v>51</v>
      </c>
      <c r="BB134">
        <f t="shared" si="4"/>
        <v>49</v>
      </c>
      <c r="BC134">
        <f t="shared" si="4"/>
        <v>105</v>
      </c>
      <c r="BD134">
        <f t="shared" si="4"/>
        <v>54</v>
      </c>
      <c r="BE134">
        <f t="shared" si="4"/>
        <v>53</v>
      </c>
      <c r="BF134">
        <f t="shared" si="4"/>
        <v>60</v>
      </c>
      <c r="BG134">
        <f t="shared" si="4"/>
        <v>59</v>
      </c>
      <c r="BH134">
        <f t="shared" si="4"/>
        <v>61</v>
      </c>
      <c r="BI134">
        <f t="shared" si="4"/>
        <v>18</v>
      </c>
      <c r="BJ134">
        <f t="shared" si="4"/>
        <v>17</v>
      </c>
      <c r="BK134">
        <f t="shared" si="4"/>
        <v>22</v>
      </c>
      <c r="BL134">
        <f t="shared" si="4"/>
        <v>18</v>
      </c>
      <c r="BM134">
        <f t="shared" si="4"/>
        <v>19</v>
      </c>
      <c r="BN134">
        <f t="shared" si="4"/>
        <v>18</v>
      </c>
      <c r="BO134">
        <f t="shared" si="4"/>
        <v>19</v>
      </c>
      <c r="BP134">
        <f t="shared" si="4"/>
        <v>22</v>
      </c>
      <c r="BQ134">
        <f t="shared" si="4"/>
        <v>62</v>
      </c>
      <c r="BR134">
        <f t="shared" ref="BR134:EC135" si="5">SUM(BR128,BR115,BR102,BR89,BR76,BR63,BR50,BR37,BR24,BR11)</f>
        <v>54</v>
      </c>
      <c r="BS134">
        <f t="shared" si="5"/>
        <v>59</v>
      </c>
      <c r="BT134">
        <f t="shared" si="5"/>
        <v>57</v>
      </c>
      <c r="BU134">
        <f t="shared" si="5"/>
        <v>35</v>
      </c>
      <c r="BV134">
        <f t="shared" si="5"/>
        <v>41</v>
      </c>
      <c r="BW134">
        <f t="shared" si="5"/>
        <v>24</v>
      </c>
      <c r="BX134">
        <f t="shared" si="5"/>
        <v>25</v>
      </c>
      <c r="BY134">
        <f t="shared" si="5"/>
        <v>26</v>
      </c>
      <c r="BZ134">
        <f t="shared" si="5"/>
        <v>24</v>
      </c>
      <c r="CA134">
        <f t="shared" si="5"/>
        <v>24</v>
      </c>
      <c r="CB134">
        <f t="shared" si="5"/>
        <v>30</v>
      </c>
      <c r="CC134">
        <f t="shared" si="5"/>
        <v>24</v>
      </c>
      <c r="CD134">
        <f t="shared" si="5"/>
        <v>29</v>
      </c>
      <c r="CE134">
        <f t="shared" si="5"/>
        <v>26</v>
      </c>
      <c r="CF134">
        <f t="shared" si="5"/>
        <v>33</v>
      </c>
      <c r="CG134">
        <f t="shared" si="5"/>
        <v>28</v>
      </c>
      <c r="CH134">
        <f t="shared" si="5"/>
        <v>30</v>
      </c>
      <c r="CI134">
        <f t="shared" si="5"/>
        <v>28</v>
      </c>
      <c r="CJ134">
        <f t="shared" si="5"/>
        <v>34</v>
      </c>
      <c r="CK134">
        <f t="shared" si="5"/>
        <v>18</v>
      </c>
      <c r="CL134">
        <f t="shared" si="5"/>
        <v>21</v>
      </c>
      <c r="CM134">
        <f t="shared" si="5"/>
        <v>20</v>
      </c>
      <c r="CN134">
        <f t="shared" si="5"/>
        <v>18</v>
      </c>
      <c r="CO134">
        <f t="shared" si="5"/>
        <v>23</v>
      </c>
      <c r="CP134">
        <f t="shared" si="5"/>
        <v>18</v>
      </c>
      <c r="CQ134">
        <f t="shared" si="5"/>
        <v>18</v>
      </c>
      <c r="CR134">
        <f t="shared" si="5"/>
        <v>17</v>
      </c>
      <c r="CS134">
        <f t="shared" si="5"/>
        <v>30</v>
      </c>
      <c r="CT134">
        <f t="shared" si="5"/>
        <v>35</v>
      </c>
      <c r="CU134">
        <f t="shared" si="5"/>
        <v>34</v>
      </c>
      <c r="CV134">
        <f t="shared" si="5"/>
        <v>34</v>
      </c>
      <c r="CW134">
        <f t="shared" si="5"/>
        <v>34</v>
      </c>
      <c r="CX134">
        <f t="shared" si="5"/>
        <v>31</v>
      </c>
      <c r="CY134">
        <f t="shared" si="5"/>
        <v>34</v>
      </c>
      <c r="CZ134">
        <f t="shared" si="5"/>
        <v>23</v>
      </c>
      <c r="DA134">
        <f t="shared" si="5"/>
        <v>18</v>
      </c>
      <c r="DB134">
        <f t="shared" si="5"/>
        <v>18</v>
      </c>
      <c r="DC134">
        <f t="shared" si="5"/>
        <v>20</v>
      </c>
      <c r="DD134">
        <f t="shared" si="5"/>
        <v>15</v>
      </c>
      <c r="DE134">
        <f t="shared" si="5"/>
        <v>17</v>
      </c>
      <c r="DF134">
        <f t="shared" si="5"/>
        <v>13</v>
      </c>
      <c r="DG134">
        <f t="shared" si="5"/>
        <v>15</v>
      </c>
      <c r="DH134">
        <f t="shared" si="5"/>
        <v>14</v>
      </c>
      <c r="DI134">
        <f t="shared" si="5"/>
        <v>40</v>
      </c>
      <c r="DJ134">
        <f t="shared" si="5"/>
        <v>37</v>
      </c>
      <c r="DK134">
        <f t="shared" si="5"/>
        <v>40</v>
      </c>
      <c r="DL134">
        <f t="shared" si="5"/>
        <v>40</v>
      </c>
      <c r="DM134">
        <f t="shared" si="5"/>
        <v>37</v>
      </c>
      <c r="DN134">
        <f t="shared" si="5"/>
        <v>38</v>
      </c>
      <c r="DO134">
        <f t="shared" si="5"/>
        <v>55</v>
      </c>
      <c r="DP134">
        <f t="shared" si="5"/>
        <v>53</v>
      </c>
      <c r="DQ134">
        <f t="shared" si="5"/>
        <v>52</v>
      </c>
      <c r="DR134">
        <f t="shared" si="5"/>
        <v>60</v>
      </c>
      <c r="DS134">
        <f t="shared" si="5"/>
        <v>57</v>
      </c>
      <c r="DT134">
        <f t="shared" si="5"/>
        <v>53</v>
      </c>
      <c r="DU134">
        <f t="shared" si="5"/>
        <v>58</v>
      </c>
      <c r="DV134">
        <f t="shared" si="5"/>
        <v>99</v>
      </c>
      <c r="DW134">
        <f t="shared" si="5"/>
        <v>96</v>
      </c>
      <c r="DX134">
        <f t="shared" si="5"/>
        <v>97</v>
      </c>
      <c r="DY134">
        <f t="shared" si="5"/>
        <v>96</v>
      </c>
      <c r="DZ134">
        <f t="shared" si="5"/>
        <v>92</v>
      </c>
      <c r="EA134">
        <f t="shared" si="5"/>
        <v>93</v>
      </c>
      <c r="EB134">
        <f t="shared" si="5"/>
        <v>93</v>
      </c>
      <c r="EC134">
        <f t="shared" si="5"/>
        <v>90</v>
      </c>
      <c r="ED134">
        <f t="shared" ref="ED134:FF135" si="6">SUM(ED128,ED115,ED102,ED89,ED76,ED63,ED50,ED37,ED24,ED11)</f>
        <v>90</v>
      </c>
      <c r="EE134">
        <f t="shared" si="6"/>
        <v>97</v>
      </c>
      <c r="EF134">
        <f t="shared" si="6"/>
        <v>94</v>
      </c>
      <c r="EG134">
        <f t="shared" si="6"/>
        <v>93</v>
      </c>
      <c r="EH134">
        <f t="shared" si="6"/>
        <v>96</v>
      </c>
      <c r="EI134">
        <f t="shared" si="6"/>
        <v>91</v>
      </c>
      <c r="EJ134">
        <f t="shared" si="6"/>
        <v>96</v>
      </c>
      <c r="EK134">
        <f t="shared" si="6"/>
        <v>96</v>
      </c>
      <c r="EL134">
        <f t="shared" si="6"/>
        <v>85</v>
      </c>
      <c r="EM134">
        <f t="shared" si="6"/>
        <v>91</v>
      </c>
      <c r="EN134">
        <f t="shared" si="6"/>
        <v>96</v>
      </c>
      <c r="EO134">
        <f t="shared" si="6"/>
        <v>91</v>
      </c>
      <c r="EP134">
        <f t="shared" si="6"/>
        <v>93</v>
      </c>
      <c r="EQ134">
        <f t="shared" si="6"/>
        <v>96</v>
      </c>
      <c r="ER134">
        <f t="shared" si="6"/>
        <v>85</v>
      </c>
      <c r="ES134">
        <f t="shared" si="6"/>
        <v>96</v>
      </c>
      <c r="ET134">
        <f t="shared" si="6"/>
        <v>93</v>
      </c>
      <c r="EU134">
        <f t="shared" si="6"/>
        <v>95</v>
      </c>
      <c r="EV134">
        <f t="shared" si="6"/>
        <v>96</v>
      </c>
      <c r="EW134">
        <f t="shared" si="6"/>
        <v>90</v>
      </c>
      <c r="EX134">
        <f t="shared" si="6"/>
        <v>90</v>
      </c>
      <c r="EY134">
        <f t="shared" si="6"/>
        <v>96</v>
      </c>
      <c r="EZ134">
        <f t="shared" si="6"/>
        <v>96</v>
      </c>
      <c r="FA134">
        <f t="shared" si="6"/>
        <v>89</v>
      </c>
      <c r="FB134">
        <f t="shared" si="6"/>
        <v>87</v>
      </c>
      <c r="FC134">
        <f t="shared" si="6"/>
        <v>86</v>
      </c>
      <c r="FD134">
        <f t="shared" si="6"/>
        <v>77</v>
      </c>
      <c r="FE134">
        <f t="shared" si="6"/>
        <v>75</v>
      </c>
      <c r="FF134">
        <f t="shared" si="6"/>
        <v>80</v>
      </c>
    </row>
    <row r="135" spans="1:162" hidden="1" x14ac:dyDescent="0.3">
      <c r="D135" t="s">
        <v>204</v>
      </c>
      <c r="E135">
        <f>SUM(E129,E116,E103,E90,E77,E64,E51,E38,E25,E12)</f>
        <v>39</v>
      </c>
      <c r="F135">
        <f t="shared" si="4"/>
        <v>41</v>
      </c>
      <c r="G135">
        <f t="shared" si="4"/>
        <v>38</v>
      </c>
      <c r="H135">
        <f t="shared" si="4"/>
        <v>35</v>
      </c>
      <c r="I135">
        <f t="shared" si="4"/>
        <v>36</v>
      </c>
      <c r="J135">
        <f t="shared" si="4"/>
        <v>64</v>
      </c>
      <c r="K135">
        <f t="shared" si="4"/>
        <v>32</v>
      </c>
      <c r="L135">
        <f t="shared" si="4"/>
        <v>35</v>
      </c>
      <c r="M135">
        <f t="shared" si="4"/>
        <v>30</v>
      </c>
      <c r="N135">
        <f t="shared" si="4"/>
        <v>35</v>
      </c>
      <c r="O135">
        <f t="shared" si="4"/>
        <v>41</v>
      </c>
      <c r="P135">
        <f t="shared" si="4"/>
        <v>45</v>
      </c>
      <c r="Q135">
        <f t="shared" si="4"/>
        <v>41</v>
      </c>
      <c r="R135">
        <f t="shared" si="4"/>
        <v>44</v>
      </c>
      <c r="S135">
        <f t="shared" si="4"/>
        <v>48</v>
      </c>
      <c r="T135">
        <f t="shared" si="4"/>
        <v>46</v>
      </c>
      <c r="U135">
        <f t="shared" si="4"/>
        <v>44</v>
      </c>
      <c r="V135">
        <f t="shared" si="4"/>
        <v>22</v>
      </c>
      <c r="W135">
        <f t="shared" si="4"/>
        <v>21</v>
      </c>
      <c r="X135">
        <f t="shared" si="4"/>
        <v>22</v>
      </c>
      <c r="Y135">
        <f t="shared" si="4"/>
        <v>24</v>
      </c>
      <c r="Z135">
        <f t="shared" si="4"/>
        <v>20</v>
      </c>
      <c r="AA135">
        <f t="shared" si="4"/>
        <v>24</v>
      </c>
      <c r="AB135">
        <f t="shared" si="4"/>
        <v>20</v>
      </c>
      <c r="AC135">
        <f t="shared" si="4"/>
        <v>15</v>
      </c>
      <c r="AD135">
        <f t="shared" si="4"/>
        <v>16</v>
      </c>
      <c r="AE135">
        <f t="shared" si="4"/>
        <v>18</v>
      </c>
      <c r="AF135">
        <f t="shared" si="4"/>
        <v>13</v>
      </c>
      <c r="AG135">
        <f t="shared" si="4"/>
        <v>14</v>
      </c>
      <c r="AH135">
        <f t="shared" si="4"/>
        <v>35</v>
      </c>
      <c r="AI135">
        <f t="shared" si="4"/>
        <v>31</v>
      </c>
      <c r="AJ135">
        <f t="shared" si="4"/>
        <v>66</v>
      </c>
      <c r="AK135">
        <f t="shared" si="4"/>
        <v>33</v>
      </c>
      <c r="AL135">
        <f t="shared" si="4"/>
        <v>35</v>
      </c>
      <c r="AM135">
        <f t="shared" si="4"/>
        <v>32</v>
      </c>
      <c r="AN135">
        <f t="shared" si="4"/>
        <v>51</v>
      </c>
      <c r="AO135">
        <f t="shared" si="4"/>
        <v>54</v>
      </c>
      <c r="AP135">
        <f t="shared" si="4"/>
        <v>50</v>
      </c>
      <c r="AQ135">
        <f t="shared" si="4"/>
        <v>111</v>
      </c>
      <c r="AR135">
        <f t="shared" si="4"/>
        <v>60</v>
      </c>
      <c r="AS135">
        <f t="shared" si="4"/>
        <v>57</v>
      </c>
      <c r="AT135">
        <f t="shared" si="4"/>
        <v>51</v>
      </c>
      <c r="AU135">
        <f t="shared" si="4"/>
        <v>51</v>
      </c>
      <c r="AV135">
        <f t="shared" si="4"/>
        <v>54</v>
      </c>
      <c r="AW135">
        <f t="shared" si="4"/>
        <v>51</v>
      </c>
      <c r="AX135">
        <f t="shared" si="4"/>
        <v>49</v>
      </c>
      <c r="AY135">
        <f t="shared" si="4"/>
        <v>58</v>
      </c>
      <c r="AZ135">
        <f t="shared" si="4"/>
        <v>57</v>
      </c>
      <c r="BA135">
        <f t="shared" si="4"/>
        <v>51</v>
      </c>
      <c r="BB135">
        <f t="shared" si="4"/>
        <v>49</v>
      </c>
      <c r="BC135">
        <f t="shared" si="4"/>
        <v>105</v>
      </c>
      <c r="BD135">
        <f t="shared" si="4"/>
        <v>54</v>
      </c>
      <c r="BE135">
        <f t="shared" si="4"/>
        <v>53</v>
      </c>
      <c r="BF135">
        <f t="shared" si="4"/>
        <v>60</v>
      </c>
      <c r="BG135">
        <f t="shared" si="4"/>
        <v>59</v>
      </c>
      <c r="BH135">
        <f t="shared" si="4"/>
        <v>61</v>
      </c>
      <c r="BI135">
        <f t="shared" si="4"/>
        <v>18</v>
      </c>
      <c r="BJ135">
        <f t="shared" si="4"/>
        <v>17</v>
      </c>
      <c r="BK135">
        <f t="shared" si="4"/>
        <v>22</v>
      </c>
      <c r="BL135">
        <f t="shared" si="4"/>
        <v>18</v>
      </c>
      <c r="BM135">
        <f t="shared" si="4"/>
        <v>19</v>
      </c>
      <c r="BN135">
        <f t="shared" si="4"/>
        <v>18</v>
      </c>
      <c r="BO135">
        <f t="shared" si="4"/>
        <v>19</v>
      </c>
      <c r="BP135">
        <f t="shared" si="4"/>
        <v>22</v>
      </c>
      <c r="BQ135">
        <f t="shared" si="4"/>
        <v>62</v>
      </c>
      <c r="BR135">
        <f t="shared" si="5"/>
        <v>54</v>
      </c>
      <c r="BS135">
        <f t="shared" si="5"/>
        <v>59</v>
      </c>
      <c r="BT135">
        <f t="shared" si="5"/>
        <v>57</v>
      </c>
      <c r="BU135">
        <f t="shared" si="5"/>
        <v>35</v>
      </c>
      <c r="BV135">
        <f t="shared" si="5"/>
        <v>41</v>
      </c>
      <c r="BW135">
        <f t="shared" si="5"/>
        <v>24</v>
      </c>
      <c r="BX135">
        <f t="shared" si="5"/>
        <v>25</v>
      </c>
      <c r="BY135">
        <f t="shared" si="5"/>
        <v>26</v>
      </c>
      <c r="BZ135">
        <f t="shared" si="5"/>
        <v>24</v>
      </c>
      <c r="CA135">
        <f t="shared" si="5"/>
        <v>24</v>
      </c>
      <c r="CB135">
        <f t="shared" si="5"/>
        <v>30</v>
      </c>
      <c r="CC135">
        <f t="shared" si="5"/>
        <v>24</v>
      </c>
      <c r="CD135">
        <f t="shared" si="5"/>
        <v>29</v>
      </c>
      <c r="CE135">
        <f t="shared" si="5"/>
        <v>26</v>
      </c>
      <c r="CF135">
        <f t="shared" si="5"/>
        <v>33</v>
      </c>
      <c r="CG135">
        <f t="shared" si="5"/>
        <v>28</v>
      </c>
      <c r="CH135">
        <f t="shared" si="5"/>
        <v>30</v>
      </c>
      <c r="CI135">
        <f t="shared" si="5"/>
        <v>28</v>
      </c>
      <c r="CJ135">
        <f t="shared" si="5"/>
        <v>34</v>
      </c>
      <c r="CK135">
        <f t="shared" si="5"/>
        <v>18</v>
      </c>
      <c r="CL135">
        <f t="shared" si="5"/>
        <v>21</v>
      </c>
      <c r="CM135">
        <f t="shared" si="5"/>
        <v>20</v>
      </c>
      <c r="CN135">
        <f t="shared" si="5"/>
        <v>18</v>
      </c>
      <c r="CO135">
        <f t="shared" si="5"/>
        <v>23</v>
      </c>
      <c r="CP135">
        <f t="shared" si="5"/>
        <v>18</v>
      </c>
      <c r="CQ135">
        <f t="shared" si="5"/>
        <v>18</v>
      </c>
      <c r="CR135">
        <f t="shared" si="5"/>
        <v>17</v>
      </c>
      <c r="CS135">
        <f t="shared" si="5"/>
        <v>30</v>
      </c>
      <c r="CT135">
        <f t="shared" si="5"/>
        <v>35</v>
      </c>
      <c r="CU135">
        <f t="shared" si="5"/>
        <v>34</v>
      </c>
      <c r="CV135">
        <f t="shared" si="5"/>
        <v>34</v>
      </c>
      <c r="CW135">
        <f t="shared" si="5"/>
        <v>34</v>
      </c>
      <c r="CX135">
        <f t="shared" si="5"/>
        <v>31</v>
      </c>
      <c r="CY135">
        <f t="shared" si="5"/>
        <v>34</v>
      </c>
      <c r="CZ135">
        <f t="shared" si="5"/>
        <v>23</v>
      </c>
      <c r="DA135">
        <f t="shared" si="5"/>
        <v>18</v>
      </c>
      <c r="DB135">
        <f t="shared" si="5"/>
        <v>18</v>
      </c>
      <c r="DC135">
        <f t="shared" si="5"/>
        <v>20</v>
      </c>
      <c r="DD135">
        <f t="shared" si="5"/>
        <v>15</v>
      </c>
      <c r="DE135">
        <f t="shared" si="5"/>
        <v>17</v>
      </c>
      <c r="DF135">
        <f t="shared" si="5"/>
        <v>13</v>
      </c>
      <c r="DG135">
        <f t="shared" si="5"/>
        <v>15</v>
      </c>
      <c r="DH135">
        <f t="shared" si="5"/>
        <v>14</v>
      </c>
      <c r="DI135">
        <f t="shared" si="5"/>
        <v>40</v>
      </c>
      <c r="DJ135">
        <f t="shared" si="5"/>
        <v>37</v>
      </c>
      <c r="DK135">
        <f t="shared" si="5"/>
        <v>40</v>
      </c>
      <c r="DL135">
        <f t="shared" si="5"/>
        <v>40</v>
      </c>
      <c r="DM135">
        <f t="shared" si="5"/>
        <v>37</v>
      </c>
      <c r="DN135">
        <f t="shared" si="5"/>
        <v>38</v>
      </c>
      <c r="DO135">
        <f t="shared" si="5"/>
        <v>55</v>
      </c>
      <c r="DP135">
        <f t="shared" si="5"/>
        <v>53</v>
      </c>
      <c r="DQ135">
        <f t="shared" si="5"/>
        <v>52</v>
      </c>
      <c r="DR135">
        <f t="shared" si="5"/>
        <v>60</v>
      </c>
      <c r="DS135">
        <f t="shared" si="5"/>
        <v>57</v>
      </c>
      <c r="DT135">
        <f t="shared" si="5"/>
        <v>53</v>
      </c>
      <c r="DU135">
        <f t="shared" si="5"/>
        <v>58</v>
      </c>
      <c r="DV135">
        <f t="shared" si="5"/>
        <v>99</v>
      </c>
      <c r="DW135">
        <f t="shared" si="5"/>
        <v>96</v>
      </c>
      <c r="DX135">
        <f t="shared" si="5"/>
        <v>97</v>
      </c>
      <c r="DY135">
        <f t="shared" si="5"/>
        <v>96</v>
      </c>
      <c r="DZ135">
        <f t="shared" si="5"/>
        <v>92</v>
      </c>
      <c r="EA135">
        <f t="shared" si="5"/>
        <v>93</v>
      </c>
      <c r="EB135">
        <f t="shared" si="5"/>
        <v>93</v>
      </c>
      <c r="EC135">
        <f t="shared" si="5"/>
        <v>90</v>
      </c>
      <c r="ED135">
        <f t="shared" si="6"/>
        <v>90</v>
      </c>
      <c r="EE135">
        <f t="shared" si="6"/>
        <v>97</v>
      </c>
      <c r="EF135">
        <f t="shared" si="6"/>
        <v>94</v>
      </c>
      <c r="EG135">
        <f t="shared" si="6"/>
        <v>93</v>
      </c>
      <c r="EH135">
        <f t="shared" si="6"/>
        <v>96</v>
      </c>
      <c r="EI135">
        <f t="shared" si="6"/>
        <v>91</v>
      </c>
      <c r="EJ135">
        <f t="shared" si="6"/>
        <v>96</v>
      </c>
      <c r="EK135">
        <f t="shared" si="6"/>
        <v>96</v>
      </c>
      <c r="EL135">
        <f t="shared" si="6"/>
        <v>85</v>
      </c>
      <c r="EM135">
        <f t="shared" si="6"/>
        <v>91</v>
      </c>
      <c r="EN135">
        <f t="shared" si="6"/>
        <v>96</v>
      </c>
      <c r="EO135">
        <f t="shared" si="6"/>
        <v>91</v>
      </c>
      <c r="EP135">
        <f t="shared" si="6"/>
        <v>93</v>
      </c>
      <c r="EQ135">
        <f t="shared" si="6"/>
        <v>96</v>
      </c>
      <c r="ER135">
        <f t="shared" si="6"/>
        <v>85</v>
      </c>
      <c r="ES135">
        <f t="shared" si="6"/>
        <v>96</v>
      </c>
      <c r="ET135">
        <f t="shared" si="6"/>
        <v>93</v>
      </c>
      <c r="EU135">
        <f t="shared" si="6"/>
        <v>95</v>
      </c>
      <c r="EV135">
        <f t="shared" si="6"/>
        <v>96</v>
      </c>
      <c r="EW135">
        <f t="shared" si="6"/>
        <v>90</v>
      </c>
      <c r="EX135">
        <f t="shared" si="6"/>
        <v>90</v>
      </c>
      <c r="EY135">
        <f t="shared" si="6"/>
        <v>96</v>
      </c>
      <c r="EZ135">
        <f t="shared" si="6"/>
        <v>96</v>
      </c>
      <c r="FA135">
        <f t="shared" si="6"/>
        <v>89</v>
      </c>
      <c r="FB135">
        <f t="shared" si="6"/>
        <v>87</v>
      </c>
      <c r="FC135">
        <f t="shared" si="6"/>
        <v>86</v>
      </c>
      <c r="FD135">
        <f t="shared" si="6"/>
        <v>77</v>
      </c>
      <c r="FE135">
        <f t="shared" si="6"/>
        <v>75</v>
      </c>
      <c r="FF135">
        <f t="shared" si="6"/>
        <v>80</v>
      </c>
    </row>
    <row r="136" spans="1:162" hidden="1" x14ac:dyDescent="0.3">
      <c r="D136" t="s">
        <v>205</v>
      </c>
      <c r="E136">
        <f>SUM(E134:H135)</f>
        <v>306</v>
      </c>
      <c r="I136">
        <f>SUM(I134:N135)</f>
        <v>464</v>
      </c>
      <c r="O136">
        <f>SUM(O134:U135)</f>
        <v>618</v>
      </c>
      <c r="V136">
        <f>SUM(V134:AB135)</f>
        <v>306</v>
      </c>
      <c r="AC136">
        <f>SUM(AC134:AG135)</f>
        <v>152</v>
      </c>
      <c r="AH136">
        <f>SUM(AH134:AM135)</f>
        <v>464</v>
      </c>
      <c r="AN136">
        <f>SUM(AN134:BH135)</f>
        <v>2492</v>
      </c>
      <c r="BI136">
        <f>SUM(BI134:BP135)</f>
        <v>306</v>
      </c>
      <c r="BQ136">
        <f>SUM(BQ134:BT135)</f>
        <v>464</v>
      </c>
      <c r="BU136">
        <f>SUM(BU134:BV135)</f>
        <v>152</v>
      </c>
      <c r="BW136">
        <f>SUM(BW134:CE135)</f>
        <v>464</v>
      </c>
      <c r="CF136">
        <f>SUM(CF134:CJ135)</f>
        <v>306</v>
      </c>
      <c r="CK136">
        <f>SUM(CK134:CR135)</f>
        <v>306</v>
      </c>
      <c r="CS136">
        <f>SUM(CS134:CY135)</f>
        <v>464</v>
      </c>
      <c r="CZ136">
        <f>SUM(CZ134:DH135)</f>
        <v>306</v>
      </c>
      <c r="DI136">
        <f>SUM(DI134:DN135)</f>
        <v>464</v>
      </c>
      <c r="DO136">
        <f>SUM(DO134:DU135)</f>
        <v>776</v>
      </c>
      <c r="DV136">
        <f>SUM(DV134:FC135)</f>
        <v>6320</v>
      </c>
      <c r="FD136">
        <f>SUM(FD134:FF135)</f>
        <v>464</v>
      </c>
    </row>
    <row r="137" spans="1:162" x14ac:dyDescent="0.3">
      <c r="E137">
        <f>SUM(E12:H116)</f>
        <v>903</v>
      </c>
      <c r="I137">
        <f>SUM(I12:N129)</f>
        <v>1367</v>
      </c>
      <c r="O137">
        <f>SUM(O12:U129)</f>
        <v>1821</v>
      </c>
      <c r="V137">
        <f>SUM(V12:AB129)</f>
        <v>903</v>
      </c>
      <c r="AC137">
        <f>SUM(AC12:AG129)</f>
        <v>449</v>
      </c>
      <c r="AH137">
        <f>SUM(AH12:AM129)</f>
        <v>1367</v>
      </c>
      <c r="AN137">
        <f>SUM(AN12:BH129)</f>
        <v>7342</v>
      </c>
      <c r="BI137">
        <f>SUM(BI12:BP129)</f>
        <v>903</v>
      </c>
      <c r="BQ137">
        <f>SUM(BQ12:BT129)</f>
        <v>1367</v>
      </c>
      <c r="BU137">
        <f>SUM(BU12:BV129)</f>
        <v>449</v>
      </c>
      <c r="BW137">
        <f>SUM(BW12:CE129)</f>
        <v>1367</v>
      </c>
      <c r="CF137">
        <f>SUM(CF12:CJ129)</f>
        <v>903</v>
      </c>
      <c r="CK137">
        <f>SUM(CK12:CR129)</f>
        <v>903</v>
      </c>
      <c r="CS137">
        <f>SUM(CS12:CY129)</f>
        <v>1367</v>
      </c>
      <c r="CZ137">
        <f>SUM(CZ12:DH129)</f>
        <v>903</v>
      </c>
      <c r="DI137">
        <f>SUM(DI12:DN129)</f>
        <v>1367</v>
      </c>
      <c r="DO137">
        <f>SUM(DO12:DU129)</f>
        <v>2287</v>
      </c>
      <c r="DV137">
        <f>SUM(DV12:FC129)</f>
        <v>18613</v>
      </c>
      <c r="FD137">
        <f>SUM(FD12:FF129)</f>
        <v>1367</v>
      </c>
    </row>
  </sheetData>
  <autoFilter ref="B1:FF136">
    <filterColumn colId="2">
      <filters>
        <filter val="Total 2da Dosis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abSelected="1" topLeftCell="A99" workbookViewId="0">
      <selection activeCell="J113" sqref="J113"/>
    </sheetView>
  </sheetViews>
  <sheetFormatPr baseColWidth="10" defaultRowHeight="14.4" x14ac:dyDescent="0.3"/>
  <cols>
    <col min="2" max="2" width="18.44140625" bestFit="1" customWidth="1"/>
    <col min="3" max="3" width="16.5546875" bestFit="1" customWidth="1"/>
    <col min="5" max="5" width="21.88671875" customWidth="1"/>
    <col min="12" max="12" width="13.88671875" bestFit="1" customWidth="1"/>
    <col min="13" max="13" width="13.21875" bestFit="1" customWidth="1"/>
    <col min="14" max="14" width="19.33203125" bestFit="1" customWidth="1"/>
  </cols>
  <sheetData>
    <row r="1" spans="1:16" x14ac:dyDescent="0.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J1" t="s">
        <v>207</v>
      </c>
      <c r="K1" t="s">
        <v>224</v>
      </c>
      <c r="L1" t="s">
        <v>216</v>
      </c>
      <c r="M1" t="s">
        <v>217</v>
      </c>
      <c r="N1" t="s">
        <v>221</v>
      </c>
      <c r="O1" t="s">
        <v>223</v>
      </c>
      <c r="P1" t="s">
        <v>222</v>
      </c>
    </row>
    <row r="2" spans="1:1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 s="1" t="s">
        <v>0</v>
      </c>
      <c r="K2">
        <f>L2</f>
        <v>0</v>
      </c>
      <c r="L2">
        <v>0</v>
      </c>
      <c r="M2">
        <v>0</v>
      </c>
      <c r="N2">
        <f>M2</f>
        <v>0</v>
      </c>
      <c r="O2">
        <v>8064</v>
      </c>
      <c r="P2">
        <v>0</v>
      </c>
    </row>
    <row r="3" spans="1:16" x14ac:dyDescent="0.3">
      <c r="A3">
        <v>343</v>
      </c>
      <c r="B3">
        <v>40</v>
      </c>
      <c r="C3">
        <v>3</v>
      </c>
      <c r="D3">
        <v>0</v>
      </c>
      <c r="E3">
        <v>0</v>
      </c>
      <c r="F3">
        <v>0</v>
      </c>
      <c r="G3">
        <v>0</v>
      </c>
      <c r="J3" s="1" t="s">
        <v>188</v>
      </c>
      <c r="K3">
        <f>K2+L3</f>
        <v>386</v>
      </c>
      <c r="L3">
        <v>386</v>
      </c>
      <c r="M3">
        <v>0</v>
      </c>
      <c r="N3">
        <f>M3</f>
        <v>0</v>
      </c>
      <c r="O3">
        <v>8064</v>
      </c>
      <c r="P3">
        <v>7519</v>
      </c>
    </row>
    <row r="4" spans="1:16" x14ac:dyDescent="0.3">
      <c r="A4">
        <v>1143</v>
      </c>
      <c r="B4">
        <v>1202</v>
      </c>
      <c r="C4">
        <v>779</v>
      </c>
      <c r="D4">
        <v>80</v>
      </c>
      <c r="E4">
        <v>0</v>
      </c>
      <c r="F4">
        <v>0</v>
      </c>
      <c r="G4">
        <v>0</v>
      </c>
      <c r="J4" s="1" t="s">
        <v>190</v>
      </c>
      <c r="K4">
        <f t="shared" ref="K4:K11" si="0">K3+L4</f>
        <v>3016</v>
      </c>
      <c r="L4">
        <v>2630</v>
      </c>
      <c r="M4">
        <v>574</v>
      </c>
      <c r="N4">
        <f>M4</f>
        <v>574</v>
      </c>
      <c r="O4">
        <v>8064</v>
      </c>
      <c r="P4">
        <v>211</v>
      </c>
    </row>
    <row r="5" spans="1:16" x14ac:dyDescent="0.3">
      <c r="A5">
        <v>514</v>
      </c>
      <c r="B5">
        <v>1078</v>
      </c>
      <c r="C5">
        <v>977</v>
      </c>
      <c r="D5">
        <v>317</v>
      </c>
      <c r="E5">
        <v>449</v>
      </c>
      <c r="F5">
        <v>0</v>
      </c>
      <c r="G5">
        <v>0</v>
      </c>
      <c r="J5" s="1" t="s">
        <v>192</v>
      </c>
      <c r="K5">
        <f t="shared" si="0"/>
        <v>3887</v>
      </c>
      <c r="L5">
        <v>871</v>
      </c>
      <c r="M5">
        <v>2464</v>
      </c>
      <c r="N5">
        <f>M5+N4</f>
        <v>3038</v>
      </c>
      <c r="O5">
        <v>8064</v>
      </c>
      <c r="P5">
        <v>7030</v>
      </c>
    </row>
    <row r="6" spans="1:16" x14ac:dyDescent="0.3">
      <c r="C6">
        <v>293</v>
      </c>
      <c r="D6">
        <v>508</v>
      </c>
      <c r="E6">
        <v>1394</v>
      </c>
      <c r="F6">
        <v>558</v>
      </c>
      <c r="G6">
        <v>0</v>
      </c>
      <c r="J6" s="1" t="s">
        <v>194</v>
      </c>
      <c r="K6">
        <f t="shared" si="0"/>
        <v>5648</v>
      </c>
      <c r="L6">
        <v>1761</v>
      </c>
      <c r="M6">
        <v>992</v>
      </c>
      <c r="N6">
        <f t="shared" ref="N6:N11" si="1">M6+N5</f>
        <v>4030</v>
      </c>
      <c r="O6">
        <v>8064</v>
      </c>
      <c r="P6">
        <v>0</v>
      </c>
    </row>
    <row r="7" spans="1:16" x14ac:dyDescent="0.3">
      <c r="C7">
        <v>92</v>
      </c>
      <c r="D7">
        <v>278</v>
      </c>
      <c r="E7">
        <v>1110</v>
      </c>
      <c r="F7">
        <v>1423</v>
      </c>
      <c r="G7">
        <v>306</v>
      </c>
      <c r="J7" s="1" t="s">
        <v>195</v>
      </c>
      <c r="K7">
        <f t="shared" si="0"/>
        <v>6903</v>
      </c>
      <c r="L7">
        <v>1255</v>
      </c>
      <c r="M7">
        <v>1954</v>
      </c>
      <c r="N7">
        <f t="shared" si="1"/>
        <v>5984</v>
      </c>
      <c r="O7">
        <v>8064</v>
      </c>
      <c r="P7">
        <v>0</v>
      </c>
    </row>
    <row r="8" spans="1:16" x14ac:dyDescent="0.3">
      <c r="D8">
        <v>1</v>
      </c>
      <c r="E8">
        <v>189</v>
      </c>
      <c r="F8">
        <v>817</v>
      </c>
      <c r="G8">
        <v>840</v>
      </c>
      <c r="J8" s="1" t="s">
        <v>197</v>
      </c>
      <c r="K8">
        <f t="shared" si="0"/>
        <v>7590</v>
      </c>
      <c r="L8">
        <v>687</v>
      </c>
      <c r="M8">
        <v>1160</v>
      </c>
      <c r="N8">
        <f t="shared" si="1"/>
        <v>7144</v>
      </c>
      <c r="O8">
        <v>8064</v>
      </c>
      <c r="P8">
        <v>0</v>
      </c>
    </row>
    <row r="9" spans="1:16" x14ac:dyDescent="0.3">
      <c r="E9">
        <v>42</v>
      </c>
      <c r="F9">
        <v>482</v>
      </c>
      <c r="G9">
        <v>325</v>
      </c>
      <c r="J9" s="1" t="s">
        <v>198</v>
      </c>
      <c r="K9">
        <f t="shared" si="0"/>
        <v>7797</v>
      </c>
      <c r="L9">
        <v>207</v>
      </c>
      <c r="M9">
        <v>642</v>
      </c>
      <c r="N9">
        <f t="shared" si="1"/>
        <v>7786</v>
      </c>
      <c r="O9">
        <v>8064</v>
      </c>
      <c r="P9">
        <v>0</v>
      </c>
    </row>
    <row r="10" spans="1:16" x14ac:dyDescent="0.3">
      <c r="G10">
        <v>11</v>
      </c>
      <c r="J10" s="1" t="s">
        <v>200</v>
      </c>
      <c r="K10">
        <f t="shared" si="0"/>
        <v>7797</v>
      </c>
      <c r="L10">
        <v>0</v>
      </c>
      <c r="M10">
        <v>11</v>
      </c>
      <c r="N10">
        <f t="shared" si="1"/>
        <v>7797</v>
      </c>
      <c r="O10">
        <v>8064</v>
      </c>
      <c r="P10">
        <v>0</v>
      </c>
    </row>
    <row r="11" spans="1:16" x14ac:dyDescent="0.3">
      <c r="J11" s="1" t="s">
        <v>202</v>
      </c>
      <c r="K11">
        <f t="shared" si="0"/>
        <v>7797</v>
      </c>
      <c r="L11">
        <v>0</v>
      </c>
      <c r="M11">
        <v>0</v>
      </c>
      <c r="N11">
        <f t="shared" si="1"/>
        <v>7797</v>
      </c>
      <c r="O11">
        <v>8064</v>
      </c>
      <c r="P11">
        <v>0</v>
      </c>
    </row>
    <row r="31" spans="1:34" x14ac:dyDescent="0.3">
      <c r="A31" t="s">
        <v>142</v>
      </c>
      <c r="B31" t="s">
        <v>143</v>
      </c>
      <c r="C31" t="s">
        <v>144</v>
      </c>
      <c r="D31" t="s">
        <v>145</v>
      </c>
      <c r="E31" t="s">
        <v>146</v>
      </c>
      <c r="F31" t="s">
        <v>147</v>
      </c>
      <c r="G31" t="s">
        <v>148</v>
      </c>
      <c r="H31" t="s">
        <v>149</v>
      </c>
      <c r="I31" t="s">
        <v>150</v>
      </c>
      <c r="J31" t="s">
        <v>151</v>
      </c>
      <c r="K31" t="s">
        <v>152</v>
      </c>
      <c r="L31" t="s">
        <v>153</v>
      </c>
      <c r="M31" t="s">
        <v>154</v>
      </c>
      <c r="N31" t="s">
        <v>155</v>
      </c>
      <c r="O31" t="s">
        <v>156</v>
      </c>
      <c r="P31" t="s">
        <v>157</v>
      </c>
      <c r="Q31" t="s">
        <v>158</v>
      </c>
      <c r="R31" t="s">
        <v>159</v>
      </c>
      <c r="S31" t="s">
        <v>160</v>
      </c>
      <c r="T31" t="s">
        <v>161</v>
      </c>
      <c r="U31" t="s">
        <v>162</v>
      </c>
      <c r="V31" t="s">
        <v>163</v>
      </c>
      <c r="W31" t="s">
        <v>28</v>
      </c>
      <c r="X31" t="s">
        <v>164</v>
      </c>
      <c r="Y31" t="s">
        <v>165</v>
      </c>
      <c r="Z31" t="s">
        <v>166</v>
      </c>
      <c r="AA31" t="s">
        <v>167</v>
      </c>
      <c r="AB31" t="s">
        <v>168</v>
      </c>
      <c r="AC31" t="s">
        <v>169</v>
      </c>
      <c r="AD31" t="s">
        <v>170</v>
      </c>
      <c r="AE31" t="s">
        <v>171</v>
      </c>
      <c r="AF31" t="s">
        <v>172</v>
      </c>
      <c r="AG31" t="s">
        <v>173</v>
      </c>
      <c r="AH31" t="s">
        <v>174</v>
      </c>
    </row>
    <row r="32" spans="1:34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>
        <v>3</v>
      </c>
      <c r="B34">
        <v>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>
        <v>2</v>
      </c>
      <c r="B35">
        <v>2</v>
      </c>
      <c r="C35">
        <v>2</v>
      </c>
      <c r="D35">
        <v>5</v>
      </c>
      <c r="E35">
        <v>1</v>
      </c>
      <c r="F35">
        <v>1</v>
      </c>
      <c r="G35">
        <v>1</v>
      </c>
      <c r="H35">
        <v>2</v>
      </c>
      <c r="I35">
        <v>2</v>
      </c>
      <c r="J35">
        <v>4</v>
      </c>
      <c r="K35">
        <v>2</v>
      </c>
      <c r="L35">
        <v>1</v>
      </c>
      <c r="M35">
        <v>4</v>
      </c>
      <c r="N35">
        <v>1</v>
      </c>
      <c r="O35">
        <v>5</v>
      </c>
      <c r="P35">
        <v>5</v>
      </c>
      <c r="Q35">
        <v>2</v>
      </c>
      <c r="R35">
        <v>1</v>
      </c>
      <c r="S35">
        <v>2</v>
      </c>
      <c r="T35">
        <v>1</v>
      </c>
      <c r="U35">
        <v>2</v>
      </c>
      <c r="V35">
        <v>2</v>
      </c>
      <c r="W35">
        <v>2</v>
      </c>
      <c r="X35">
        <v>2</v>
      </c>
      <c r="Y35">
        <v>1</v>
      </c>
      <c r="Z35">
        <v>2</v>
      </c>
      <c r="AA35">
        <v>2</v>
      </c>
      <c r="AB35">
        <v>2</v>
      </c>
      <c r="AC35">
        <v>1</v>
      </c>
      <c r="AD35">
        <v>4</v>
      </c>
      <c r="AE35">
        <v>2</v>
      </c>
      <c r="AF35">
        <v>2</v>
      </c>
      <c r="AG35">
        <v>2</v>
      </c>
      <c r="AH35">
        <v>2</v>
      </c>
    </row>
    <row r="36" spans="1:34" x14ac:dyDescent="0.3">
      <c r="A36">
        <v>8</v>
      </c>
      <c r="B36">
        <v>10</v>
      </c>
      <c r="C36">
        <v>8</v>
      </c>
      <c r="D36">
        <v>8</v>
      </c>
      <c r="E36">
        <v>9</v>
      </c>
      <c r="F36">
        <v>10</v>
      </c>
      <c r="G36">
        <v>11</v>
      </c>
      <c r="H36">
        <v>7</v>
      </c>
      <c r="I36">
        <v>9</v>
      </c>
      <c r="J36">
        <v>7</v>
      </c>
      <c r="K36">
        <v>11</v>
      </c>
      <c r="L36">
        <v>10</v>
      </c>
      <c r="M36">
        <v>8</v>
      </c>
      <c r="N36">
        <v>10</v>
      </c>
      <c r="O36">
        <v>8</v>
      </c>
      <c r="P36">
        <v>7</v>
      </c>
      <c r="Q36">
        <v>7</v>
      </c>
      <c r="R36">
        <v>9</v>
      </c>
      <c r="S36">
        <v>9</v>
      </c>
      <c r="T36">
        <v>10</v>
      </c>
      <c r="U36">
        <v>12</v>
      </c>
      <c r="V36">
        <v>10</v>
      </c>
      <c r="W36">
        <v>7</v>
      </c>
      <c r="X36">
        <v>10</v>
      </c>
      <c r="Y36">
        <v>10</v>
      </c>
      <c r="Z36">
        <v>10</v>
      </c>
      <c r="AA36">
        <v>10</v>
      </c>
      <c r="AB36">
        <v>7</v>
      </c>
      <c r="AC36">
        <v>9</v>
      </c>
      <c r="AD36">
        <v>8</v>
      </c>
      <c r="AE36">
        <v>11</v>
      </c>
      <c r="AF36">
        <v>7</v>
      </c>
      <c r="AG36">
        <v>6</v>
      </c>
      <c r="AH36">
        <v>6</v>
      </c>
    </row>
    <row r="37" spans="1:34" x14ac:dyDescent="0.3">
      <c r="A37">
        <v>12</v>
      </c>
      <c r="B37">
        <v>12</v>
      </c>
      <c r="C37">
        <v>12</v>
      </c>
      <c r="D37">
        <v>12</v>
      </c>
      <c r="E37">
        <v>15</v>
      </c>
      <c r="F37">
        <v>14</v>
      </c>
      <c r="G37">
        <v>13</v>
      </c>
      <c r="H37">
        <v>14</v>
      </c>
      <c r="I37">
        <v>15</v>
      </c>
      <c r="J37">
        <v>13</v>
      </c>
      <c r="K37">
        <v>12</v>
      </c>
      <c r="L37">
        <v>13</v>
      </c>
      <c r="M37">
        <v>12</v>
      </c>
      <c r="N37">
        <v>14</v>
      </c>
      <c r="O37">
        <v>12</v>
      </c>
      <c r="P37">
        <v>13</v>
      </c>
      <c r="Q37">
        <v>11</v>
      </c>
      <c r="R37">
        <v>15</v>
      </c>
      <c r="S37">
        <v>12</v>
      </c>
      <c r="T37">
        <v>14</v>
      </c>
      <c r="U37">
        <v>11</v>
      </c>
      <c r="V37">
        <v>11</v>
      </c>
      <c r="W37">
        <v>11</v>
      </c>
      <c r="X37">
        <v>12</v>
      </c>
      <c r="Y37">
        <v>13</v>
      </c>
      <c r="Z37">
        <v>12</v>
      </c>
      <c r="AA37">
        <v>11</v>
      </c>
      <c r="AB37">
        <v>16</v>
      </c>
      <c r="AC37">
        <v>15</v>
      </c>
      <c r="AD37">
        <v>11</v>
      </c>
      <c r="AE37">
        <v>11</v>
      </c>
      <c r="AF37">
        <v>14</v>
      </c>
      <c r="AG37">
        <v>14</v>
      </c>
      <c r="AH37">
        <v>13</v>
      </c>
    </row>
    <row r="38" spans="1:34" x14ac:dyDescent="0.3">
      <c r="A38">
        <v>10</v>
      </c>
      <c r="B38">
        <v>9</v>
      </c>
      <c r="C38">
        <v>10</v>
      </c>
      <c r="D38">
        <v>10</v>
      </c>
      <c r="E38">
        <v>8</v>
      </c>
      <c r="F38">
        <v>8</v>
      </c>
      <c r="G38">
        <v>8</v>
      </c>
      <c r="H38">
        <v>9</v>
      </c>
      <c r="I38">
        <v>7</v>
      </c>
      <c r="J38">
        <v>10</v>
      </c>
      <c r="K38">
        <v>8</v>
      </c>
      <c r="L38">
        <v>9</v>
      </c>
      <c r="M38">
        <v>10</v>
      </c>
      <c r="N38">
        <v>7</v>
      </c>
      <c r="O38">
        <v>10</v>
      </c>
      <c r="P38">
        <v>10</v>
      </c>
      <c r="Q38">
        <v>9</v>
      </c>
      <c r="R38">
        <v>7</v>
      </c>
      <c r="S38">
        <v>10</v>
      </c>
      <c r="T38">
        <v>7</v>
      </c>
      <c r="U38">
        <v>8</v>
      </c>
      <c r="V38">
        <v>10</v>
      </c>
      <c r="W38">
        <v>9</v>
      </c>
      <c r="X38">
        <v>9</v>
      </c>
      <c r="Y38">
        <v>9</v>
      </c>
      <c r="Z38">
        <v>9</v>
      </c>
      <c r="AA38">
        <v>10</v>
      </c>
      <c r="AB38">
        <v>8</v>
      </c>
      <c r="AC38">
        <v>7</v>
      </c>
      <c r="AD38">
        <v>10</v>
      </c>
      <c r="AE38">
        <v>9</v>
      </c>
      <c r="AF38">
        <v>9</v>
      </c>
      <c r="AG38">
        <v>9</v>
      </c>
      <c r="AH38">
        <v>9</v>
      </c>
    </row>
    <row r="40" spans="1:34" x14ac:dyDescent="0.3">
      <c r="A40">
        <f>SUM(A32:A38)</f>
        <v>35</v>
      </c>
      <c r="B40">
        <f t="shared" ref="B40:AH41" si="2">SUM(B32:B38)</f>
        <v>33</v>
      </c>
      <c r="C40">
        <f t="shared" si="2"/>
        <v>35</v>
      </c>
      <c r="D40">
        <f t="shared" si="2"/>
        <v>35</v>
      </c>
      <c r="E40">
        <f t="shared" si="2"/>
        <v>33</v>
      </c>
      <c r="F40">
        <f t="shared" si="2"/>
        <v>33</v>
      </c>
      <c r="G40">
        <f t="shared" si="2"/>
        <v>33</v>
      </c>
      <c r="H40">
        <f t="shared" si="2"/>
        <v>32</v>
      </c>
      <c r="I40">
        <f t="shared" si="2"/>
        <v>33</v>
      </c>
      <c r="J40">
        <f t="shared" si="2"/>
        <v>35</v>
      </c>
      <c r="K40">
        <f t="shared" si="2"/>
        <v>33</v>
      </c>
      <c r="L40">
        <f t="shared" si="2"/>
        <v>33</v>
      </c>
      <c r="M40">
        <f t="shared" si="2"/>
        <v>35</v>
      </c>
      <c r="N40">
        <f t="shared" si="2"/>
        <v>32</v>
      </c>
      <c r="O40">
        <f t="shared" si="2"/>
        <v>35</v>
      </c>
      <c r="P40">
        <f t="shared" si="2"/>
        <v>35</v>
      </c>
      <c r="Q40">
        <f t="shared" si="2"/>
        <v>29</v>
      </c>
      <c r="R40">
        <f t="shared" si="2"/>
        <v>32</v>
      </c>
      <c r="S40">
        <f t="shared" si="2"/>
        <v>33</v>
      </c>
      <c r="T40">
        <f t="shared" si="2"/>
        <v>32</v>
      </c>
      <c r="U40">
        <f t="shared" si="2"/>
        <v>33</v>
      </c>
      <c r="V40">
        <f t="shared" si="2"/>
        <v>33</v>
      </c>
      <c r="W40">
        <f t="shared" si="2"/>
        <v>29</v>
      </c>
      <c r="X40">
        <f t="shared" si="2"/>
        <v>33</v>
      </c>
      <c r="Y40">
        <f t="shared" si="2"/>
        <v>33</v>
      </c>
      <c r="Z40">
        <f t="shared" si="2"/>
        <v>33</v>
      </c>
      <c r="AA40">
        <f t="shared" si="2"/>
        <v>33</v>
      </c>
      <c r="AB40">
        <f t="shared" si="2"/>
        <v>33</v>
      </c>
      <c r="AC40">
        <f t="shared" si="2"/>
        <v>32</v>
      </c>
      <c r="AD40">
        <f t="shared" si="2"/>
        <v>33</v>
      </c>
      <c r="AE40">
        <f t="shared" si="2"/>
        <v>33</v>
      </c>
      <c r="AF40">
        <f t="shared" si="2"/>
        <v>32</v>
      </c>
      <c r="AG40">
        <f t="shared" si="2"/>
        <v>31</v>
      </c>
      <c r="AH40">
        <f t="shared" si="2"/>
        <v>30</v>
      </c>
    </row>
    <row r="62" spans="1:3" x14ac:dyDescent="0.3">
      <c r="A62" t="s">
        <v>220</v>
      </c>
      <c r="B62" t="s">
        <v>219</v>
      </c>
      <c r="C62" t="s">
        <v>218</v>
      </c>
    </row>
    <row r="63" spans="1:3" x14ac:dyDescent="0.3">
      <c r="A63" t="s">
        <v>1</v>
      </c>
      <c r="B63">
        <v>0.02</v>
      </c>
      <c r="C63">
        <v>148</v>
      </c>
    </row>
    <row r="64" spans="1:3" x14ac:dyDescent="0.3">
      <c r="A64" t="s">
        <v>7</v>
      </c>
      <c r="B64">
        <v>0.16</v>
      </c>
      <c r="C64">
        <v>1202</v>
      </c>
    </row>
    <row r="65" spans="1:3" x14ac:dyDescent="0.3">
      <c r="A65" t="s">
        <v>9</v>
      </c>
      <c r="B65">
        <v>0.03</v>
      </c>
      <c r="C65">
        <v>224</v>
      </c>
    </row>
    <row r="66" spans="1:3" x14ac:dyDescent="0.3">
      <c r="A66" t="s">
        <v>2</v>
      </c>
      <c r="B66">
        <v>0.03</v>
      </c>
      <c r="C66">
        <v>224</v>
      </c>
    </row>
    <row r="67" spans="1:3" x14ac:dyDescent="0.3">
      <c r="A67" t="s">
        <v>15</v>
      </c>
      <c r="B67">
        <v>0.02</v>
      </c>
      <c r="C67">
        <v>148</v>
      </c>
    </row>
    <row r="68" spans="1:3" x14ac:dyDescent="0.3">
      <c r="A68" t="s">
        <v>10</v>
      </c>
      <c r="B68">
        <v>0.01</v>
      </c>
      <c r="C68">
        <v>74</v>
      </c>
    </row>
    <row r="69" spans="1:3" x14ac:dyDescent="0.3">
      <c r="A69" t="s">
        <v>8</v>
      </c>
      <c r="B69">
        <v>0.02</v>
      </c>
      <c r="C69">
        <v>148</v>
      </c>
    </row>
    <row r="70" spans="1:3" x14ac:dyDescent="0.3">
      <c r="A70" t="s">
        <v>12</v>
      </c>
      <c r="B70">
        <v>0.02</v>
      </c>
      <c r="C70">
        <v>148</v>
      </c>
    </row>
    <row r="71" spans="1:3" x14ac:dyDescent="0.3">
      <c r="A71" t="s">
        <v>17</v>
      </c>
      <c r="B71">
        <v>0.05</v>
      </c>
      <c r="C71">
        <v>375</v>
      </c>
    </row>
    <row r="72" spans="1:3" x14ac:dyDescent="0.3">
      <c r="A72" t="s">
        <v>18</v>
      </c>
      <c r="B72">
        <v>0.4</v>
      </c>
      <c r="C72">
        <v>3040</v>
      </c>
    </row>
    <row r="73" spans="1:3" x14ac:dyDescent="0.3">
      <c r="A73" t="s">
        <v>19</v>
      </c>
      <c r="B73">
        <v>0.03</v>
      </c>
      <c r="C73">
        <v>224</v>
      </c>
    </row>
    <row r="74" spans="1:3" x14ac:dyDescent="0.3">
      <c r="A74" t="s">
        <v>13</v>
      </c>
      <c r="B74">
        <v>0.02</v>
      </c>
      <c r="C74">
        <v>148</v>
      </c>
    </row>
    <row r="75" spans="1:3" x14ac:dyDescent="0.3">
      <c r="A75" t="s">
        <v>16</v>
      </c>
      <c r="B75">
        <v>0.03</v>
      </c>
      <c r="C75">
        <v>224</v>
      </c>
    </row>
    <row r="76" spans="1:3" x14ac:dyDescent="0.3">
      <c r="A76" t="s">
        <v>4</v>
      </c>
      <c r="B76">
        <v>0.02</v>
      </c>
      <c r="C76">
        <v>148</v>
      </c>
    </row>
    <row r="77" spans="1:3" x14ac:dyDescent="0.3">
      <c r="A77" t="s">
        <v>3</v>
      </c>
      <c r="B77">
        <v>0.04</v>
      </c>
      <c r="C77">
        <v>298</v>
      </c>
    </row>
    <row r="78" spans="1:3" x14ac:dyDescent="0.3">
      <c r="A78" t="s">
        <v>11</v>
      </c>
      <c r="B78">
        <v>0.03</v>
      </c>
      <c r="C78">
        <v>224</v>
      </c>
    </row>
    <row r="79" spans="1:3" x14ac:dyDescent="0.3">
      <c r="A79" t="s">
        <v>6</v>
      </c>
      <c r="B79">
        <v>0.03</v>
      </c>
      <c r="C79">
        <v>224</v>
      </c>
    </row>
    <row r="80" spans="1:3" x14ac:dyDescent="0.3">
      <c r="A80" t="s">
        <v>14</v>
      </c>
      <c r="B80">
        <v>0.03</v>
      </c>
      <c r="C80">
        <v>224</v>
      </c>
    </row>
    <row r="81" spans="1:4" x14ac:dyDescent="0.3">
      <c r="A81" t="s">
        <v>5</v>
      </c>
      <c r="B81">
        <v>0.01</v>
      </c>
      <c r="C81">
        <v>74</v>
      </c>
    </row>
    <row r="83" spans="1:4" x14ac:dyDescent="0.3">
      <c r="B83">
        <f>SUM(B63:B81)</f>
        <v>1.0000000000000002</v>
      </c>
      <c r="C83">
        <f>SUM(C63:C81)</f>
        <v>7519</v>
      </c>
      <c r="D83" t="s">
        <v>206</v>
      </c>
    </row>
    <row r="99" spans="1:23" x14ac:dyDescent="0.3">
      <c r="A99" t="s">
        <v>215</v>
      </c>
      <c r="C99" t="s">
        <v>0</v>
      </c>
      <c r="E99" t="s">
        <v>1</v>
      </c>
      <c r="F99" t="s">
        <v>2</v>
      </c>
      <c r="G99" t="s">
        <v>3</v>
      </c>
      <c r="H99" t="s">
        <v>4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</row>
    <row r="100" spans="1:23" x14ac:dyDescent="0.3">
      <c r="E100">
        <v>153</v>
      </c>
      <c r="F100">
        <v>232</v>
      </c>
      <c r="G100">
        <v>309</v>
      </c>
      <c r="H100">
        <v>153</v>
      </c>
      <c r="I100">
        <v>76</v>
      </c>
      <c r="J100">
        <v>232</v>
      </c>
      <c r="K100">
        <v>1246</v>
      </c>
      <c r="L100">
        <v>153</v>
      </c>
      <c r="M100">
        <v>232</v>
      </c>
      <c r="N100">
        <v>76</v>
      </c>
      <c r="O100">
        <v>232</v>
      </c>
      <c r="P100">
        <v>153</v>
      </c>
      <c r="Q100">
        <v>153</v>
      </c>
      <c r="R100">
        <v>232</v>
      </c>
      <c r="S100">
        <v>153</v>
      </c>
      <c r="T100">
        <v>232</v>
      </c>
      <c r="U100">
        <v>388</v>
      </c>
      <c r="V100">
        <v>3160</v>
      </c>
      <c r="W100">
        <v>232</v>
      </c>
    </row>
    <row r="103" spans="1:23" x14ac:dyDescent="0.3">
      <c r="A103" t="s">
        <v>220</v>
      </c>
      <c r="B103" t="s">
        <v>225</v>
      </c>
      <c r="C103" t="s">
        <v>226</v>
      </c>
    </row>
    <row r="104" spans="1:23" x14ac:dyDescent="0.3">
      <c r="A104" t="s">
        <v>1</v>
      </c>
      <c r="B104">
        <v>153</v>
      </c>
      <c r="C104">
        <v>200</v>
      </c>
    </row>
    <row r="105" spans="1:23" x14ac:dyDescent="0.3">
      <c r="A105" t="s">
        <v>7</v>
      </c>
      <c r="B105">
        <v>1246</v>
      </c>
      <c r="C105">
        <v>1600</v>
      </c>
    </row>
    <row r="106" spans="1:23" x14ac:dyDescent="0.3">
      <c r="A106" t="s">
        <v>9</v>
      </c>
      <c r="B106">
        <v>232</v>
      </c>
      <c r="C106">
        <v>300</v>
      </c>
    </row>
    <row r="107" spans="1:23" x14ac:dyDescent="0.3">
      <c r="A107" t="s">
        <v>2</v>
      </c>
      <c r="B107">
        <v>232</v>
      </c>
      <c r="C107">
        <v>300</v>
      </c>
    </row>
    <row r="108" spans="1:23" x14ac:dyDescent="0.3">
      <c r="A108" t="s">
        <v>15</v>
      </c>
      <c r="B108">
        <v>153</v>
      </c>
      <c r="C108">
        <v>200</v>
      </c>
    </row>
    <row r="109" spans="1:23" x14ac:dyDescent="0.3">
      <c r="A109" t="s">
        <v>10</v>
      </c>
      <c r="B109">
        <v>76</v>
      </c>
      <c r="C109">
        <v>100</v>
      </c>
    </row>
    <row r="110" spans="1:23" ht="13.8" customHeight="1" x14ac:dyDescent="0.3">
      <c r="A110" t="s">
        <v>8</v>
      </c>
      <c r="B110">
        <v>153</v>
      </c>
      <c r="C110">
        <v>200</v>
      </c>
    </row>
    <row r="111" spans="1:23" x14ac:dyDescent="0.3">
      <c r="A111" t="s">
        <v>12</v>
      </c>
      <c r="B111">
        <v>153</v>
      </c>
      <c r="C111">
        <v>200</v>
      </c>
    </row>
    <row r="112" spans="1:23" x14ac:dyDescent="0.3">
      <c r="A112" t="s">
        <v>17</v>
      </c>
      <c r="B112">
        <v>388</v>
      </c>
      <c r="C112">
        <v>500</v>
      </c>
    </row>
    <row r="113" spans="1:3" x14ac:dyDescent="0.3">
      <c r="A113" t="s">
        <v>18</v>
      </c>
      <c r="B113">
        <v>3160</v>
      </c>
      <c r="C113">
        <v>4000</v>
      </c>
    </row>
    <row r="114" spans="1:3" x14ac:dyDescent="0.3">
      <c r="A114" t="s">
        <v>19</v>
      </c>
      <c r="B114">
        <v>232</v>
      </c>
      <c r="C114">
        <v>300</v>
      </c>
    </row>
    <row r="115" spans="1:3" x14ac:dyDescent="0.3">
      <c r="A115" t="s">
        <v>13</v>
      </c>
      <c r="B115">
        <v>153</v>
      </c>
      <c r="C115">
        <v>200</v>
      </c>
    </row>
    <row r="116" spans="1:3" x14ac:dyDescent="0.3">
      <c r="A116" t="s">
        <v>16</v>
      </c>
      <c r="B116">
        <v>232</v>
      </c>
      <c r="C116">
        <v>300</v>
      </c>
    </row>
    <row r="117" spans="1:3" x14ac:dyDescent="0.3">
      <c r="A117" t="s">
        <v>4</v>
      </c>
      <c r="B117">
        <v>153</v>
      </c>
      <c r="C117">
        <v>200</v>
      </c>
    </row>
    <row r="118" spans="1:3" x14ac:dyDescent="0.3">
      <c r="A118" t="s">
        <v>3</v>
      </c>
      <c r="B118">
        <v>309</v>
      </c>
      <c r="C118">
        <v>400</v>
      </c>
    </row>
    <row r="119" spans="1:3" x14ac:dyDescent="0.3">
      <c r="A119" t="s">
        <v>11</v>
      </c>
      <c r="B119">
        <v>232</v>
      </c>
      <c r="C119">
        <v>300</v>
      </c>
    </row>
    <row r="120" spans="1:3" x14ac:dyDescent="0.3">
      <c r="A120" t="s">
        <v>6</v>
      </c>
      <c r="B120">
        <v>232</v>
      </c>
      <c r="C120">
        <v>300</v>
      </c>
    </row>
    <row r="121" spans="1:3" x14ac:dyDescent="0.3">
      <c r="A121" t="s">
        <v>14</v>
      </c>
      <c r="B121">
        <v>232</v>
      </c>
      <c r="C121">
        <v>300</v>
      </c>
    </row>
    <row r="122" spans="1:3" x14ac:dyDescent="0.3">
      <c r="A122" t="s">
        <v>5</v>
      </c>
      <c r="B122">
        <v>76</v>
      </c>
      <c r="C122">
        <v>100</v>
      </c>
    </row>
  </sheetData>
  <sortState xmlns:xlrd2="http://schemas.microsoft.com/office/spreadsheetml/2017/richdata2" ref="C104:D122">
    <sortCondition ref="C104:C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Sempol</cp:lastModifiedBy>
  <dcterms:created xsi:type="dcterms:W3CDTF">2021-06-26T23:29:09Z</dcterms:created>
  <dcterms:modified xsi:type="dcterms:W3CDTF">2021-06-27T03:14:31Z</dcterms:modified>
</cp:coreProperties>
</file>