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e3d9edfe3cccdc/Escritorio/Física/tecnicas experimentales/Memorias/Momento de inercia/"/>
    </mc:Choice>
  </mc:AlternateContent>
  <xr:revisionPtr revIDLastSave="447" documentId="13_ncr:40001_{47AD5A7E-FF77-40C5-BEF8-877E663B5ECF}" xr6:coauthVersionLast="47" xr6:coauthVersionMax="47" xr10:uidLastSave="{B78BAF6A-7BE5-4312-AB4B-13D9494443ED}"/>
  <bookViews>
    <workbookView xWindow="-110" yWindow="-110" windowWidth="19420" windowHeight="110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" l="1"/>
  <c r="B71" i="1"/>
  <c r="A76" i="1"/>
  <c r="B72" i="1" s="1"/>
  <c r="A75" i="1"/>
  <c r="A74" i="1"/>
  <c r="A73" i="1"/>
  <c r="B69" i="1" s="1"/>
</calcChain>
</file>

<file path=xl/sharedStrings.xml><?xml version="1.0" encoding="utf-8"?>
<sst xmlns="http://schemas.openxmlformats.org/spreadsheetml/2006/main" count="82" uniqueCount="47">
  <si>
    <t>Constante</t>
  </si>
  <si>
    <t xml:space="preserve"> Medida</t>
  </si>
  <si>
    <t>Fuerza</t>
  </si>
  <si>
    <t>Ang (grados)</t>
  </si>
  <si>
    <t>Ang (radianes)</t>
  </si>
  <si>
    <t>Momento</t>
  </si>
  <si>
    <t>Inc momento</t>
  </si>
  <si>
    <t>Disco</t>
  </si>
  <si>
    <t>Momentos de inercia</t>
  </si>
  <si>
    <t>Medida</t>
  </si>
  <si>
    <t>SemiT</t>
  </si>
  <si>
    <t xml:space="preserve"> Cilindro</t>
  </si>
  <si>
    <t>Esfera</t>
  </si>
  <si>
    <t>Steinerrrrr</t>
  </si>
  <si>
    <t>d = 3</t>
  </si>
  <si>
    <t>d=6</t>
  </si>
  <si>
    <t>d=9</t>
  </si>
  <si>
    <t>d=12</t>
  </si>
  <si>
    <t>Tabla regresión disco</t>
  </si>
  <si>
    <t>x: d^2</t>
  </si>
  <si>
    <t>y: I</t>
  </si>
  <si>
    <t>sy</t>
  </si>
  <si>
    <t>sx</t>
  </si>
  <si>
    <t>sd = 0.0005</t>
  </si>
  <si>
    <t>Barra</t>
  </si>
  <si>
    <t>d</t>
  </si>
  <si>
    <t>Datos estadisticas</t>
  </si>
  <si>
    <t>Media</t>
  </si>
  <si>
    <t>sa</t>
  </si>
  <si>
    <t>sa media</t>
  </si>
  <si>
    <t>sc</t>
  </si>
  <si>
    <t>Intervalo</t>
  </si>
  <si>
    <t>Datos excluidos</t>
  </si>
  <si>
    <t>sa inicial</t>
  </si>
  <si>
    <t>$[1.567;1.615]$</t>
  </si>
  <si>
    <t>$[1.60164;1.60336]$</t>
  </si>
  <si>
    <t>$[1.6232;1.6352]$</t>
  </si>
  <si>
    <t>$[1.6385;1.6609]$</t>
  </si>
  <si>
    <t>$[1.6684;1.6948]$</t>
  </si>
  <si>
    <t>$[1.6767;1.6881]$</t>
  </si>
  <si>
    <t>$[1.6940;1.7112]$</t>
  </si>
  <si>
    <t>$[1.7223;1.7420]$</t>
  </si>
  <si>
    <t>$[1.77045;1.7784]$</t>
  </si>
  <si>
    <t>$[1.8228;1.8348]$</t>
  </si>
  <si>
    <t>$[1.8632;1.8816]$</t>
  </si>
  <si>
    <t>-</t>
  </si>
  <si>
    <t>r=14.95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</si>
</sst>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"/>
    <numFmt numFmtId="165" formatCode="0.0000"/>
    <numFmt numFmtId="166" formatCode="0.000"/>
    <numFmt numFmtId="167" formatCode="0.00000"/>
    <numFmt numFmtId="168" formatCode="0.000000"/>
    <numFmt numFmtId="169" formatCode="0.0000000"/>
    <numFmt numFmtId="170" formatCode="0.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66" fontId="1" fillId="0" borderId="0" xfId="0" applyNumberFormat="1" applyFont="1"/>
    <xf numFmtId="165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"/>
  <sheetViews>
    <sheetView tabSelected="1" topLeftCell="E88" workbookViewId="0">
      <selection activeCell="L91" sqref="L91:Q102"/>
    </sheetView>
  </sheetViews>
  <sheetFormatPr baseColWidth="10" defaultRowHeight="14.5" x14ac:dyDescent="0.35"/>
  <cols>
    <col min="6" max="6" width="11.26953125" bestFit="1" customWidth="1"/>
    <col min="12" max="13" width="11.36328125" bestFit="1" customWidth="1"/>
  </cols>
  <sheetData>
    <row r="1" spans="1:18" x14ac:dyDescent="0.35">
      <c r="A1" t="s">
        <v>0</v>
      </c>
      <c r="B1" t="s">
        <v>46</v>
      </c>
    </row>
    <row r="3" spans="1:18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18" x14ac:dyDescent="0.35">
      <c r="A4" s="2">
        <v>1</v>
      </c>
      <c r="B4" s="2">
        <v>0.19</v>
      </c>
      <c r="C4" s="2">
        <v>90</v>
      </c>
      <c r="D4" s="3">
        <v>1.571</v>
      </c>
      <c r="E4" s="4">
        <v>2.8405E-2</v>
      </c>
      <c r="F4" s="4">
        <v>1.4980200000000001E-3</v>
      </c>
    </row>
    <row r="5" spans="1:18" x14ac:dyDescent="0.35">
      <c r="A5" s="2">
        <v>2</v>
      </c>
      <c r="B5" s="2">
        <v>0.23</v>
      </c>
      <c r="C5" s="2">
        <v>100</v>
      </c>
      <c r="D5" s="3">
        <v>1.7450000000000001</v>
      </c>
      <c r="E5" s="4">
        <v>3.4384999999999999E-2</v>
      </c>
      <c r="F5" s="4">
        <v>1.49942E-3</v>
      </c>
    </row>
    <row r="6" spans="1:18" x14ac:dyDescent="0.35">
      <c r="A6" s="2">
        <v>3</v>
      </c>
      <c r="B6" s="2">
        <v>0.24</v>
      </c>
      <c r="C6" s="2">
        <v>105</v>
      </c>
      <c r="D6" s="3">
        <v>1.833</v>
      </c>
      <c r="E6" s="4">
        <v>3.5880000000000002E-2</v>
      </c>
      <c r="F6" s="4">
        <v>1.4998100000000001E-3</v>
      </c>
      <c r="I6" s="1"/>
      <c r="J6" s="1"/>
      <c r="K6" s="1"/>
      <c r="L6" s="1"/>
      <c r="M6" s="1"/>
      <c r="N6" s="1"/>
      <c r="O6" s="1"/>
      <c r="P6" s="1"/>
      <c r="R6" s="1"/>
    </row>
    <row r="7" spans="1:18" x14ac:dyDescent="0.35">
      <c r="A7" s="2">
        <v>4</v>
      </c>
      <c r="B7" s="2">
        <v>0.25</v>
      </c>
      <c r="C7" s="2">
        <v>115</v>
      </c>
      <c r="D7" s="3">
        <v>2.0070000000000001</v>
      </c>
      <c r="E7" s="4">
        <v>3.7374999999999999E-2</v>
      </c>
      <c r="F7" s="4">
        <v>1.50022E-3</v>
      </c>
    </row>
    <row r="8" spans="1:18" x14ac:dyDescent="0.35">
      <c r="A8" s="2">
        <v>5</v>
      </c>
      <c r="B8" s="2">
        <v>0.27</v>
      </c>
      <c r="C8" s="2">
        <v>120</v>
      </c>
      <c r="D8" s="3">
        <v>2.0939999999999999</v>
      </c>
      <c r="E8" s="4">
        <v>4.0364999999999998E-2</v>
      </c>
      <c r="F8" s="4">
        <v>1.5010799999999999E-3</v>
      </c>
    </row>
    <row r="9" spans="1:18" x14ac:dyDescent="0.35">
      <c r="A9" s="2">
        <v>6</v>
      </c>
      <c r="B9" s="2">
        <v>0.28999999999999998</v>
      </c>
      <c r="C9" s="2">
        <v>130</v>
      </c>
      <c r="D9" s="3">
        <v>2.2690000000000001</v>
      </c>
      <c r="E9" s="4">
        <v>4.3354999999999998E-2</v>
      </c>
      <c r="F9" s="4">
        <v>1.50202E-3</v>
      </c>
    </row>
    <row r="10" spans="1:18" x14ac:dyDescent="0.35">
      <c r="A10" s="2">
        <v>7</v>
      </c>
      <c r="B10" s="2">
        <v>0.31</v>
      </c>
      <c r="C10" s="2">
        <v>145</v>
      </c>
      <c r="D10" s="3">
        <v>2.5310000000000001</v>
      </c>
      <c r="E10" s="4">
        <v>4.6344999999999997E-2</v>
      </c>
      <c r="F10" s="4">
        <v>1.5030099999999999E-3</v>
      </c>
    </row>
    <row r="11" spans="1:18" x14ac:dyDescent="0.35">
      <c r="A11" s="2">
        <v>8</v>
      </c>
      <c r="B11" s="2">
        <v>0.33</v>
      </c>
      <c r="C11" s="2">
        <v>160</v>
      </c>
      <c r="D11" s="3">
        <v>2.7930000000000001</v>
      </c>
      <c r="E11" s="4">
        <v>4.9334999999999997E-2</v>
      </c>
      <c r="F11" s="4">
        <v>1.5040800000000001E-3</v>
      </c>
    </row>
    <row r="12" spans="1:18" x14ac:dyDescent="0.35">
      <c r="A12" s="2">
        <v>9</v>
      </c>
      <c r="B12" s="2">
        <v>0.34</v>
      </c>
      <c r="C12" s="2">
        <v>165</v>
      </c>
      <c r="D12" s="3">
        <v>2.88</v>
      </c>
      <c r="E12" s="4">
        <v>5.083E-2</v>
      </c>
      <c r="F12" s="4">
        <v>1.5046300000000001E-3</v>
      </c>
    </row>
    <row r="13" spans="1:18" x14ac:dyDescent="0.35">
      <c r="A13" s="2">
        <v>10</v>
      </c>
      <c r="B13" s="2">
        <v>0.4</v>
      </c>
      <c r="C13" s="2">
        <v>180</v>
      </c>
      <c r="D13" s="3">
        <v>3.1419999999999999</v>
      </c>
      <c r="E13" s="4">
        <v>5.9799999999999999E-2</v>
      </c>
      <c r="F13" s="4">
        <v>1.5083E-3</v>
      </c>
    </row>
    <row r="15" spans="1:18" x14ac:dyDescent="0.35">
      <c r="A15" t="s">
        <v>8</v>
      </c>
    </row>
    <row r="17" spans="1:6" x14ac:dyDescent="0.35">
      <c r="A17" t="s">
        <v>7</v>
      </c>
    </row>
    <row r="18" spans="1:6" x14ac:dyDescent="0.35">
      <c r="A18" t="s">
        <v>9</v>
      </c>
      <c r="B18" t="s">
        <v>10</v>
      </c>
      <c r="C18" t="s">
        <v>9</v>
      </c>
      <c r="D18" t="s">
        <v>10</v>
      </c>
      <c r="E18" t="s">
        <v>9</v>
      </c>
      <c r="F18" t="s">
        <v>10</v>
      </c>
    </row>
    <row r="19" spans="1:6" x14ac:dyDescent="0.35">
      <c r="A19">
        <v>1</v>
      </c>
      <c r="B19">
        <v>1.429</v>
      </c>
      <c r="C19">
        <v>6</v>
      </c>
      <c r="D19">
        <v>1.4450000000000001</v>
      </c>
      <c r="E19">
        <v>11</v>
      </c>
      <c r="F19">
        <v>1.417</v>
      </c>
    </row>
    <row r="20" spans="1:6" x14ac:dyDescent="0.35">
      <c r="A20">
        <v>2</v>
      </c>
      <c r="B20">
        <v>1.4410000000000001</v>
      </c>
      <c r="C20">
        <v>7</v>
      </c>
      <c r="D20">
        <v>1.4410000000000001</v>
      </c>
      <c r="E20">
        <v>12</v>
      </c>
      <c r="F20">
        <v>1.415</v>
      </c>
    </row>
    <row r="21" spans="1:6" x14ac:dyDescent="0.35">
      <c r="A21">
        <v>3</v>
      </c>
      <c r="B21">
        <v>1.446</v>
      </c>
      <c r="C21">
        <v>8</v>
      </c>
      <c r="D21">
        <v>1.431</v>
      </c>
      <c r="E21">
        <v>13</v>
      </c>
      <c r="F21">
        <v>1.4059999999999999</v>
      </c>
    </row>
    <row r="22" spans="1:6" x14ac:dyDescent="0.35">
      <c r="A22">
        <v>4</v>
      </c>
      <c r="B22">
        <v>1.4490000000000001</v>
      </c>
      <c r="C22">
        <v>9</v>
      </c>
      <c r="D22">
        <v>1.425</v>
      </c>
      <c r="E22">
        <v>14</v>
      </c>
      <c r="F22">
        <v>1.4059999999999999</v>
      </c>
    </row>
    <row r="23" spans="1:6" x14ac:dyDescent="0.35">
      <c r="A23">
        <v>5</v>
      </c>
      <c r="B23">
        <v>1.446</v>
      </c>
      <c r="C23">
        <v>10</v>
      </c>
      <c r="D23">
        <v>1.4239999999999999</v>
      </c>
      <c r="E23">
        <v>15</v>
      </c>
      <c r="F23">
        <v>1.4279999999999999</v>
      </c>
    </row>
    <row r="26" spans="1:6" x14ac:dyDescent="0.35">
      <c r="A26" t="s">
        <v>11</v>
      </c>
    </row>
    <row r="27" spans="1:6" x14ac:dyDescent="0.35">
      <c r="A27" t="s">
        <v>9</v>
      </c>
      <c r="B27" t="s">
        <v>10</v>
      </c>
      <c r="C27" t="s">
        <v>9</v>
      </c>
      <c r="D27" t="s">
        <v>10</v>
      </c>
      <c r="E27" t="s">
        <v>9</v>
      </c>
      <c r="F27" t="s">
        <v>10</v>
      </c>
    </row>
    <row r="28" spans="1:6" x14ac:dyDescent="0.35">
      <c r="A28">
        <v>1</v>
      </c>
      <c r="B28">
        <v>0.436</v>
      </c>
      <c r="C28">
        <v>6</v>
      </c>
      <c r="D28">
        <v>0.436</v>
      </c>
      <c r="E28">
        <v>11</v>
      </c>
      <c r="F28">
        <v>0.433</v>
      </c>
    </row>
    <row r="29" spans="1:6" x14ac:dyDescent="0.35">
      <c r="A29">
        <v>2</v>
      </c>
      <c r="B29">
        <v>0.435</v>
      </c>
      <c r="C29">
        <v>7</v>
      </c>
      <c r="D29">
        <v>0.438</v>
      </c>
      <c r="E29">
        <v>12</v>
      </c>
      <c r="F29">
        <v>0.437</v>
      </c>
    </row>
    <row r="30" spans="1:6" x14ac:dyDescent="0.35">
      <c r="A30">
        <v>3</v>
      </c>
      <c r="B30">
        <v>0.43099999999999999</v>
      </c>
      <c r="C30">
        <v>8</v>
      </c>
      <c r="D30">
        <v>0.435</v>
      </c>
      <c r="E30">
        <v>13</v>
      </c>
      <c r="F30">
        <v>0.435</v>
      </c>
    </row>
    <row r="31" spans="1:6" x14ac:dyDescent="0.35">
      <c r="A31">
        <v>4</v>
      </c>
      <c r="B31">
        <v>0.42899999999999999</v>
      </c>
      <c r="C31">
        <v>9</v>
      </c>
      <c r="D31">
        <v>0.435</v>
      </c>
      <c r="E31">
        <v>14</v>
      </c>
      <c r="F31">
        <v>0.435</v>
      </c>
    </row>
    <row r="32" spans="1:6" x14ac:dyDescent="0.35">
      <c r="A32">
        <v>5</v>
      </c>
      <c r="B32">
        <v>0.432</v>
      </c>
      <c r="C32">
        <v>10</v>
      </c>
      <c r="D32">
        <v>0.433</v>
      </c>
      <c r="E32">
        <v>15</v>
      </c>
      <c r="F32">
        <v>0.435</v>
      </c>
    </row>
    <row r="36" spans="1:6" x14ac:dyDescent="0.35">
      <c r="A36" t="s">
        <v>12</v>
      </c>
    </row>
    <row r="38" spans="1:6" x14ac:dyDescent="0.35">
      <c r="A38" t="s">
        <v>9</v>
      </c>
      <c r="B38" t="s">
        <v>10</v>
      </c>
      <c r="C38" t="s">
        <v>9</v>
      </c>
      <c r="D38" t="s">
        <v>10</v>
      </c>
      <c r="E38" t="s">
        <v>9</v>
      </c>
      <c r="F38" t="s">
        <v>10</v>
      </c>
    </row>
    <row r="39" spans="1:6" x14ac:dyDescent="0.35">
      <c r="A39">
        <v>1</v>
      </c>
      <c r="B39">
        <v>0.72699999999999998</v>
      </c>
      <c r="C39">
        <v>6</v>
      </c>
      <c r="D39">
        <v>0.72799999999999998</v>
      </c>
      <c r="E39">
        <v>11</v>
      </c>
      <c r="F39">
        <v>0.72899999999999998</v>
      </c>
    </row>
    <row r="40" spans="1:6" x14ac:dyDescent="0.35">
      <c r="A40">
        <v>2</v>
      </c>
      <c r="B40">
        <v>0.72599999999999998</v>
      </c>
      <c r="C40">
        <v>7</v>
      </c>
      <c r="D40">
        <v>0.72699999999999998</v>
      </c>
      <c r="E40">
        <v>12</v>
      </c>
      <c r="F40">
        <v>0.72899999999999998</v>
      </c>
    </row>
    <row r="41" spans="1:6" x14ac:dyDescent="0.35">
      <c r="A41">
        <v>3</v>
      </c>
      <c r="B41">
        <v>0.72699999999999998</v>
      </c>
      <c r="C41">
        <v>8</v>
      </c>
      <c r="D41">
        <v>0.72899999999999998</v>
      </c>
      <c r="E41">
        <v>13</v>
      </c>
      <c r="F41">
        <v>0.72799999999999998</v>
      </c>
    </row>
    <row r="42" spans="1:6" x14ac:dyDescent="0.35">
      <c r="A42">
        <v>4</v>
      </c>
      <c r="B42">
        <v>0.72699999999999998</v>
      </c>
      <c r="C42">
        <v>9</v>
      </c>
      <c r="D42">
        <v>0.72899999999999998</v>
      </c>
    </row>
    <row r="43" spans="1:6" x14ac:dyDescent="0.35">
      <c r="A43">
        <v>5</v>
      </c>
      <c r="B43">
        <v>0.72599999999999998</v>
      </c>
      <c r="C43">
        <v>10</v>
      </c>
      <c r="D43">
        <v>0.73</v>
      </c>
    </row>
    <row r="47" spans="1:6" x14ac:dyDescent="0.35">
      <c r="A47" t="s">
        <v>13</v>
      </c>
    </row>
    <row r="48" spans="1:6" x14ac:dyDescent="0.35">
      <c r="A48" t="s">
        <v>7</v>
      </c>
    </row>
    <row r="49" spans="1:24" x14ac:dyDescent="0.35">
      <c r="A49" t="s">
        <v>14</v>
      </c>
      <c r="B49" t="s">
        <v>10</v>
      </c>
      <c r="C49" t="s">
        <v>15</v>
      </c>
      <c r="D49" t="s">
        <v>10</v>
      </c>
      <c r="E49" t="s">
        <v>16</v>
      </c>
      <c r="F49" t="s">
        <v>10</v>
      </c>
      <c r="G49" t="s">
        <v>17</v>
      </c>
      <c r="H49" t="s">
        <v>10</v>
      </c>
    </row>
    <row r="50" spans="1:24" x14ac:dyDescent="0.35">
      <c r="A50">
        <v>1</v>
      </c>
      <c r="B50">
        <v>1.4750000000000001</v>
      </c>
      <c r="C50">
        <v>1</v>
      </c>
      <c r="D50">
        <v>1.6850000000000001</v>
      </c>
      <c r="E50">
        <v>1</v>
      </c>
      <c r="F50">
        <v>1.9279999999999999</v>
      </c>
      <c r="G50">
        <v>1</v>
      </c>
      <c r="H50">
        <v>2.3959999999999999</v>
      </c>
      <c r="J50">
        <v>1</v>
      </c>
      <c r="K50">
        <v>1.4750000000000001</v>
      </c>
      <c r="L50">
        <v>1.6850000000000001</v>
      </c>
      <c r="M50">
        <v>1.9279999999999999</v>
      </c>
      <c r="N50">
        <v>2.3959999999999999</v>
      </c>
    </row>
    <row r="51" spans="1:24" x14ac:dyDescent="0.35">
      <c r="A51">
        <v>2</v>
      </c>
      <c r="B51">
        <v>1.4770000000000001</v>
      </c>
      <c r="C51">
        <v>2</v>
      </c>
      <c r="D51">
        <v>1.6870000000000001</v>
      </c>
      <c r="E51">
        <v>2</v>
      </c>
      <c r="F51">
        <v>1.954</v>
      </c>
      <c r="G51">
        <v>2</v>
      </c>
      <c r="H51">
        <v>2.4140000000000001</v>
      </c>
      <c r="J51">
        <v>2</v>
      </c>
      <c r="K51">
        <v>1.4770000000000001</v>
      </c>
      <c r="L51">
        <v>1.6870000000000001</v>
      </c>
      <c r="M51">
        <v>1.954</v>
      </c>
      <c r="N51">
        <v>2.4140000000000001</v>
      </c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5">
      <c r="A52">
        <v>3</v>
      </c>
      <c r="B52">
        <v>1.4790000000000001</v>
      </c>
      <c r="C52">
        <v>3</v>
      </c>
      <c r="D52">
        <v>1.6910000000000001</v>
      </c>
      <c r="E52">
        <v>3</v>
      </c>
      <c r="F52">
        <v>1.925</v>
      </c>
      <c r="G52">
        <v>3</v>
      </c>
      <c r="H52">
        <v>2.4009999999999998</v>
      </c>
      <c r="J52">
        <v>3</v>
      </c>
      <c r="K52">
        <v>1.4790000000000001</v>
      </c>
      <c r="L52">
        <v>1.6910000000000001</v>
      </c>
      <c r="M52">
        <v>1.925</v>
      </c>
      <c r="N52">
        <v>2.4009999999999998</v>
      </c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5">
      <c r="A53">
        <v>4</v>
      </c>
      <c r="B53">
        <v>1.4810000000000001</v>
      </c>
      <c r="C53">
        <v>4</v>
      </c>
      <c r="D53">
        <v>1.6919999999999999</v>
      </c>
      <c r="E53">
        <v>4</v>
      </c>
      <c r="F53">
        <v>1.956</v>
      </c>
      <c r="G53">
        <v>4</v>
      </c>
      <c r="H53">
        <v>2.4630000000000001</v>
      </c>
      <c r="J53">
        <v>4</v>
      </c>
      <c r="K53">
        <v>1.4810000000000001</v>
      </c>
      <c r="L53">
        <v>1.6919999999999999</v>
      </c>
      <c r="M53">
        <v>1.956</v>
      </c>
      <c r="N53">
        <v>2.4630000000000001</v>
      </c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5">
      <c r="A54">
        <v>5</v>
      </c>
      <c r="B54">
        <v>1.4790000000000001</v>
      </c>
      <c r="C54">
        <v>5</v>
      </c>
      <c r="D54">
        <v>1.6919999999999999</v>
      </c>
      <c r="E54">
        <v>5</v>
      </c>
      <c r="F54">
        <v>1.958</v>
      </c>
      <c r="G54">
        <v>5</v>
      </c>
      <c r="H54">
        <v>2.3759999999999999</v>
      </c>
      <c r="J54">
        <v>5</v>
      </c>
      <c r="K54">
        <v>1.4790000000000001</v>
      </c>
      <c r="L54">
        <v>1.6919999999999999</v>
      </c>
      <c r="M54">
        <v>1.958</v>
      </c>
      <c r="N54">
        <v>2.3759999999999999</v>
      </c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5">
      <c r="A55">
        <v>6</v>
      </c>
      <c r="B55">
        <v>1.4810000000000001</v>
      </c>
      <c r="C55">
        <v>6</v>
      </c>
      <c r="D55">
        <v>1.659</v>
      </c>
      <c r="E55">
        <v>6</v>
      </c>
      <c r="F55">
        <v>1.948</v>
      </c>
      <c r="G55">
        <v>6</v>
      </c>
      <c r="H55">
        <v>2.395</v>
      </c>
      <c r="J55">
        <v>6</v>
      </c>
      <c r="K55">
        <v>1.4810000000000001</v>
      </c>
      <c r="L55">
        <v>1.659</v>
      </c>
      <c r="M55">
        <v>1.948</v>
      </c>
      <c r="N55">
        <v>2.395</v>
      </c>
    </row>
    <row r="56" spans="1:24" x14ac:dyDescent="0.35">
      <c r="A56">
        <v>7</v>
      </c>
      <c r="B56">
        <v>1.4850000000000001</v>
      </c>
      <c r="C56">
        <v>7</v>
      </c>
      <c r="D56" s="6">
        <v>1.68</v>
      </c>
      <c r="E56">
        <v>7</v>
      </c>
      <c r="F56">
        <v>1.9370000000000001</v>
      </c>
      <c r="G56">
        <v>7</v>
      </c>
      <c r="H56">
        <v>2.4359999999999999</v>
      </c>
      <c r="J56">
        <v>7</v>
      </c>
      <c r="K56">
        <v>1.4850000000000001</v>
      </c>
      <c r="L56" s="6">
        <v>1.68</v>
      </c>
      <c r="M56">
        <v>1.9370000000000001</v>
      </c>
      <c r="N56">
        <v>2.4359999999999999</v>
      </c>
    </row>
    <row r="57" spans="1:24" x14ac:dyDescent="0.35">
      <c r="A57">
        <v>8</v>
      </c>
      <c r="B57">
        <v>1.4810000000000001</v>
      </c>
      <c r="C57">
        <v>8</v>
      </c>
      <c r="D57">
        <v>1.6779999999999999</v>
      </c>
      <c r="E57">
        <v>8</v>
      </c>
      <c r="F57" s="6">
        <v>1.91</v>
      </c>
      <c r="G57">
        <v>8</v>
      </c>
      <c r="H57">
        <v>2.4630000000000001</v>
      </c>
      <c r="J57">
        <v>8</v>
      </c>
      <c r="K57">
        <v>1.4810000000000001</v>
      </c>
      <c r="L57">
        <v>1.6779999999999999</v>
      </c>
      <c r="M57" s="6">
        <v>1.91</v>
      </c>
      <c r="N57">
        <v>2.4630000000000001</v>
      </c>
    </row>
    <row r="58" spans="1:24" x14ac:dyDescent="0.35">
      <c r="A58">
        <v>9</v>
      </c>
      <c r="B58">
        <v>1.484</v>
      </c>
      <c r="C58">
        <v>9</v>
      </c>
      <c r="D58">
        <v>1.679</v>
      </c>
      <c r="E58">
        <v>9</v>
      </c>
      <c r="F58">
        <v>1.9159999999999999</v>
      </c>
      <c r="G58">
        <v>9</v>
      </c>
      <c r="H58">
        <v>2.4390000000000001</v>
      </c>
      <c r="J58">
        <v>9</v>
      </c>
      <c r="K58">
        <v>1.484</v>
      </c>
      <c r="L58">
        <v>1.679</v>
      </c>
      <c r="M58">
        <v>1.9159999999999999</v>
      </c>
      <c r="N58">
        <v>2.4390000000000001</v>
      </c>
    </row>
    <row r="59" spans="1:24" x14ac:dyDescent="0.35">
      <c r="A59">
        <v>10</v>
      </c>
      <c r="B59">
        <v>1.4790000000000001</v>
      </c>
      <c r="C59">
        <v>10</v>
      </c>
      <c r="D59">
        <v>1.6839999999999999</v>
      </c>
      <c r="E59">
        <v>10</v>
      </c>
      <c r="F59">
        <v>1.917</v>
      </c>
      <c r="G59">
        <v>10</v>
      </c>
      <c r="H59">
        <v>2.444</v>
      </c>
      <c r="J59">
        <v>10</v>
      </c>
      <c r="K59">
        <v>1.4790000000000001</v>
      </c>
      <c r="L59">
        <v>1.6839999999999999</v>
      </c>
      <c r="M59">
        <v>1.917</v>
      </c>
      <c r="N59">
        <v>2.444</v>
      </c>
    </row>
    <row r="60" spans="1:24" x14ac:dyDescent="0.35">
      <c r="A60">
        <v>11</v>
      </c>
      <c r="B60">
        <v>1.4830000000000001</v>
      </c>
      <c r="C60">
        <v>11</v>
      </c>
      <c r="D60">
        <v>1.6879999999999999</v>
      </c>
      <c r="E60">
        <v>11</v>
      </c>
      <c r="F60" s="6">
        <v>1.94</v>
      </c>
      <c r="G60">
        <v>11</v>
      </c>
      <c r="H60" s="6">
        <v>2.4700000000000002</v>
      </c>
      <c r="J60">
        <v>11</v>
      </c>
      <c r="K60">
        <v>1.4830000000000001</v>
      </c>
      <c r="L60">
        <v>1.6879999999999999</v>
      </c>
      <c r="M60" s="6">
        <v>1.94</v>
      </c>
      <c r="N60" s="6">
        <v>2.4700000000000002</v>
      </c>
    </row>
    <row r="61" spans="1:24" x14ac:dyDescent="0.35">
      <c r="A61">
        <v>12</v>
      </c>
      <c r="B61">
        <v>1.486</v>
      </c>
      <c r="C61">
        <v>12</v>
      </c>
      <c r="D61">
        <v>1.6930000000000001</v>
      </c>
      <c r="E61">
        <v>12</v>
      </c>
      <c r="F61">
        <v>1.954</v>
      </c>
      <c r="G61">
        <v>12</v>
      </c>
      <c r="H61">
        <v>2.4929999999999999</v>
      </c>
      <c r="J61">
        <v>12</v>
      </c>
      <c r="K61">
        <v>1.486</v>
      </c>
      <c r="L61">
        <v>1.6930000000000001</v>
      </c>
      <c r="M61">
        <v>1.954</v>
      </c>
      <c r="N61">
        <v>2.4929999999999999</v>
      </c>
    </row>
    <row r="62" spans="1:24" x14ac:dyDescent="0.35">
      <c r="A62">
        <v>13</v>
      </c>
      <c r="B62">
        <v>1.486</v>
      </c>
      <c r="C62">
        <v>13</v>
      </c>
      <c r="D62">
        <v>1.6859999999999999</v>
      </c>
      <c r="E62">
        <v>13</v>
      </c>
      <c r="F62">
        <v>1.9430000000000001</v>
      </c>
      <c r="G62">
        <v>13</v>
      </c>
      <c r="H62">
        <v>2.4740000000000002</v>
      </c>
      <c r="J62">
        <v>13</v>
      </c>
      <c r="K62">
        <v>1.486</v>
      </c>
      <c r="L62">
        <v>1.6859999999999999</v>
      </c>
      <c r="M62">
        <v>1.9430000000000001</v>
      </c>
      <c r="N62">
        <v>2.4740000000000002</v>
      </c>
    </row>
    <row r="63" spans="1:24" x14ac:dyDescent="0.35">
      <c r="A63">
        <v>14</v>
      </c>
      <c r="B63">
        <v>1.4870000000000001</v>
      </c>
      <c r="C63">
        <v>14</v>
      </c>
      <c r="D63">
        <v>1.679</v>
      </c>
      <c r="E63">
        <v>14</v>
      </c>
      <c r="F63">
        <v>1.9419999999999999</v>
      </c>
      <c r="G63">
        <v>14</v>
      </c>
      <c r="H63">
        <v>2.4910000000000001</v>
      </c>
      <c r="J63">
        <v>14</v>
      </c>
      <c r="K63">
        <v>1.4870000000000001</v>
      </c>
      <c r="L63">
        <v>1.679</v>
      </c>
      <c r="M63">
        <v>1.9419999999999999</v>
      </c>
      <c r="N63">
        <v>2.4910000000000001</v>
      </c>
    </row>
    <row r="64" spans="1:24" x14ac:dyDescent="0.35">
      <c r="A64">
        <v>15</v>
      </c>
      <c r="B64">
        <v>1.484</v>
      </c>
      <c r="C64">
        <v>15</v>
      </c>
      <c r="D64">
        <v>1.6719999999999999</v>
      </c>
      <c r="E64">
        <v>15</v>
      </c>
      <c r="F64">
        <v>1.946</v>
      </c>
      <c r="G64">
        <v>15</v>
      </c>
      <c r="H64">
        <v>2.4830000000000001</v>
      </c>
      <c r="J64">
        <v>15</v>
      </c>
      <c r="K64">
        <v>1.484</v>
      </c>
      <c r="L64">
        <v>1.6719999999999999</v>
      </c>
      <c r="M64">
        <v>1.946</v>
      </c>
      <c r="N64">
        <v>2.4830000000000001</v>
      </c>
    </row>
    <row r="67" spans="1:5" x14ac:dyDescent="0.35">
      <c r="A67" t="s">
        <v>18</v>
      </c>
      <c r="E67" t="s">
        <v>23</v>
      </c>
    </row>
    <row r="68" spans="1:5" x14ac:dyDescent="0.35">
      <c r="A68" s="5" t="s">
        <v>19</v>
      </c>
      <c r="B68" t="s">
        <v>22</v>
      </c>
      <c r="C68" t="s">
        <v>20</v>
      </c>
      <c r="D68" t="s">
        <v>21</v>
      </c>
    </row>
    <row r="69" spans="1:5" x14ac:dyDescent="0.35">
      <c r="A69">
        <v>9</v>
      </c>
      <c r="B69" s="10">
        <f>2*0.0005*A73</f>
        <v>8.9999999999999996E-7</v>
      </c>
      <c r="C69">
        <v>4.1310000000000001E-3</v>
      </c>
      <c r="D69" s="8">
        <v>5.0000000000000002E-5</v>
      </c>
    </row>
    <row r="70" spans="1:5" x14ac:dyDescent="0.35">
      <c r="A70">
        <v>36</v>
      </c>
      <c r="B70" s="9">
        <f t="shared" ref="B70:B72" si="0">2*0.0005*A74</f>
        <v>3.5999999999999998E-6</v>
      </c>
      <c r="C70">
        <v>5.3400000000000001E-3</v>
      </c>
      <c r="D70" s="7">
        <v>5.0000000000000001E-4</v>
      </c>
    </row>
    <row r="71" spans="1:5" x14ac:dyDescent="0.35">
      <c r="A71">
        <v>81</v>
      </c>
      <c r="B71" s="9">
        <f t="shared" si="0"/>
        <v>8.1000000000000004E-6</v>
      </c>
      <c r="C71">
        <v>7.0699999999999999E-3</v>
      </c>
      <c r="D71">
        <v>6.7000000000000002E-4</v>
      </c>
    </row>
    <row r="72" spans="1:5" x14ac:dyDescent="0.35">
      <c r="A72">
        <v>144</v>
      </c>
      <c r="B72" s="8">
        <f t="shared" si="0"/>
        <v>1.4399999999999999E-5</v>
      </c>
      <c r="C72">
        <v>1.12E-2</v>
      </c>
      <c r="D72" s="4">
        <v>1E-3</v>
      </c>
    </row>
    <row r="73" spans="1:5" x14ac:dyDescent="0.35">
      <c r="A73">
        <f>A69/10000</f>
        <v>8.9999999999999998E-4</v>
      </c>
    </row>
    <row r="74" spans="1:5" x14ac:dyDescent="0.35">
      <c r="A74">
        <f>A70/10000</f>
        <v>3.5999999999999999E-3</v>
      </c>
    </row>
    <row r="75" spans="1:5" x14ac:dyDescent="0.35">
      <c r="A75">
        <f>A71/10000</f>
        <v>8.0999999999999996E-3</v>
      </c>
    </row>
    <row r="76" spans="1:5" x14ac:dyDescent="0.35">
      <c r="A76">
        <f>A72/10000</f>
        <v>1.44E-2</v>
      </c>
    </row>
    <row r="79" spans="1:5" x14ac:dyDescent="0.35">
      <c r="A79" t="s">
        <v>24</v>
      </c>
    </row>
    <row r="81" spans="1:17" x14ac:dyDescent="0.35">
      <c r="A81" t="s">
        <v>25</v>
      </c>
      <c r="B81">
        <v>0</v>
      </c>
      <c r="C81">
        <v>1</v>
      </c>
      <c r="D81">
        <v>2</v>
      </c>
      <c r="E81">
        <v>3</v>
      </c>
      <c r="F81">
        <v>4</v>
      </c>
      <c r="G81">
        <v>5</v>
      </c>
      <c r="H81" t="s">
        <v>25</v>
      </c>
      <c r="I81">
        <v>6</v>
      </c>
      <c r="J81">
        <v>7</v>
      </c>
      <c r="K81">
        <v>8</v>
      </c>
      <c r="L81">
        <v>9</v>
      </c>
      <c r="M81">
        <v>10</v>
      </c>
    </row>
    <row r="82" spans="1:17" x14ac:dyDescent="0.35">
      <c r="A82">
        <v>1</v>
      </c>
      <c r="B82">
        <v>1.595</v>
      </c>
      <c r="C82">
        <v>1.6060000000000001</v>
      </c>
      <c r="D82">
        <v>1.625</v>
      </c>
      <c r="E82">
        <v>1.649</v>
      </c>
      <c r="F82">
        <v>1.6890000000000001</v>
      </c>
      <c r="G82">
        <v>1.681</v>
      </c>
      <c r="H82">
        <v>1</v>
      </c>
      <c r="I82">
        <v>1.6970000000000001</v>
      </c>
      <c r="J82">
        <v>1.738</v>
      </c>
      <c r="K82">
        <v>1.772</v>
      </c>
      <c r="L82">
        <v>1.8260000000000001</v>
      </c>
      <c r="M82">
        <v>1.8660000000000001</v>
      </c>
    </row>
    <row r="83" spans="1:17" x14ac:dyDescent="0.35">
      <c r="A83">
        <v>2</v>
      </c>
      <c r="B83">
        <v>1.5960000000000001</v>
      </c>
      <c r="C83">
        <v>1.6060000000000001</v>
      </c>
      <c r="D83">
        <v>1.633</v>
      </c>
      <c r="E83">
        <v>1.643</v>
      </c>
      <c r="F83">
        <v>1.6859999999999999</v>
      </c>
      <c r="G83">
        <v>1.6879999999999999</v>
      </c>
      <c r="H83">
        <v>2</v>
      </c>
      <c r="I83">
        <v>1.71</v>
      </c>
      <c r="J83">
        <v>1.732</v>
      </c>
      <c r="K83">
        <v>1.7849999999999999</v>
      </c>
      <c r="L83">
        <v>1.829</v>
      </c>
      <c r="M83">
        <v>1.871</v>
      </c>
    </row>
    <row r="84" spans="1:17" x14ac:dyDescent="0.35">
      <c r="A84">
        <v>3</v>
      </c>
      <c r="B84">
        <v>1.595</v>
      </c>
      <c r="C84">
        <v>1.6060000000000001</v>
      </c>
      <c r="D84">
        <v>1.627</v>
      </c>
      <c r="E84">
        <v>1.6479999999999999</v>
      </c>
      <c r="F84">
        <v>1.677</v>
      </c>
      <c r="G84">
        <v>1.681</v>
      </c>
      <c r="H84">
        <v>3</v>
      </c>
      <c r="I84">
        <v>1.7030000000000001</v>
      </c>
      <c r="J84">
        <v>1.738</v>
      </c>
      <c r="K84">
        <v>1.782</v>
      </c>
      <c r="L84">
        <v>1.833</v>
      </c>
      <c r="M84">
        <v>1.8759999999999999</v>
      </c>
    </row>
    <row r="85" spans="1:17" x14ac:dyDescent="0.35">
      <c r="A85">
        <v>4</v>
      </c>
      <c r="B85">
        <v>1.6</v>
      </c>
      <c r="C85">
        <v>1.607</v>
      </c>
      <c r="D85">
        <v>1.629</v>
      </c>
      <c r="E85">
        <v>1.651</v>
      </c>
      <c r="F85">
        <v>1.6850000000000001</v>
      </c>
      <c r="G85">
        <v>1.6819999999999999</v>
      </c>
      <c r="H85">
        <v>4</v>
      </c>
      <c r="I85">
        <v>1.7</v>
      </c>
      <c r="J85">
        <v>1.732</v>
      </c>
      <c r="K85">
        <v>1.7809999999999999</v>
      </c>
      <c r="L85">
        <v>1.831</v>
      </c>
      <c r="M85">
        <v>1.879</v>
      </c>
    </row>
    <row r="86" spans="1:17" x14ac:dyDescent="0.35">
      <c r="A86">
        <v>5</v>
      </c>
      <c r="B86">
        <v>1.595</v>
      </c>
      <c r="D86">
        <v>1.6319999999999999</v>
      </c>
      <c r="E86">
        <v>1.6459999999999999</v>
      </c>
      <c r="F86">
        <v>1.671</v>
      </c>
      <c r="G86">
        <v>1.68</v>
      </c>
      <c r="H86">
        <v>5</v>
      </c>
      <c r="I86">
        <v>1.7030000000000001</v>
      </c>
      <c r="J86">
        <v>1.7290000000000001</v>
      </c>
      <c r="K86">
        <v>1.7769999999999999</v>
      </c>
      <c r="L86">
        <v>1.825</v>
      </c>
      <c r="M86">
        <v>1.87</v>
      </c>
    </row>
    <row r="87" spans="1:17" x14ac:dyDescent="0.35">
      <c r="A87">
        <v>6</v>
      </c>
      <c r="B87">
        <v>1.5960000000000001</v>
      </c>
      <c r="E87">
        <v>1.661</v>
      </c>
      <c r="H87">
        <v>6</v>
      </c>
      <c r="J87">
        <v>1.724</v>
      </c>
    </row>
    <row r="88" spans="1:17" x14ac:dyDescent="0.35">
      <c r="A88">
        <v>7</v>
      </c>
      <c r="B88">
        <v>1.5609999999999999</v>
      </c>
    </row>
    <row r="91" spans="1:17" x14ac:dyDescent="0.35">
      <c r="A91" t="s">
        <v>26</v>
      </c>
      <c r="D91" t="s">
        <v>27</v>
      </c>
      <c r="E91" t="s">
        <v>31</v>
      </c>
      <c r="F91" t="s">
        <v>28</v>
      </c>
      <c r="G91" t="s">
        <v>29</v>
      </c>
      <c r="H91" t="s">
        <v>30</v>
      </c>
      <c r="I91" t="s">
        <v>32</v>
      </c>
      <c r="J91" t="s">
        <v>33</v>
      </c>
      <c r="L91" s="12"/>
      <c r="M91" s="12"/>
      <c r="N91" s="5"/>
      <c r="O91" s="5"/>
      <c r="P91" s="5"/>
      <c r="Q91" s="11"/>
    </row>
    <row r="92" spans="1:17" x14ac:dyDescent="0.35">
      <c r="C92">
        <v>0</v>
      </c>
      <c r="D92" s="12">
        <v>1.5961666666666601</v>
      </c>
      <c r="E92" t="s">
        <v>34</v>
      </c>
      <c r="F92" s="4">
        <v>1.7716909687891401E-3</v>
      </c>
      <c r="G92" s="7">
        <v>7.2328980923843397E-4</v>
      </c>
      <c r="H92" s="4">
        <v>1.2341588828623999E-3</v>
      </c>
      <c r="I92">
        <v>1.5609999999999999</v>
      </c>
      <c r="J92" s="6">
        <v>1.24146062756574E-2</v>
      </c>
      <c r="L92" s="12"/>
      <c r="M92" s="12"/>
      <c r="N92" s="5"/>
      <c r="O92" s="5"/>
      <c r="P92" s="5"/>
      <c r="Q92" s="13"/>
    </row>
    <row r="93" spans="1:17" x14ac:dyDescent="0.35">
      <c r="A93" t="s">
        <v>27</v>
      </c>
      <c r="C93">
        <v>1</v>
      </c>
      <c r="D93" s="4">
        <v>1.60625</v>
      </c>
      <c r="E93" t="s">
        <v>35</v>
      </c>
      <c r="F93" s="7">
        <v>4.3301270189217099E-4</v>
      </c>
      <c r="G93" s="7">
        <v>2.1650635094608501E-4</v>
      </c>
      <c r="H93" s="4">
        <v>1.0231690964840499E-3</v>
      </c>
      <c r="I93" t="s">
        <v>45</v>
      </c>
      <c r="J93" s="7">
        <v>4.3301270189217099E-4</v>
      </c>
      <c r="L93" s="12"/>
      <c r="M93" s="12"/>
      <c r="N93" s="5"/>
      <c r="O93" s="5"/>
      <c r="P93" s="5"/>
      <c r="Q93" s="12"/>
    </row>
    <row r="94" spans="1:17" x14ac:dyDescent="0.35">
      <c r="A94" t="s">
        <v>31</v>
      </c>
      <c r="C94">
        <v>2</v>
      </c>
      <c r="D94" s="4">
        <v>1.62919999999999</v>
      </c>
      <c r="E94" t="s">
        <v>36</v>
      </c>
      <c r="F94" s="4">
        <v>2.9933259094191301E-3</v>
      </c>
      <c r="G94" s="4">
        <v>1.3386560424545101E-3</v>
      </c>
      <c r="H94" s="4">
        <v>1.6709278859364199E-3</v>
      </c>
      <c r="I94" t="s">
        <v>45</v>
      </c>
      <c r="J94" s="4">
        <v>2.9933259094191301E-3</v>
      </c>
      <c r="L94" s="12"/>
      <c r="M94" s="12"/>
      <c r="N94" s="5"/>
      <c r="O94" s="5"/>
      <c r="P94" s="5"/>
      <c r="Q94" s="12"/>
    </row>
    <row r="95" spans="1:17" x14ac:dyDescent="0.35">
      <c r="A95" t="s">
        <v>28</v>
      </c>
      <c r="C95">
        <v>3</v>
      </c>
      <c r="D95" s="4">
        <v>1.64739999999999</v>
      </c>
      <c r="E95" t="s">
        <v>37</v>
      </c>
      <c r="F95" s="4">
        <v>2.7276363393971799E-3</v>
      </c>
      <c r="G95" s="4">
        <v>1.2198360545581501E-3</v>
      </c>
      <c r="H95" s="4">
        <v>1.57733953225043E-3</v>
      </c>
      <c r="I95">
        <v>1.661</v>
      </c>
      <c r="J95" s="4">
        <v>5.6470247820324896E-3</v>
      </c>
      <c r="L95" s="12"/>
      <c r="M95" s="12"/>
      <c r="N95" s="5"/>
      <c r="O95" s="5"/>
      <c r="P95" s="5"/>
      <c r="Q95" s="12"/>
    </row>
    <row r="96" spans="1:17" x14ac:dyDescent="0.35">
      <c r="A96" t="s">
        <v>29</v>
      </c>
      <c r="C96">
        <v>4</v>
      </c>
      <c r="D96" s="4">
        <v>1.6816</v>
      </c>
      <c r="E96" t="s">
        <v>38</v>
      </c>
      <c r="F96" s="4">
        <v>6.6211781428987303E-3</v>
      </c>
      <c r="G96" s="4">
        <v>2.96108088373147E-3</v>
      </c>
      <c r="H96" s="4">
        <v>3.1253799768987999E-3</v>
      </c>
      <c r="I96" t="s">
        <v>45</v>
      </c>
      <c r="J96" s="4">
        <v>6.6211781428987303E-3</v>
      </c>
      <c r="L96" s="12"/>
      <c r="M96" s="12"/>
      <c r="N96" s="5"/>
      <c r="O96" s="5"/>
      <c r="P96" s="5"/>
      <c r="Q96" s="12"/>
    </row>
    <row r="97" spans="1:17" x14ac:dyDescent="0.35">
      <c r="A97" t="s">
        <v>30</v>
      </c>
      <c r="C97">
        <v>5</v>
      </c>
      <c r="D97" s="4">
        <v>1.6823999999999999</v>
      </c>
      <c r="E97" t="s">
        <v>39</v>
      </c>
      <c r="F97" s="4">
        <v>2.8705400188814398E-3</v>
      </c>
      <c r="G97" s="4">
        <v>1.2837445228704801E-3</v>
      </c>
      <c r="H97" s="4">
        <v>1.6272676485446301E-3</v>
      </c>
      <c r="I97" t="s">
        <v>45</v>
      </c>
      <c r="J97" s="4">
        <v>2.8705400188814398E-3</v>
      </c>
      <c r="L97" s="12"/>
      <c r="M97" s="12"/>
      <c r="N97" s="5"/>
      <c r="O97" s="5"/>
      <c r="P97" s="5"/>
      <c r="Q97" s="12"/>
    </row>
    <row r="98" spans="1:17" x14ac:dyDescent="0.35">
      <c r="C98">
        <v>6</v>
      </c>
      <c r="D98" s="4">
        <v>1.7025999999999999</v>
      </c>
      <c r="E98" t="s">
        <v>40</v>
      </c>
      <c r="F98" s="4">
        <v>4.3174066289845599E-3</v>
      </c>
      <c r="G98" s="4">
        <v>1.93080294178353E-3</v>
      </c>
      <c r="H98" s="4">
        <v>2.1743964679882899E-3</v>
      </c>
      <c r="I98" t="s">
        <v>45</v>
      </c>
      <c r="J98" s="4">
        <v>4.3174066289845599E-3</v>
      </c>
      <c r="L98" s="12"/>
      <c r="M98" s="12"/>
      <c r="N98" s="5"/>
      <c r="O98" s="5"/>
      <c r="P98" s="5"/>
      <c r="Q98" s="12"/>
    </row>
    <row r="99" spans="1:17" x14ac:dyDescent="0.35">
      <c r="C99">
        <v>7</v>
      </c>
      <c r="D99" s="4">
        <v>1.73216666666666</v>
      </c>
      <c r="E99" t="s">
        <v>41</v>
      </c>
      <c r="F99" s="4">
        <v>4.9131343243278801E-3</v>
      </c>
      <c r="G99" s="4">
        <v>2.00577868872618E-3</v>
      </c>
      <c r="H99" s="4">
        <v>2.2412380837715799E-3</v>
      </c>
      <c r="I99" t="s">
        <v>45</v>
      </c>
      <c r="J99" s="4">
        <v>4.9131343243278801E-3</v>
      </c>
      <c r="L99" s="12"/>
      <c r="M99" s="12"/>
      <c r="N99" s="5"/>
      <c r="O99" s="5"/>
      <c r="P99" s="5"/>
      <c r="Q99" s="12"/>
    </row>
    <row r="100" spans="1:17" x14ac:dyDescent="0.35">
      <c r="C100">
        <v>8</v>
      </c>
      <c r="D100" s="4">
        <v>1.7794000000000001</v>
      </c>
      <c r="E100" t="s">
        <v>42</v>
      </c>
      <c r="F100" s="4">
        <v>4.4988887516807701E-3</v>
      </c>
      <c r="G100" s="4">
        <v>2.0119642143934702E-3</v>
      </c>
      <c r="H100" s="4">
        <v>2.2467754671973701E-3</v>
      </c>
      <c r="I100" t="s">
        <v>45</v>
      </c>
      <c r="J100" s="4">
        <v>4.4988887516807701E-3</v>
      </c>
      <c r="L100" s="12"/>
      <c r="M100" s="12"/>
      <c r="N100" s="5"/>
      <c r="O100" s="5"/>
      <c r="P100" s="5"/>
      <c r="Q100" s="12"/>
    </row>
    <row r="101" spans="1:17" x14ac:dyDescent="0.35">
      <c r="C101">
        <v>9</v>
      </c>
      <c r="D101" s="4">
        <v>1.8288</v>
      </c>
      <c r="E101" t="s">
        <v>43</v>
      </c>
      <c r="F101" s="4">
        <v>2.9933259094191301E-3</v>
      </c>
      <c r="G101" s="4">
        <v>1.3386560424545101E-3</v>
      </c>
      <c r="H101" s="4">
        <v>1.6709278859364199E-3</v>
      </c>
      <c r="I101" t="s">
        <v>45</v>
      </c>
      <c r="J101" s="4">
        <v>2.9933259094191301E-3</v>
      </c>
      <c r="L101" s="12"/>
      <c r="M101" s="12"/>
      <c r="N101" s="5"/>
      <c r="O101" s="5"/>
      <c r="P101" s="5"/>
      <c r="Q101" s="12"/>
    </row>
    <row r="102" spans="1:17" x14ac:dyDescent="0.35">
      <c r="C102">
        <v>10</v>
      </c>
      <c r="D102" s="4">
        <v>1.8723999999999901</v>
      </c>
      <c r="E102" t="s">
        <v>44</v>
      </c>
      <c r="F102" s="4">
        <v>4.5869379764718297E-3</v>
      </c>
      <c r="G102" s="4">
        <v>2.0513410247932598E-3</v>
      </c>
      <c r="H102" s="4">
        <v>2.2821042920953198E-3</v>
      </c>
      <c r="I102" t="s">
        <v>45</v>
      </c>
      <c r="J102" s="4">
        <v>4.5869379764718297E-3</v>
      </c>
      <c r="L102" s="5"/>
      <c r="M102" s="5"/>
      <c r="N102" s="5"/>
      <c r="O102" s="5"/>
      <c r="P102" s="5"/>
      <c r="Q102" s="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V 6 n V o J A q z G l A A A A 9 g A A A B I A H A B D b 2 5 m a W c v U G F j a 2 F n Z S 5 4 b W w g o h g A K K A U A A A A A A A A A A A A A A A A A A A A A A A A A A A A h Y 9 N D o I w G E S v Q r q n P 0 i M I R 9 l Y d x J Y k J i 3 D a l Q i M U Q 4 v l b i 4 8 k l c Q o 6 g 7 l / P m L W b u 1 x t k Y 9 s E F 9 V b 3 Z k U M U x R o I z s S m 2 q F A 3 u G K 5 Q x m E n 5 E l U K p h k Y 5 P R l i m q n T s n h H j v s V / g r q 9 I R C k j h 3 x b y F q 1 A n 1 k / V 8 O t b F O G K k Q h / 1 r D I 8 w Y 0 s c 0 x h T I D O E X J u v E E 1 7 n + 0 P h P X Q u K F X X N l w U w C Z I 5 D 3 B / 4 A U E s D B B Q A A g A I A D F e p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X q d W K I p H u A 4 A A A A R A A A A E w A c A E Z v c m 1 1 b G F z L 1 N l Y 3 R p b 2 4 x L m 0 g o h g A K K A U A A A A A A A A A A A A A A A A A A A A A A A A A A A A K 0 5 N L s n M z 1 M I h t C G 1 g B Q S w E C L Q A U A A I A C A A x X q d W g k C r M a U A A A D 2 A A A A E g A A A A A A A A A A A A A A A A A A A A A A Q 2 9 u Z m l n L 1 B h Y 2 t h Z 2 U u e G 1 s U E s B A i 0 A F A A C A A g A M V 6 n V g / K 6 a u k A A A A 6 Q A A A B M A A A A A A A A A A A A A A A A A 8 Q A A A F t D b 2 5 0 Z W 5 0 X 1 R 5 c G V z X S 5 4 b W x Q S w E C L Q A U A A I A C A A x X q d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y p q f p d d H E 2 T S r r G v Q B 5 0 Q A A A A A C A A A A A A A Q Z g A A A A E A A C A A A A C I U y F y i h F Q i a o q D 9 Y n Z e u o e v n 0 T w w o e X k + k M V o N f c G 0 w A A A A A O g A A A A A I A A C A A A A A g i E p r U s o K b E u b / S k d D T 7 T a y A E 7 0 S i r e w 0 4 r 2 g M p r 4 l 1 A A A A A s Z i 3 7 B B + G D 6 A E r Y 5 O g K q 1 X d 2 9 O B o J P W l W H G k 1 m 0 / I n A 0 7 f Y / M B B J 6 k G M 6 7 I m I m 6 E Y C S 0 T e B 6 p P k j I K q a q O 3 p d l T + 7 B k k L q 2 x y 9 I N K y a y N w k A A A A D D v 1 P E H 1 g s j Z I u F U q M + d U 0 8 k E A z 5 X Z q t M D t 7 d b D a F X K e M Y 3 c y 4 U 6 k w / y 2 t p r Q c n J + E a k U n f h 2 q R S t d E g l y / b M t < / D a t a M a s h u p > 
</file>

<file path=customXml/itemProps1.xml><?xml version="1.0" encoding="utf-8"?>
<ds:datastoreItem xmlns:ds="http://schemas.openxmlformats.org/officeDocument/2006/customXml" ds:itemID="{4BAE5D95-4BCC-4011-8DBB-3137187E53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Bastos González</dc:creator>
  <cp:lastModifiedBy>Gonzalo Bastos González</cp:lastModifiedBy>
  <dcterms:created xsi:type="dcterms:W3CDTF">2023-05-02T09:10:13Z</dcterms:created>
  <dcterms:modified xsi:type="dcterms:W3CDTF">2023-05-07T10:33:17Z</dcterms:modified>
</cp:coreProperties>
</file>