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be\OneDrive\Documentos\"/>
    </mc:Choice>
  </mc:AlternateContent>
  <xr:revisionPtr revIDLastSave="0" documentId="8_{34B88229-60CA-4909-B2DD-F5F1AB8B8B6E}" xr6:coauthVersionLast="47" xr6:coauthVersionMax="47" xr10:uidLastSave="{00000000-0000-0000-0000-000000000000}"/>
  <bookViews>
    <workbookView xWindow="-108" yWindow="-108" windowWidth="23256" windowHeight="12576" activeTab="3" xr2:uid="{CED84046-4BC5-4151-B064-1278A316CB52}"/>
  </bookViews>
  <sheets>
    <sheet name="Precesión" sheetId="1" r:id="rId1"/>
    <sheet name="Nutación" sheetId="2" r:id="rId2"/>
    <sheet name="xa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2" i="4"/>
  <c r="B3" i="4"/>
  <c r="B4" i="4"/>
  <c r="B5" i="4"/>
  <c r="B6" i="4"/>
  <c r="B2" i="4"/>
  <c r="N3" i="2"/>
  <c r="N4" i="2"/>
  <c r="N5" i="2"/>
  <c r="N6" i="2"/>
  <c r="N2" i="2"/>
  <c r="H3" i="2"/>
  <c r="H4" i="2"/>
  <c r="H5" i="2"/>
  <c r="H6" i="2"/>
  <c r="H2" i="2"/>
  <c r="B3" i="2"/>
  <c r="B4" i="2"/>
  <c r="B5" i="2"/>
  <c r="B6" i="2"/>
  <c r="B2" i="2"/>
  <c r="M4" i="1"/>
  <c r="M5" i="1"/>
  <c r="M6" i="1"/>
  <c r="M7" i="1"/>
  <c r="M3" i="1"/>
  <c r="H4" i="1"/>
  <c r="H5" i="1"/>
  <c r="H6" i="1"/>
  <c r="H7" i="1"/>
  <c r="H3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<sst xmlns="http://schemas.openxmlformats.org/spreadsheetml/2006/main" count="37" uniqueCount="15">
  <si>
    <t>SERIE 1</t>
  </si>
  <si>
    <t>SERIE 2</t>
  </si>
  <si>
    <t>SERIE 3</t>
  </si>
  <si>
    <t>T</t>
  </si>
  <si>
    <t>w</t>
  </si>
  <si>
    <t>t</t>
  </si>
  <si>
    <t>altura 1</t>
  </si>
  <si>
    <t>altura 2</t>
  </si>
  <si>
    <t>altura 3</t>
  </si>
  <si>
    <t>altura 4</t>
  </si>
  <si>
    <t>altura 5</t>
  </si>
  <si>
    <t>masa=60 g</t>
  </si>
  <si>
    <t>XIROSCOPIO</t>
  </si>
  <si>
    <t>MUELLE CON MASA</t>
  </si>
  <si>
    <t>t (10 osci)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</si>
</sst>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22CD-F013-4E09-AF17-5030A46F98EA}">
  <dimension ref="A1:M7"/>
  <sheetViews>
    <sheetView workbookViewId="0">
      <selection activeCell="B29" sqref="B29"/>
    </sheetView>
  </sheetViews>
  <sheetFormatPr baseColWidth="10" defaultRowHeight="14.4" x14ac:dyDescent="0.3"/>
  <sheetData>
    <row r="1" spans="1:13" x14ac:dyDescent="0.3">
      <c r="A1" t="s">
        <v>0</v>
      </c>
      <c r="F1" t="s">
        <v>1</v>
      </c>
      <c r="K1" t="s">
        <v>2</v>
      </c>
    </row>
    <row r="2" spans="1:13" x14ac:dyDescent="0.3">
      <c r="A2" t="s">
        <v>3</v>
      </c>
      <c r="B2" t="s">
        <v>4</v>
      </c>
      <c r="C2" t="s">
        <v>4</v>
      </c>
      <c r="F2" t="s">
        <v>3</v>
      </c>
      <c r="G2" t="s">
        <v>4</v>
      </c>
      <c r="H2" t="s">
        <v>4</v>
      </c>
      <c r="K2" t="s">
        <v>3</v>
      </c>
      <c r="L2" t="s">
        <v>4</v>
      </c>
      <c r="M2" t="s">
        <v>4</v>
      </c>
    </row>
    <row r="3" spans="1:13" x14ac:dyDescent="0.3">
      <c r="A3">
        <v>32.299999999999997</v>
      </c>
      <c r="B3">
        <v>13.7</v>
      </c>
      <c r="C3">
        <f>B3/2</f>
        <v>6.85</v>
      </c>
      <c r="F3">
        <v>38.18</v>
      </c>
      <c r="G3">
        <v>17.2</v>
      </c>
      <c r="H3">
        <f>G3/2</f>
        <v>8.6</v>
      </c>
      <c r="K3">
        <v>34.72</v>
      </c>
      <c r="L3">
        <v>15.1</v>
      </c>
      <c r="M3">
        <f>L3/2</f>
        <v>7.55</v>
      </c>
    </row>
    <row r="4" spans="1:13" x14ac:dyDescent="0.3">
      <c r="A4">
        <v>28.28</v>
      </c>
      <c r="B4">
        <v>12.4</v>
      </c>
      <c r="C4">
        <f t="shared" ref="C4:C7" si="0">B4/2</f>
        <v>6.2</v>
      </c>
      <c r="F4">
        <v>32.51</v>
      </c>
      <c r="G4">
        <v>14.4</v>
      </c>
      <c r="H4">
        <f t="shared" ref="H4:H7" si="1">G4/2</f>
        <v>7.2</v>
      </c>
      <c r="K4">
        <v>30.82</v>
      </c>
      <c r="L4">
        <v>13.1</v>
      </c>
      <c r="M4">
        <f t="shared" ref="M4:M7" si="2">L4/2</f>
        <v>6.55</v>
      </c>
    </row>
    <row r="5" spans="1:13" x14ac:dyDescent="0.3">
      <c r="A5">
        <v>25.28</v>
      </c>
      <c r="B5">
        <v>10.6</v>
      </c>
      <c r="C5">
        <f t="shared" si="0"/>
        <v>5.3</v>
      </c>
      <c r="F5">
        <v>28.14</v>
      </c>
      <c r="G5">
        <v>12.6</v>
      </c>
      <c r="H5">
        <f t="shared" si="1"/>
        <v>6.3</v>
      </c>
      <c r="K5">
        <v>27.15</v>
      </c>
      <c r="L5">
        <v>11.6</v>
      </c>
      <c r="M5">
        <f t="shared" si="2"/>
        <v>5.8</v>
      </c>
    </row>
    <row r="6" spans="1:13" x14ac:dyDescent="0.3">
      <c r="A6">
        <v>22.82</v>
      </c>
      <c r="B6">
        <v>9.6</v>
      </c>
      <c r="C6">
        <f t="shared" si="0"/>
        <v>4.8</v>
      </c>
      <c r="F6">
        <v>24.88</v>
      </c>
      <c r="G6">
        <v>11.4</v>
      </c>
      <c r="H6">
        <f t="shared" si="1"/>
        <v>5.7</v>
      </c>
      <c r="K6">
        <v>24.59</v>
      </c>
      <c r="L6">
        <v>9.1</v>
      </c>
      <c r="M6">
        <f t="shared" si="2"/>
        <v>4.55</v>
      </c>
    </row>
    <row r="7" spans="1:13" x14ac:dyDescent="0.3">
      <c r="A7">
        <v>20.91</v>
      </c>
      <c r="B7">
        <v>8.6</v>
      </c>
      <c r="C7">
        <f t="shared" si="0"/>
        <v>4.3</v>
      </c>
      <c r="F7">
        <v>22.66</v>
      </c>
      <c r="G7">
        <v>10.199999999999999</v>
      </c>
      <c r="H7">
        <f t="shared" si="1"/>
        <v>5.0999999999999996</v>
      </c>
      <c r="L7">
        <v>8.3000000000000007</v>
      </c>
      <c r="M7">
        <f t="shared" si="2"/>
        <v>4.1500000000000004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53F1-AD50-45DE-BEC5-5AE52BD71330}">
  <dimension ref="A1:O6"/>
  <sheetViews>
    <sheetView workbookViewId="0">
      <selection activeCell="N2" sqref="N2:N6"/>
    </sheetView>
  </sheetViews>
  <sheetFormatPr baseColWidth="10" defaultRowHeight="14.4" x14ac:dyDescent="0.3"/>
  <sheetData>
    <row r="1" spans="1:15" x14ac:dyDescent="0.3">
      <c r="A1" t="s">
        <v>5</v>
      </c>
      <c r="B1" t="s">
        <v>3</v>
      </c>
      <c r="C1" t="s">
        <v>4</v>
      </c>
      <c r="G1" t="s">
        <v>5</v>
      </c>
      <c r="H1" t="s">
        <v>3</v>
      </c>
      <c r="I1" t="s">
        <v>4</v>
      </c>
      <c r="M1" t="s">
        <v>5</v>
      </c>
      <c r="N1" t="s">
        <v>3</v>
      </c>
      <c r="O1" t="s">
        <v>4</v>
      </c>
    </row>
    <row r="2" spans="1:15" x14ac:dyDescent="0.3">
      <c r="A2">
        <v>3.85</v>
      </c>
      <c r="B2">
        <f>A2/4</f>
        <v>0.96250000000000002</v>
      </c>
      <c r="C2">
        <v>15.9</v>
      </c>
      <c r="G2">
        <v>5.03</v>
      </c>
      <c r="H2">
        <f>G2/4</f>
        <v>1.2575000000000001</v>
      </c>
      <c r="I2">
        <v>9.8000000000000007</v>
      </c>
      <c r="M2">
        <v>3.64</v>
      </c>
      <c r="N2">
        <f>M2/4</f>
        <v>0.91</v>
      </c>
      <c r="O2">
        <v>15.3</v>
      </c>
    </row>
    <row r="3" spans="1:15" x14ac:dyDescent="0.3">
      <c r="A3">
        <v>4.38</v>
      </c>
      <c r="B3">
        <f t="shared" ref="B3:B10" si="0">A3/4</f>
        <v>1.095</v>
      </c>
      <c r="C3">
        <v>12.9</v>
      </c>
      <c r="G3">
        <v>5.44</v>
      </c>
      <c r="H3">
        <f t="shared" ref="H3:H6" si="1">G3/4</f>
        <v>1.36</v>
      </c>
      <c r="I3">
        <v>9.1</v>
      </c>
      <c r="M3">
        <v>4.0599999999999996</v>
      </c>
      <c r="N3">
        <f t="shared" ref="N3:N6" si="2">M3/4</f>
        <v>1.0149999999999999</v>
      </c>
      <c r="O3">
        <v>13.2</v>
      </c>
    </row>
    <row r="4" spans="1:15" x14ac:dyDescent="0.3">
      <c r="A4">
        <v>5.41</v>
      </c>
      <c r="B4">
        <f t="shared" si="0"/>
        <v>1.3525</v>
      </c>
      <c r="C4">
        <v>10.9</v>
      </c>
      <c r="G4">
        <v>6.6</v>
      </c>
      <c r="H4">
        <f t="shared" si="1"/>
        <v>1.65</v>
      </c>
      <c r="I4">
        <v>7.7</v>
      </c>
      <c r="M4">
        <v>4.5</v>
      </c>
      <c r="N4">
        <f t="shared" si="2"/>
        <v>1.125</v>
      </c>
      <c r="O4">
        <v>12.4</v>
      </c>
    </row>
    <row r="5" spans="1:15" x14ac:dyDescent="0.3">
      <c r="A5">
        <v>5.67</v>
      </c>
      <c r="B5">
        <f t="shared" si="0"/>
        <v>1.4175</v>
      </c>
      <c r="C5">
        <v>9.6</v>
      </c>
      <c r="G5">
        <v>6.93</v>
      </c>
      <c r="H5">
        <f t="shared" si="1"/>
        <v>1.7324999999999999</v>
      </c>
      <c r="I5">
        <v>7.1</v>
      </c>
      <c r="M5">
        <v>4.8</v>
      </c>
      <c r="N5">
        <f t="shared" si="2"/>
        <v>1.2</v>
      </c>
      <c r="O5">
        <v>11.4</v>
      </c>
    </row>
    <row r="6" spans="1:15" x14ac:dyDescent="0.3">
      <c r="A6">
        <v>6.16</v>
      </c>
      <c r="B6">
        <f t="shared" si="0"/>
        <v>1.54</v>
      </c>
      <c r="C6">
        <v>8.3000000000000007</v>
      </c>
      <c r="G6">
        <v>7.77</v>
      </c>
      <c r="H6">
        <f t="shared" si="1"/>
        <v>1.9424999999999999</v>
      </c>
      <c r="I6">
        <v>6.4</v>
      </c>
      <c r="M6">
        <v>5.01</v>
      </c>
      <c r="N6">
        <f t="shared" si="2"/>
        <v>1.2524999999999999</v>
      </c>
      <c r="O6">
        <v>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782F-52E4-4C6F-B789-66262BD3CDDF}">
  <dimension ref="A1:N16"/>
  <sheetViews>
    <sheetView workbookViewId="0">
      <selection activeCell="D26" sqref="D26"/>
    </sheetView>
  </sheetViews>
  <sheetFormatPr baseColWidth="10" defaultRowHeight="14.4" x14ac:dyDescent="0.3"/>
  <sheetData>
    <row r="1" spans="1:14" x14ac:dyDescent="0.3">
      <c r="A1" t="s">
        <v>6</v>
      </c>
      <c r="B1" t="s">
        <v>5</v>
      </c>
      <c r="D1" t="s">
        <v>7</v>
      </c>
      <c r="E1" t="s">
        <v>5</v>
      </c>
      <c r="G1" t="s">
        <v>8</v>
      </c>
      <c r="H1" t="s">
        <v>5</v>
      </c>
      <c r="J1" t="s">
        <v>9</v>
      </c>
      <c r="K1" t="s">
        <v>5</v>
      </c>
      <c r="M1" t="s">
        <v>10</v>
      </c>
      <c r="N1" t="s">
        <v>5</v>
      </c>
    </row>
    <row r="2" spans="1:14" x14ac:dyDescent="0.3">
      <c r="A2">
        <v>100</v>
      </c>
      <c r="B2">
        <v>5.08</v>
      </c>
      <c r="D2">
        <v>90</v>
      </c>
      <c r="E2">
        <v>5.22</v>
      </c>
      <c r="G2">
        <v>80</v>
      </c>
      <c r="H2">
        <v>4.6500000000000004</v>
      </c>
      <c r="J2">
        <v>70</v>
      </c>
      <c r="K2">
        <v>4.41</v>
      </c>
      <c r="M2">
        <v>60</v>
      </c>
      <c r="N2">
        <v>4.07</v>
      </c>
    </row>
    <row r="3" spans="1:14" x14ac:dyDescent="0.3">
      <c r="B3">
        <v>5.03</v>
      </c>
      <c r="E3">
        <v>5.19</v>
      </c>
      <c r="H3">
        <v>4.6900000000000004</v>
      </c>
      <c r="K3">
        <v>4.42</v>
      </c>
      <c r="N3">
        <v>4.05</v>
      </c>
    </row>
    <row r="4" spans="1:14" x14ac:dyDescent="0.3">
      <c r="B4">
        <v>5.01</v>
      </c>
      <c r="E4">
        <v>5.26</v>
      </c>
      <c r="H4">
        <v>4.71</v>
      </c>
      <c r="K4">
        <v>4.29</v>
      </c>
      <c r="N4">
        <v>4.18</v>
      </c>
    </row>
    <row r="5" spans="1:14" x14ac:dyDescent="0.3">
      <c r="B5">
        <v>4.95</v>
      </c>
      <c r="E5">
        <v>5.31</v>
      </c>
      <c r="H5">
        <v>4.7</v>
      </c>
      <c r="K5">
        <v>4.38</v>
      </c>
      <c r="N5">
        <v>4.08</v>
      </c>
    </row>
    <row r="6" spans="1:14" x14ac:dyDescent="0.3">
      <c r="B6">
        <v>5.1100000000000003</v>
      </c>
      <c r="E6">
        <v>5.29</v>
      </c>
      <c r="H6">
        <v>4.7300000000000004</v>
      </c>
      <c r="K6">
        <v>4.24</v>
      </c>
      <c r="N6">
        <v>4.13</v>
      </c>
    </row>
    <row r="16" spans="1:14" x14ac:dyDescent="0.3">
      <c r="A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BEB3-799C-433F-8087-A6D2ED24D5C4}">
  <dimension ref="A1:E11"/>
  <sheetViews>
    <sheetView tabSelected="1" workbookViewId="0">
      <selection activeCell="D7" sqref="D7"/>
    </sheetView>
  </sheetViews>
  <sheetFormatPr baseColWidth="10" defaultRowHeight="14.4" x14ac:dyDescent="0.3"/>
  <sheetData>
    <row r="1" spans="1:5" x14ac:dyDescent="0.3">
      <c r="A1" t="s">
        <v>14</v>
      </c>
      <c r="B1" t="s">
        <v>3</v>
      </c>
      <c r="D1" t="s">
        <v>14</v>
      </c>
    </row>
    <row r="2" spans="1:5" x14ac:dyDescent="0.3">
      <c r="A2">
        <v>8.4600000000000009</v>
      </c>
      <c r="B2">
        <f>A2/10</f>
        <v>0.84600000000000009</v>
      </c>
      <c r="D2">
        <v>4.54</v>
      </c>
      <c r="E2">
        <f>D2/10</f>
        <v>0.45400000000000001</v>
      </c>
    </row>
    <row r="3" spans="1:5" x14ac:dyDescent="0.3">
      <c r="A3">
        <v>8.61</v>
      </c>
      <c r="B3">
        <f t="shared" ref="B3:B6" si="0">A3/10</f>
        <v>0.86099999999999999</v>
      </c>
      <c r="D3">
        <v>4.41</v>
      </c>
      <c r="E3">
        <f t="shared" ref="E3:E6" si="1">D3/10</f>
        <v>0.441</v>
      </c>
    </row>
    <row r="4" spans="1:5" x14ac:dyDescent="0.3">
      <c r="A4">
        <v>8.49</v>
      </c>
      <c r="B4">
        <f t="shared" si="0"/>
        <v>0.84899999999999998</v>
      </c>
      <c r="D4">
        <v>4.5</v>
      </c>
      <c r="E4">
        <f t="shared" si="1"/>
        <v>0.45</v>
      </c>
    </row>
    <row r="5" spans="1:5" x14ac:dyDescent="0.3">
      <c r="A5">
        <v>8.6</v>
      </c>
      <c r="B5">
        <f t="shared" si="0"/>
        <v>0.86</v>
      </c>
      <c r="D5">
        <v>4.3099999999999996</v>
      </c>
      <c r="E5">
        <f t="shared" si="1"/>
        <v>0.43099999999999994</v>
      </c>
    </row>
    <row r="6" spans="1:5" x14ac:dyDescent="0.3">
      <c r="A6">
        <v>8.52</v>
      </c>
      <c r="B6">
        <f t="shared" si="0"/>
        <v>0.85199999999999998</v>
      </c>
      <c r="D6">
        <v>4.3</v>
      </c>
      <c r="E6">
        <f t="shared" si="1"/>
        <v>0.43</v>
      </c>
    </row>
    <row r="11" spans="1:5" x14ac:dyDescent="0.3">
      <c r="A11" t="s">
        <v>12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Precesión</vt:lpstr>
      <vt:lpstr>Nutación</vt:lpstr>
      <vt:lpstr>xa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Benavente</dc:creator>
  <cp:lastModifiedBy>Eva Benavente</cp:lastModifiedBy>
  <dcterms:created xsi:type="dcterms:W3CDTF">2023-10-24T07:34:24Z</dcterms:created>
  <dcterms:modified xsi:type="dcterms:W3CDTF">2023-10-24T10:10:00Z</dcterms:modified>
</cp:coreProperties>
</file>