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samuel_anel_rai_usc_es/Documents/"/>
    </mc:Choice>
  </mc:AlternateContent>
  <xr:revisionPtr revIDLastSave="0" documentId="8_{8CE9C675-9625-874C-B898-71D56D426C97}" xr6:coauthVersionLast="47" xr6:coauthVersionMax="47" xr10:uidLastSave="{00000000-0000-0000-0000-000000000000}"/>
  <bookViews>
    <workbookView xWindow="1180" yWindow="1000" windowWidth="27240" windowHeight="16440" xr2:uid="{24077F33-47B2-274B-B7BE-93258F91A4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BS3" i="1"/>
  <c r="BS4" i="1" s="1"/>
  <c r="BS5" i="1" s="1"/>
  <c r="BS6" i="1" s="1"/>
  <c r="BS7" i="1" s="1"/>
  <c r="BS8" i="1" s="1"/>
  <c r="BS9" i="1" s="1"/>
  <c r="BS10" i="1" s="1"/>
  <c r="BS11" i="1" s="1"/>
  <c r="BS12" i="1" s="1"/>
  <c r="BS13" i="1" s="1"/>
  <c r="BM3" i="1"/>
  <c r="BM4" i="1" s="1"/>
  <c r="BM5" i="1" s="1"/>
  <c r="BM6" i="1" s="1"/>
  <c r="BM7" i="1" s="1"/>
  <c r="BM8" i="1" s="1"/>
  <c r="BM9" i="1" s="1"/>
  <c r="BM10" i="1" s="1"/>
  <c r="BM11" i="1" s="1"/>
  <c r="BM12" i="1" s="1"/>
  <c r="BM13" i="1" s="1"/>
  <c r="BG3" i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A3" i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AU3" i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F9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<sst xmlns="http://schemas.openxmlformats.org/spreadsheetml/2006/main" count="50" uniqueCount="10">
  <si>
    <t>muestra</t>
  </si>
  <si>
    <t>xh2o</t>
  </si>
  <si>
    <t>mh20(teorica)</t>
  </si>
  <si>
    <t>mh20(exp)</t>
  </si>
  <si>
    <t>moh(t)</t>
  </si>
  <si>
    <t>moh(exp)</t>
  </si>
  <si>
    <t>xh20</t>
  </si>
  <si>
    <t>medida</t>
  </si>
  <si>
    <t>densidad</t>
  </si>
  <si>
    <t>T(ºC)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</si>
</sst>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89F2-21F7-EC44-856A-C36CE2BEACBA}">
  <dimension ref="A1:BT13"/>
  <sheetViews>
    <sheetView tabSelected="1" zoomScale="185" workbookViewId="0">
      <selection activeCell="AV8" sqref="AV8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>
        <v>1</v>
      </c>
      <c r="J1" t="s">
        <v>7</v>
      </c>
      <c r="K1" t="s">
        <v>9</v>
      </c>
      <c r="L1" t="s">
        <v>8</v>
      </c>
      <c r="N1" t="s">
        <v>6</v>
      </c>
      <c r="O1">
        <v>0.9</v>
      </c>
      <c r="P1" t="s">
        <v>7</v>
      </c>
      <c r="Q1" t="s">
        <v>9</v>
      </c>
      <c r="R1" t="s">
        <v>8</v>
      </c>
      <c r="T1" t="s">
        <v>6</v>
      </c>
      <c r="U1">
        <v>0.8</v>
      </c>
      <c r="V1" t="s">
        <v>7</v>
      </c>
      <c r="W1" t="s">
        <v>9</v>
      </c>
      <c r="X1" t="s">
        <v>8</v>
      </c>
      <c r="Z1" t="s">
        <v>6</v>
      </c>
      <c r="AA1">
        <v>0.7</v>
      </c>
      <c r="AB1" t="s">
        <v>7</v>
      </c>
      <c r="AC1" t="s">
        <v>9</v>
      </c>
      <c r="AD1" t="s">
        <v>8</v>
      </c>
      <c r="AF1" t="s">
        <v>6</v>
      </c>
      <c r="AG1">
        <v>0.6</v>
      </c>
      <c r="AH1" t="s">
        <v>7</v>
      </c>
      <c r="AI1" t="s">
        <v>9</v>
      </c>
      <c r="AJ1" t="s">
        <v>8</v>
      </c>
      <c r="AL1" t="s">
        <v>6</v>
      </c>
      <c r="AM1">
        <v>0.5</v>
      </c>
      <c r="AN1" t="s">
        <v>7</v>
      </c>
      <c r="AO1" t="s">
        <v>9</v>
      </c>
      <c r="AP1" t="s">
        <v>8</v>
      </c>
      <c r="AR1" t="s">
        <v>6</v>
      </c>
      <c r="AS1">
        <v>0.4</v>
      </c>
      <c r="AT1" t="s">
        <v>7</v>
      </c>
      <c r="AU1" t="s">
        <v>9</v>
      </c>
      <c r="AV1" t="s">
        <v>8</v>
      </c>
      <c r="AX1" t="s">
        <v>6</v>
      </c>
      <c r="AY1">
        <v>0.3</v>
      </c>
      <c r="AZ1" t="s">
        <v>7</v>
      </c>
      <c r="BA1" t="s">
        <v>9</v>
      </c>
      <c r="BB1" t="s">
        <v>8</v>
      </c>
      <c r="BD1" t="s">
        <v>6</v>
      </c>
      <c r="BE1">
        <v>0.2</v>
      </c>
      <c r="BF1" t="s">
        <v>7</v>
      </c>
      <c r="BG1" t="s">
        <v>9</v>
      </c>
      <c r="BH1" t="s">
        <v>8</v>
      </c>
      <c r="BJ1" t="s">
        <v>6</v>
      </c>
      <c r="BK1">
        <v>0.1</v>
      </c>
      <c r="BL1" t="s">
        <v>7</v>
      </c>
      <c r="BM1" t="s">
        <v>9</v>
      </c>
      <c r="BN1" t="s">
        <v>8</v>
      </c>
      <c r="BP1" t="s">
        <v>6</v>
      </c>
      <c r="BQ1">
        <v>0</v>
      </c>
      <c r="BR1" t="s">
        <v>7</v>
      </c>
      <c r="BS1" t="s">
        <v>9</v>
      </c>
      <c r="BT1" t="s">
        <v>8</v>
      </c>
    </row>
    <row r="2" spans="1:72" x14ac:dyDescent="0.2">
      <c r="A2">
        <v>1</v>
      </c>
      <c r="B2">
        <v>0</v>
      </c>
      <c r="C2">
        <v>0</v>
      </c>
      <c r="D2">
        <v>0</v>
      </c>
      <c r="E2">
        <f>20-C2</f>
        <v>20</v>
      </c>
      <c r="F2">
        <v>20.001000000000001</v>
      </c>
      <c r="J2">
        <v>1</v>
      </c>
      <c r="K2">
        <v>29.5</v>
      </c>
      <c r="L2">
        <v>0.99450000000000005</v>
      </c>
      <c r="P2">
        <v>1</v>
      </c>
      <c r="Q2">
        <v>31</v>
      </c>
      <c r="R2">
        <v>0.96179999999999999</v>
      </c>
      <c r="V2">
        <v>1</v>
      </c>
      <c r="W2">
        <v>31</v>
      </c>
      <c r="X2">
        <v>0.93579999999999997</v>
      </c>
      <c r="AB2">
        <v>1</v>
      </c>
      <c r="AC2">
        <v>31</v>
      </c>
      <c r="AH2">
        <v>1</v>
      </c>
      <c r="AI2">
        <v>31</v>
      </c>
      <c r="AN2">
        <v>1</v>
      </c>
      <c r="AO2">
        <v>31</v>
      </c>
      <c r="AT2">
        <v>1</v>
      </c>
      <c r="AU2">
        <v>31</v>
      </c>
      <c r="AZ2">
        <v>1</v>
      </c>
      <c r="BA2">
        <v>31</v>
      </c>
      <c r="BF2">
        <v>1</v>
      </c>
      <c r="BG2">
        <v>31</v>
      </c>
      <c r="BL2">
        <v>1</v>
      </c>
      <c r="BM2">
        <v>31</v>
      </c>
      <c r="BR2">
        <v>1</v>
      </c>
      <c r="BS2">
        <v>31</v>
      </c>
    </row>
    <row r="3" spans="1:72" x14ac:dyDescent="0.2">
      <c r="A3">
        <v>2</v>
      </c>
      <c r="B3">
        <v>0.1</v>
      </c>
      <c r="C3">
        <v>0.83399999999999996</v>
      </c>
      <c r="D3">
        <v>0.83699999999999997</v>
      </c>
      <c r="E3">
        <f>20-C3</f>
        <v>19.166</v>
      </c>
      <c r="F3">
        <v>19.155999999999999</v>
      </c>
      <c r="J3">
        <v>2</v>
      </c>
      <c r="K3">
        <f>K2-0.5</f>
        <v>29</v>
      </c>
      <c r="L3">
        <v>0.99480000000000002</v>
      </c>
      <c r="P3">
        <v>2</v>
      </c>
      <c r="Q3">
        <f>Q2-0.5</f>
        <v>30.5</v>
      </c>
      <c r="R3">
        <v>0.96230000000000004</v>
      </c>
      <c r="V3">
        <v>2</v>
      </c>
      <c r="W3">
        <f>W2-0.5</f>
        <v>30.5</v>
      </c>
      <c r="X3">
        <v>0.93630000000000002</v>
      </c>
      <c r="AB3">
        <v>2</v>
      </c>
      <c r="AC3">
        <f>AC2-0.5</f>
        <v>30.5</v>
      </c>
      <c r="AD3">
        <v>0.91190000000000004</v>
      </c>
      <c r="AH3">
        <v>2</v>
      </c>
      <c r="AI3">
        <f>AI2-0.5</f>
        <v>30.5</v>
      </c>
      <c r="AJ3">
        <v>0.88449999999999995</v>
      </c>
      <c r="AN3">
        <v>2</v>
      </c>
      <c r="AO3">
        <f>AO2-0.5</f>
        <v>30.5</v>
      </c>
      <c r="AP3">
        <v>0.87119999999999997</v>
      </c>
      <c r="AT3">
        <v>2</v>
      </c>
      <c r="AU3">
        <f>AU2-0.5</f>
        <v>30.5</v>
      </c>
      <c r="AV3">
        <v>0.8528</v>
      </c>
      <c r="AW3">
        <v>0.84689999999999999</v>
      </c>
      <c r="AZ3">
        <v>2</v>
      </c>
      <c r="BA3">
        <f>BA2-0.5</f>
        <v>30.5</v>
      </c>
      <c r="BB3">
        <v>0.83779999999999999</v>
      </c>
      <c r="BF3">
        <v>2</v>
      </c>
      <c r="BG3">
        <f>BG2-0.5</f>
        <v>30.5</v>
      </c>
      <c r="BH3">
        <v>0.8236</v>
      </c>
      <c r="BL3">
        <v>2</v>
      </c>
      <c r="BM3">
        <f>BM2-0.5</f>
        <v>30.5</v>
      </c>
      <c r="BN3">
        <v>0.81359999999999999</v>
      </c>
      <c r="BR3">
        <v>2</v>
      </c>
      <c r="BS3">
        <f>BS2-0.5</f>
        <v>30.5</v>
      </c>
      <c r="BT3">
        <v>0.80200000000000005</v>
      </c>
    </row>
    <row r="4" spans="1:72" x14ac:dyDescent="0.2">
      <c r="A4">
        <v>3</v>
      </c>
      <c r="B4">
        <v>0.2</v>
      </c>
      <c r="C4">
        <v>1.784</v>
      </c>
      <c r="D4">
        <v>1.79</v>
      </c>
      <c r="E4">
        <f t="shared" ref="E3:E12" si="0">20-C4</f>
        <v>18.216000000000001</v>
      </c>
      <c r="F4">
        <v>18.219000000000001</v>
      </c>
      <c r="J4">
        <v>3</v>
      </c>
      <c r="K4">
        <f>K3-0.5</f>
        <v>28.5</v>
      </c>
      <c r="L4">
        <v>0.99509999999999998</v>
      </c>
      <c r="P4">
        <v>3</v>
      </c>
      <c r="Q4">
        <f>Q3-0.5</f>
        <v>30</v>
      </c>
      <c r="R4">
        <v>0.96260000000000001</v>
      </c>
      <c r="V4">
        <v>3</v>
      </c>
      <c r="W4">
        <f>W3-0.5</f>
        <v>30</v>
      </c>
      <c r="X4">
        <v>0.93669999999999998</v>
      </c>
      <c r="AB4">
        <v>3</v>
      </c>
      <c r="AC4">
        <f>AC3-0.5</f>
        <v>30</v>
      </c>
      <c r="AD4">
        <v>0.91200000000000003</v>
      </c>
      <c r="AH4">
        <v>3</v>
      </c>
      <c r="AI4">
        <f>AI3-0.5</f>
        <v>30</v>
      </c>
      <c r="AJ4">
        <v>0.88429999999999997</v>
      </c>
      <c r="AN4">
        <v>3</v>
      </c>
      <c r="AO4">
        <f>AO3-0.5</f>
        <v>30</v>
      </c>
      <c r="AP4">
        <v>0.872</v>
      </c>
      <c r="AT4">
        <v>3</v>
      </c>
      <c r="AU4">
        <f>AU3-0.5</f>
        <v>30</v>
      </c>
      <c r="AV4">
        <v>0.85470000000000002</v>
      </c>
      <c r="AW4">
        <v>0.84770000000000001</v>
      </c>
      <c r="AZ4">
        <v>3</v>
      </c>
      <c r="BA4">
        <f>BA3-0.5</f>
        <v>30</v>
      </c>
      <c r="BB4">
        <v>0.83840000000000003</v>
      </c>
      <c r="BF4">
        <v>3</v>
      </c>
      <c r="BG4">
        <f>BG3-0.5</f>
        <v>30</v>
      </c>
      <c r="BH4">
        <v>0.82399999999999995</v>
      </c>
      <c r="BL4">
        <v>3</v>
      </c>
      <c r="BM4">
        <f>BM3-0.5</f>
        <v>30</v>
      </c>
      <c r="BN4">
        <v>0.81399999999999995</v>
      </c>
      <c r="BR4">
        <v>3</v>
      </c>
      <c r="BS4">
        <f>BS3-0.5</f>
        <v>30</v>
      </c>
      <c r="BT4">
        <v>0.80259999999999998</v>
      </c>
    </row>
    <row r="5" spans="1:72" x14ac:dyDescent="0.2">
      <c r="A5">
        <v>4</v>
      </c>
      <c r="B5">
        <v>0.3</v>
      </c>
      <c r="C5">
        <v>2.88</v>
      </c>
      <c r="D5">
        <v>2.88</v>
      </c>
      <c r="E5">
        <f t="shared" si="0"/>
        <v>17.12</v>
      </c>
      <c r="F5">
        <v>17.125</v>
      </c>
      <c r="J5">
        <v>4</v>
      </c>
      <c r="K5">
        <f t="shared" ref="K5:K13" si="1">K4-0.5</f>
        <v>28</v>
      </c>
      <c r="L5">
        <v>0.99529999999999996</v>
      </c>
      <c r="P5">
        <v>4</v>
      </c>
      <c r="Q5">
        <f t="shared" ref="Q5:Q13" si="2">Q4-0.5</f>
        <v>29.5</v>
      </c>
      <c r="R5">
        <v>0.96299999999999997</v>
      </c>
      <c r="V5">
        <v>4</v>
      </c>
      <c r="W5">
        <f t="shared" ref="W5:W13" si="3">W4-0.5</f>
        <v>29.5</v>
      </c>
      <c r="X5">
        <v>0.93700000000000006</v>
      </c>
      <c r="AB5">
        <v>4</v>
      </c>
      <c r="AC5">
        <f t="shared" ref="AC5:AC13" si="4">AC4-0.5</f>
        <v>29.5</v>
      </c>
      <c r="AD5">
        <v>0.91239999999999999</v>
      </c>
      <c r="AH5">
        <v>4</v>
      </c>
      <c r="AI5">
        <f t="shared" ref="AI5:AI13" si="5">AI4-0.5</f>
        <v>29.5</v>
      </c>
      <c r="AJ5">
        <v>0.88490000000000002</v>
      </c>
      <c r="AN5">
        <v>4</v>
      </c>
      <c r="AO5">
        <f t="shared" ref="AO5:AO13" si="6">AO4-0.5</f>
        <v>29.5</v>
      </c>
      <c r="AP5">
        <v>0.87329999999999997</v>
      </c>
      <c r="AT5">
        <v>4</v>
      </c>
      <c r="AU5">
        <f t="shared" ref="AU5:AU13" si="7">AU4-0.5</f>
        <v>29.5</v>
      </c>
      <c r="AV5">
        <v>0.85589999999999999</v>
      </c>
      <c r="AW5">
        <v>0.84870000000000001</v>
      </c>
      <c r="AZ5">
        <v>4</v>
      </c>
      <c r="BA5">
        <f t="shared" ref="BA5:BA13" si="8">BA4-0.5</f>
        <v>29.5</v>
      </c>
      <c r="BB5">
        <v>0.83940000000000003</v>
      </c>
      <c r="BF5">
        <v>4</v>
      </c>
      <c r="BG5">
        <f t="shared" ref="BG5:BG13" si="9">BG4-0.5</f>
        <v>29.5</v>
      </c>
      <c r="BH5">
        <v>0.82469999999999999</v>
      </c>
      <c r="BL5">
        <v>4</v>
      </c>
      <c r="BM5">
        <f t="shared" ref="BM5:BM13" si="10">BM4-0.5</f>
        <v>29.5</v>
      </c>
      <c r="BN5">
        <v>0.8145</v>
      </c>
      <c r="BR5">
        <v>4</v>
      </c>
      <c r="BS5">
        <f t="shared" ref="BS5:BS13" si="11">BS4-0.5</f>
        <v>29.5</v>
      </c>
      <c r="BT5">
        <v>0.80320000000000003</v>
      </c>
    </row>
    <row r="6" spans="1:72" x14ac:dyDescent="0.2">
      <c r="A6">
        <v>5</v>
      </c>
      <c r="B6">
        <v>0.4</v>
      </c>
      <c r="C6">
        <v>4.1420000000000003</v>
      </c>
      <c r="D6">
        <v>4.1390000000000002</v>
      </c>
      <c r="E6">
        <f t="shared" si="0"/>
        <v>15.858000000000001</v>
      </c>
      <c r="F6">
        <v>15.866</v>
      </c>
      <c r="J6">
        <v>5</v>
      </c>
      <c r="K6">
        <f t="shared" si="1"/>
        <v>27.5</v>
      </c>
      <c r="L6">
        <v>0.99550000000000005</v>
      </c>
      <c r="P6">
        <v>5</v>
      </c>
      <c r="Q6">
        <f t="shared" si="2"/>
        <v>29</v>
      </c>
      <c r="R6">
        <v>0.96319999999999995</v>
      </c>
      <c r="V6">
        <v>5</v>
      </c>
      <c r="W6">
        <f t="shared" si="3"/>
        <v>29</v>
      </c>
      <c r="X6">
        <v>0.93740000000000001</v>
      </c>
      <c r="AB6">
        <v>5</v>
      </c>
      <c r="AC6">
        <f t="shared" si="4"/>
        <v>29</v>
      </c>
      <c r="AD6">
        <v>0.9133</v>
      </c>
      <c r="AH6">
        <v>5</v>
      </c>
      <c r="AI6">
        <f t="shared" si="5"/>
        <v>29</v>
      </c>
      <c r="AJ6">
        <v>0.88549999999999995</v>
      </c>
      <c r="AN6">
        <v>5</v>
      </c>
      <c r="AO6">
        <f t="shared" si="6"/>
        <v>29</v>
      </c>
      <c r="AP6">
        <v>0.87439999999999996</v>
      </c>
      <c r="AT6">
        <v>5</v>
      </c>
      <c r="AU6">
        <f t="shared" si="7"/>
        <v>29</v>
      </c>
      <c r="AV6">
        <v>0.85699999999999998</v>
      </c>
      <c r="AW6">
        <v>0.84930000000000005</v>
      </c>
      <c r="AZ6">
        <v>5</v>
      </c>
      <c r="BA6">
        <f t="shared" si="8"/>
        <v>29</v>
      </c>
      <c r="BB6">
        <v>0.84</v>
      </c>
      <c r="BF6">
        <v>5</v>
      </c>
      <c r="BG6">
        <f t="shared" si="9"/>
        <v>29</v>
      </c>
      <c r="BH6">
        <v>0.82509999999999994</v>
      </c>
      <c r="BL6">
        <v>5</v>
      </c>
      <c r="BM6">
        <f t="shared" si="10"/>
        <v>29</v>
      </c>
      <c r="BN6">
        <v>0.81520000000000004</v>
      </c>
      <c r="BR6">
        <v>5</v>
      </c>
      <c r="BS6">
        <f t="shared" si="11"/>
        <v>29</v>
      </c>
      <c r="BT6">
        <v>0.80369999999999997</v>
      </c>
    </row>
    <row r="7" spans="1:72" x14ac:dyDescent="0.2">
      <c r="A7">
        <v>6</v>
      </c>
      <c r="B7">
        <v>0.5</v>
      </c>
      <c r="C7">
        <v>5.63</v>
      </c>
      <c r="D7">
        <v>5.6280000000000001</v>
      </c>
      <c r="E7">
        <f t="shared" si="0"/>
        <v>14.370000000000001</v>
      </c>
      <c r="F7">
        <v>14.369</v>
      </c>
      <c r="J7">
        <v>6</v>
      </c>
      <c r="K7">
        <f t="shared" si="1"/>
        <v>27</v>
      </c>
      <c r="L7">
        <v>0.99560000000000004</v>
      </c>
      <c r="P7">
        <v>6</v>
      </c>
      <c r="Q7">
        <f t="shared" si="2"/>
        <v>28.5</v>
      </c>
      <c r="R7">
        <v>0.96350000000000002</v>
      </c>
      <c r="V7">
        <v>6</v>
      </c>
      <c r="W7">
        <f t="shared" si="3"/>
        <v>28.5</v>
      </c>
      <c r="X7">
        <v>0.93769999999999998</v>
      </c>
      <c r="AB7">
        <v>6</v>
      </c>
      <c r="AC7">
        <f t="shared" si="4"/>
        <v>28.5</v>
      </c>
      <c r="AD7">
        <v>0.91369999999999996</v>
      </c>
      <c r="AH7">
        <v>6</v>
      </c>
      <c r="AI7">
        <f t="shared" si="5"/>
        <v>28.5</v>
      </c>
      <c r="AJ7">
        <v>0.88600000000000001</v>
      </c>
      <c r="AN7">
        <v>6</v>
      </c>
      <c r="AO7">
        <f t="shared" si="6"/>
        <v>28.5</v>
      </c>
      <c r="AP7">
        <v>0.87480000000000002</v>
      </c>
      <c r="AT7">
        <v>6</v>
      </c>
      <c r="AU7">
        <f t="shared" si="7"/>
        <v>28.5</v>
      </c>
      <c r="AV7">
        <v>0.85829999999999995</v>
      </c>
      <c r="AW7">
        <v>0.85</v>
      </c>
      <c r="AZ7">
        <v>6</v>
      </c>
      <c r="BA7">
        <f t="shared" si="8"/>
        <v>28.5</v>
      </c>
      <c r="BB7">
        <v>0.8407</v>
      </c>
      <c r="BF7">
        <v>6</v>
      </c>
      <c r="BG7">
        <f t="shared" si="9"/>
        <v>28.5</v>
      </c>
      <c r="BH7">
        <v>0.82550000000000001</v>
      </c>
      <c r="BL7">
        <v>6</v>
      </c>
      <c r="BM7">
        <f t="shared" si="10"/>
        <v>28.5</v>
      </c>
      <c r="BN7">
        <v>0.81569999999999998</v>
      </c>
      <c r="BR7">
        <v>6</v>
      </c>
      <c r="BS7">
        <f t="shared" si="11"/>
        <v>28.5</v>
      </c>
      <c r="BT7">
        <v>0.80410000000000004</v>
      </c>
    </row>
    <row r="8" spans="1:72" x14ac:dyDescent="0.2">
      <c r="A8">
        <v>7</v>
      </c>
      <c r="B8">
        <v>0.6</v>
      </c>
      <c r="C8">
        <v>7.4029999999999996</v>
      </c>
      <c r="D8">
        <v>7.4459999999999997</v>
      </c>
      <c r="E8">
        <f t="shared" si="0"/>
        <v>12.597000000000001</v>
      </c>
      <c r="F8">
        <v>12.590999999999999</v>
      </c>
      <c r="J8">
        <v>7</v>
      </c>
      <c r="K8">
        <f t="shared" si="1"/>
        <v>26.5</v>
      </c>
      <c r="L8">
        <v>0.99580000000000002</v>
      </c>
      <c r="P8">
        <v>7</v>
      </c>
      <c r="Q8">
        <f t="shared" si="2"/>
        <v>28</v>
      </c>
      <c r="R8">
        <v>0.96379999999999999</v>
      </c>
      <c r="V8">
        <v>7</v>
      </c>
      <c r="W8">
        <f t="shared" si="3"/>
        <v>28</v>
      </c>
      <c r="X8">
        <v>0.93810000000000004</v>
      </c>
      <c r="AB8">
        <v>7</v>
      </c>
      <c r="AC8">
        <f t="shared" si="4"/>
        <v>28</v>
      </c>
      <c r="AD8">
        <v>0.91410000000000002</v>
      </c>
      <c r="AH8">
        <v>7</v>
      </c>
      <c r="AI8">
        <f t="shared" si="5"/>
        <v>28</v>
      </c>
      <c r="AJ8">
        <v>0.88649999999999995</v>
      </c>
      <c r="AN8">
        <v>7</v>
      </c>
      <c r="AO8">
        <f t="shared" si="6"/>
        <v>28</v>
      </c>
      <c r="AP8">
        <v>0.87529999999999997</v>
      </c>
      <c r="AT8">
        <v>7</v>
      </c>
      <c r="AU8">
        <f t="shared" si="7"/>
        <v>28</v>
      </c>
      <c r="AV8">
        <v>0.86029999999999995</v>
      </c>
      <c r="AW8">
        <v>0.85060000000000002</v>
      </c>
      <c r="AZ8">
        <v>7</v>
      </c>
      <c r="BA8">
        <f t="shared" si="8"/>
        <v>28</v>
      </c>
      <c r="BB8">
        <v>0.84109999999999996</v>
      </c>
      <c r="BF8">
        <v>7</v>
      </c>
      <c r="BG8">
        <f t="shared" si="9"/>
        <v>28</v>
      </c>
      <c r="BH8">
        <v>0.82599999999999996</v>
      </c>
      <c r="BL8">
        <v>7</v>
      </c>
      <c r="BM8">
        <f t="shared" si="10"/>
        <v>28</v>
      </c>
      <c r="BN8">
        <v>0.81610000000000005</v>
      </c>
      <c r="BR8">
        <v>7</v>
      </c>
      <c r="BS8">
        <f t="shared" si="11"/>
        <v>28</v>
      </c>
      <c r="BT8">
        <v>0.80459999999999998</v>
      </c>
    </row>
    <row r="9" spans="1:72" x14ac:dyDescent="0.2">
      <c r="A9">
        <v>8</v>
      </c>
      <c r="B9">
        <v>0.7</v>
      </c>
      <c r="C9">
        <v>9.5519999999999996</v>
      </c>
      <c r="D9">
        <v>9.5939999999999994</v>
      </c>
      <c r="E9">
        <f t="shared" si="0"/>
        <v>10.448</v>
      </c>
      <c r="F9">
        <f>0.008+E9-(D9-C9)</f>
        <v>10.414</v>
      </c>
      <c r="J9">
        <v>8</v>
      </c>
      <c r="K9">
        <f t="shared" si="1"/>
        <v>26</v>
      </c>
      <c r="L9">
        <v>0.99590000000000001</v>
      </c>
      <c r="P9">
        <v>8</v>
      </c>
      <c r="Q9">
        <f t="shared" si="2"/>
        <v>27.5</v>
      </c>
      <c r="R9">
        <v>0.96399999999999997</v>
      </c>
      <c r="V9">
        <v>8</v>
      </c>
      <c r="W9">
        <f t="shared" si="3"/>
        <v>27.5</v>
      </c>
      <c r="X9">
        <v>0.93840000000000001</v>
      </c>
      <c r="AB9">
        <v>8</v>
      </c>
      <c r="AC9">
        <f t="shared" si="4"/>
        <v>27.5</v>
      </c>
      <c r="AD9">
        <v>0.91449999999999998</v>
      </c>
      <c r="AH9">
        <v>8</v>
      </c>
      <c r="AI9">
        <f t="shared" si="5"/>
        <v>27.5</v>
      </c>
      <c r="AJ9">
        <v>0.88690000000000002</v>
      </c>
      <c r="AN9">
        <v>8</v>
      </c>
      <c r="AO9">
        <f t="shared" si="6"/>
        <v>27.5</v>
      </c>
      <c r="AP9">
        <v>0.87580000000000002</v>
      </c>
      <c r="AT9">
        <v>8</v>
      </c>
      <c r="AU9">
        <f t="shared" si="7"/>
        <v>27.5</v>
      </c>
      <c r="AV9">
        <v>0.86209999999999998</v>
      </c>
      <c r="AW9">
        <v>0.85109999999999997</v>
      </c>
      <c r="AZ9">
        <v>8</v>
      </c>
      <c r="BA9">
        <f t="shared" si="8"/>
        <v>27.5</v>
      </c>
      <c r="BB9">
        <v>0.84150000000000003</v>
      </c>
      <c r="BF9">
        <v>8</v>
      </c>
      <c r="BG9">
        <f t="shared" si="9"/>
        <v>27.5</v>
      </c>
      <c r="BH9">
        <v>0.82650000000000001</v>
      </c>
      <c r="BL9">
        <v>8</v>
      </c>
      <c r="BM9">
        <f t="shared" si="10"/>
        <v>27.5</v>
      </c>
      <c r="BN9">
        <v>0.81640000000000001</v>
      </c>
      <c r="BR9">
        <v>8</v>
      </c>
      <c r="BS9">
        <f t="shared" si="11"/>
        <v>27.5</v>
      </c>
      <c r="BT9">
        <v>0.80510000000000004</v>
      </c>
    </row>
    <row r="10" spans="1:72" x14ac:dyDescent="0.2">
      <c r="A10">
        <v>9</v>
      </c>
      <c r="B10">
        <v>0.8</v>
      </c>
      <c r="C10">
        <v>12.21</v>
      </c>
      <c r="D10">
        <v>12.217000000000001</v>
      </c>
      <c r="E10">
        <f t="shared" si="0"/>
        <v>7.7899999999999991</v>
      </c>
      <c r="F10">
        <v>7.8040000000000003</v>
      </c>
      <c r="J10">
        <v>9</v>
      </c>
      <c r="K10">
        <f t="shared" si="1"/>
        <v>25.5</v>
      </c>
      <c r="L10">
        <v>0.996</v>
      </c>
      <c r="P10">
        <v>9</v>
      </c>
      <c r="Q10">
        <f t="shared" si="2"/>
        <v>27</v>
      </c>
      <c r="R10">
        <v>0.96430000000000005</v>
      </c>
      <c r="V10">
        <v>9</v>
      </c>
      <c r="W10">
        <f t="shared" si="3"/>
        <v>27</v>
      </c>
      <c r="X10">
        <v>0.93869999999999998</v>
      </c>
      <c r="AB10">
        <v>9</v>
      </c>
      <c r="AC10">
        <f t="shared" si="4"/>
        <v>27</v>
      </c>
      <c r="AD10">
        <v>0.91479999999999995</v>
      </c>
      <c r="AH10">
        <v>9</v>
      </c>
      <c r="AI10">
        <f t="shared" si="5"/>
        <v>27</v>
      </c>
      <c r="AJ10">
        <v>0.88729999999999998</v>
      </c>
      <c r="AN10">
        <v>9</v>
      </c>
      <c r="AO10">
        <f t="shared" si="6"/>
        <v>27</v>
      </c>
      <c r="AP10">
        <v>0.87629999999999997</v>
      </c>
      <c r="AT10">
        <v>9</v>
      </c>
      <c r="AU10">
        <f t="shared" si="7"/>
        <v>27</v>
      </c>
      <c r="AV10">
        <v>0.86409999999999998</v>
      </c>
      <c r="AW10">
        <v>0.85150000000000003</v>
      </c>
      <c r="AZ10">
        <v>9</v>
      </c>
      <c r="BA10">
        <f t="shared" si="8"/>
        <v>27</v>
      </c>
      <c r="BB10">
        <v>0.84189999999999998</v>
      </c>
      <c r="BF10">
        <v>9</v>
      </c>
      <c r="BG10">
        <f t="shared" si="9"/>
        <v>27</v>
      </c>
      <c r="BH10">
        <v>0.82689999999999997</v>
      </c>
      <c r="BL10">
        <v>9</v>
      </c>
      <c r="BM10">
        <f t="shared" si="10"/>
        <v>27</v>
      </c>
      <c r="BN10">
        <v>0.81679999999999997</v>
      </c>
      <c r="BR10">
        <v>9</v>
      </c>
      <c r="BS10">
        <f t="shared" si="11"/>
        <v>27</v>
      </c>
      <c r="BT10">
        <v>0.80549999999999999</v>
      </c>
    </row>
    <row r="11" spans="1:72" x14ac:dyDescent="0.2">
      <c r="A11">
        <v>10</v>
      </c>
      <c r="B11">
        <v>0.9</v>
      </c>
      <c r="C11">
        <v>15.581</v>
      </c>
      <c r="D11">
        <v>15.551</v>
      </c>
      <c r="E11">
        <f t="shared" si="0"/>
        <v>4.4190000000000005</v>
      </c>
      <c r="F11">
        <v>4.4359999999999999</v>
      </c>
      <c r="J11">
        <v>10</v>
      </c>
      <c r="K11">
        <f t="shared" si="1"/>
        <v>25</v>
      </c>
      <c r="L11">
        <v>0.99619999999999997</v>
      </c>
      <c r="P11">
        <v>10</v>
      </c>
      <c r="Q11">
        <f t="shared" si="2"/>
        <v>26.5</v>
      </c>
      <c r="R11">
        <v>0.96460000000000001</v>
      </c>
      <c r="V11">
        <v>10</v>
      </c>
      <c r="W11">
        <f t="shared" si="3"/>
        <v>26.5</v>
      </c>
      <c r="X11">
        <v>0.93910000000000005</v>
      </c>
      <c r="AB11">
        <v>10</v>
      </c>
      <c r="AC11">
        <f t="shared" si="4"/>
        <v>26.5</v>
      </c>
      <c r="AD11">
        <v>0.91520000000000001</v>
      </c>
      <c r="AH11">
        <v>10</v>
      </c>
      <c r="AI11">
        <f t="shared" si="5"/>
        <v>26.5</v>
      </c>
      <c r="AJ11">
        <v>0.88770000000000004</v>
      </c>
      <c r="AN11">
        <v>10</v>
      </c>
      <c r="AO11">
        <f t="shared" si="6"/>
        <v>26.5</v>
      </c>
      <c r="AP11">
        <v>0.87660000000000005</v>
      </c>
      <c r="AT11">
        <v>10</v>
      </c>
      <c r="AU11">
        <f t="shared" si="7"/>
        <v>26.5</v>
      </c>
      <c r="AV11">
        <v>0.8659</v>
      </c>
      <c r="AW11">
        <v>0.85189999999999999</v>
      </c>
      <c r="AZ11">
        <v>10</v>
      </c>
      <c r="BA11">
        <f t="shared" si="8"/>
        <v>26.5</v>
      </c>
      <c r="BB11">
        <v>0.84230000000000005</v>
      </c>
      <c r="BF11">
        <v>10</v>
      </c>
      <c r="BG11">
        <f t="shared" si="9"/>
        <v>26.5</v>
      </c>
      <c r="BH11">
        <v>0.82740000000000002</v>
      </c>
      <c r="BL11">
        <v>10</v>
      </c>
      <c r="BM11">
        <f t="shared" si="10"/>
        <v>26.5</v>
      </c>
      <c r="BN11">
        <v>0.81730000000000003</v>
      </c>
      <c r="BR11">
        <v>10</v>
      </c>
      <c r="BS11">
        <f t="shared" si="11"/>
        <v>26.5</v>
      </c>
      <c r="BT11">
        <v>0.80589999999999995</v>
      </c>
    </row>
    <row r="12" spans="1:72" x14ac:dyDescent="0.2">
      <c r="A12">
        <v>11</v>
      </c>
      <c r="B12">
        <v>1</v>
      </c>
      <c r="C12">
        <v>20</v>
      </c>
      <c r="D12">
        <v>20.134</v>
      </c>
      <c r="E12">
        <f t="shared" si="0"/>
        <v>0</v>
      </c>
      <c r="F12">
        <v>0</v>
      </c>
      <c r="J12">
        <v>11</v>
      </c>
      <c r="K12">
        <f t="shared" si="1"/>
        <v>24.5</v>
      </c>
      <c r="P12">
        <v>11</v>
      </c>
      <c r="Q12">
        <f t="shared" si="2"/>
        <v>26</v>
      </c>
      <c r="R12">
        <v>0.96479999999999999</v>
      </c>
      <c r="V12">
        <v>11</v>
      </c>
      <c r="W12">
        <f t="shared" si="3"/>
        <v>26</v>
      </c>
      <c r="X12">
        <v>0.9395</v>
      </c>
      <c r="AB12">
        <v>11</v>
      </c>
      <c r="AC12">
        <f t="shared" si="4"/>
        <v>26</v>
      </c>
      <c r="AD12">
        <v>0.91569999999999996</v>
      </c>
      <c r="AH12">
        <v>11</v>
      </c>
      <c r="AI12">
        <f t="shared" si="5"/>
        <v>26</v>
      </c>
      <c r="AJ12">
        <v>0.88819999999999999</v>
      </c>
      <c r="AN12">
        <v>11</v>
      </c>
      <c r="AO12">
        <f t="shared" si="6"/>
        <v>26</v>
      </c>
      <c r="AP12">
        <v>0.877</v>
      </c>
      <c r="AT12">
        <v>11</v>
      </c>
      <c r="AU12">
        <f t="shared" si="7"/>
        <v>26</v>
      </c>
      <c r="AV12">
        <v>0.86739999999999995</v>
      </c>
      <c r="AW12">
        <v>0.85229999999999995</v>
      </c>
      <c r="AZ12">
        <v>11</v>
      </c>
      <c r="BA12">
        <f t="shared" si="8"/>
        <v>26</v>
      </c>
      <c r="BB12">
        <v>0.84260000000000002</v>
      </c>
      <c r="BF12">
        <v>11</v>
      </c>
      <c r="BG12">
        <f t="shared" si="9"/>
        <v>26</v>
      </c>
      <c r="BH12">
        <v>0.82799999999999996</v>
      </c>
      <c r="BL12">
        <v>11</v>
      </c>
      <c r="BM12">
        <f t="shared" si="10"/>
        <v>26</v>
      </c>
      <c r="BN12">
        <v>0.81759999999999999</v>
      </c>
      <c r="BR12">
        <v>11</v>
      </c>
      <c r="BS12">
        <f t="shared" si="11"/>
        <v>26</v>
      </c>
      <c r="BT12">
        <v>0.80630000000000002</v>
      </c>
    </row>
    <row r="13" spans="1:72" x14ac:dyDescent="0.2">
      <c r="J13">
        <v>12</v>
      </c>
      <c r="K13">
        <f t="shared" si="1"/>
        <v>24</v>
      </c>
      <c r="P13">
        <v>12</v>
      </c>
      <c r="Q13">
        <f t="shared" si="2"/>
        <v>25.5</v>
      </c>
      <c r="R13">
        <v>0.96509999999999996</v>
      </c>
      <c r="V13">
        <v>12</v>
      </c>
      <c r="W13">
        <f t="shared" si="3"/>
        <v>25.5</v>
      </c>
      <c r="X13">
        <v>0.93979999999999997</v>
      </c>
      <c r="AB13">
        <v>12</v>
      </c>
      <c r="AC13">
        <f t="shared" si="4"/>
        <v>25.5</v>
      </c>
      <c r="AD13">
        <v>0.9163</v>
      </c>
      <c r="AH13">
        <v>12</v>
      </c>
      <c r="AI13">
        <f t="shared" si="5"/>
        <v>25.5</v>
      </c>
      <c r="AJ13">
        <v>0.88849999999999996</v>
      </c>
      <c r="AN13">
        <v>12</v>
      </c>
      <c r="AO13">
        <f t="shared" si="6"/>
        <v>25.5</v>
      </c>
      <c r="AP13">
        <v>0.87719999999999998</v>
      </c>
      <c r="AT13">
        <v>12</v>
      </c>
      <c r="AU13">
        <f t="shared" si="7"/>
        <v>25.5</v>
      </c>
      <c r="AV13">
        <v>0.86750000000000005</v>
      </c>
      <c r="AW13">
        <v>0.85260000000000002</v>
      </c>
      <c r="AZ13">
        <v>12</v>
      </c>
      <c r="BA13">
        <f t="shared" si="8"/>
        <v>25.5</v>
      </c>
      <c r="BB13">
        <v>0.8427</v>
      </c>
      <c r="BF13">
        <v>12</v>
      </c>
      <c r="BG13">
        <f t="shared" si="9"/>
        <v>25.5</v>
      </c>
      <c r="BH13">
        <v>0.82840000000000003</v>
      </c>
      <c r="BL13">
        <v>12</v>
      </c>
      <c r="BM13">
        <f t="shared" si="10"/>
        <v>25.5</v>
      </c>
      <c r="BN13">
        <v>0.81810000000000005</v>
      </c>
      <c r="BR13">
        <v>12</v>
      </c>
      <c r="BS13">
        <f t="shared" si="11"/>
        <v>25.5</v>
      </c>
      <c r="BT13">
        <v>0.80679999999999996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añel rodríguez samuel</dc:creator>
  <cp:lastModifiedBy>añel rodríguez samuel</cp:lastModifiedBy>
  <dcterms:created xsi:type="dcterms:W3CDTF">2024-03-07T09:37:32Z</dcterms:created>
  <dcterms:modified xsi:type="dcterms:W3CDTF">2024-03-14T15:23:28Z</dcterms:modified>
</cp:coreProperties>
</file>