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Academia5\"/>
    </mc:Choice>
  </mc:AlternateContent>
  <xr:revisionPtr revIDLastSave="0" documentId="13_ncr:1_{C8FE3292-429D-458C-94C5-3E844371A0C4}" xr6:coauthVersionLast="47" xr6:coauthVersionMax="47" xr10:uidLastSave="{00000000-0000-0000-0000-000000000000}"/>
  <bookViews>
    <workbookView xWindow="-120" yWindow="-120" windowWidth="29040" windowHeight="15840" firstSheet="2" activeTab="6" xr2:uid="{00000000-000D-0000-FFFF-FFFF00000000}"/>
  </bookViews>
  <sheets>
    <sheet name="Altas" sheetId="1" r:id="rId1"/>
    <sheet name="Asignar_Alumno" sheetId="3" r:id="rId2"/>
    <sheet name="Uso plazas grupo" sheetId="4" r:id="rId3"/>
    <sheet name="Horas_semana" sheetId="5" r:id="rId4"/>
    <sheet name="Bugs" sheetId="10" r:id="rId5"/>
    <sheet name="Tipo_evento" sheetId="7" r:id="rId6"/>
    <sheet name="Calendario" sheetId="12" r:id="rId7"/>
    <sheet name="Pasos todo" sheetId="15" r:id="rId8"/>
    <sheet name="Generacion fallo" sheetId="14" r:id="rId9"/>
    <sheet name="Passwords" sheetId="13" r:id="rId10"/>
    <sheet name="Páginas" sheetId="6" r:id="rId11"/>
    <sheet name="Estilos" sheetId="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4" l="1"/>
  <c r="B3" i="14"/>
  <c r="H3" i="7"/>
</calcChain>
</file>

<file path=xl/sharedStrings.xml><?xml version="1.0" encoding="utf-8"?>
<sst xmlns="http://schemas.openxmlformats.org/spreadsheetml/2006/main" count="531" uniqueCount="303">
  <si>
    <t>Alta alumnos</t>
  </si>
  <si>
    <t>TESTS</t>
  </si>
  <si>
    <t>- Sin asignar grupo</t>
  </si>
  <si>
    <t>- Asignando un grupo</t>
  </si>
  <si>
    <t>- Asignando 2 grupos</t>
  </si>
  <si>
    <t>- Algún evento sin plazas</t>
  </si>
  <si>
    <t>- Sin Solapamientos y con plazas libres</t>
  </si>
  <si>
    <t>- Con solapamiento completo. Es decir: he elegido 2 grupos los mismos días a las mismas horas</t>
  </si>
  <si>
    <t>- Asigno el alumno por completo al 1er grupo</t>
  </si>
  <si>
    <t>- Asigno el alumno por completo al 2º grupo</t>
  </si>
  <si>
    <t xml:space="preserve"> </t>
  </si>
  <si>
    <t>- Asigno el alumno mitad grupo 1 mitad grupo 2</t>
  </si>
  <si>
    <t>- Elijo el primer grupo</t>
  </si>
  <si>
    <t>- Elijo el segundo grupo</t>
  </si>
  <si>
    <t>- Elijo un evento de cada grupo (si hay 2)</t>
  </si>
  <si>
    <t>- Alta de alumno en dos grupos con algunos de los eventos sin plazas</t>
  </si>
  <si>
    <t>- Primer grupo con algunos eventos sin plazas</t>
  </si>
  <si>
    <t>- Segundo grupo con algunos eventos sin plazas</t>
  </si>
  <si>
    <t>- Primer y segundo grupo con algunos eventos sin plazas</t>
  </si>
  <si>
    <t>- Alta de alumno en dos grupos con algunos de los eventos sin plazas y otros con solapamientos</t>
  </si>
  <si>
    <t>- Sin plazas en algunos eventos del primer grupo y con solapamientos en el segundo grupo</t>
  </si>
  <si>
    <t>- Sin plazas en algunos eventos del segundo grupo y con solapamientos en el primer grupo</t>
  </si>
  <si>
    <t>- Sin plazas en algunos eventos del primer grupo y con solapamientos en el primer grupo</t>
  </si>
  <si>
    <t>- Sin plazas en algunos eventos del segundo grupo y con solapamientos en el segundo grupo</t>
  </si>
  <si>
    <t>- Sin plazas y solapamientos en algunos eventos del primer grupo y del segundo</t>
  </si>
  <si>
    <t>- Alta de alumno en 3 o más grupos con todas las variantes posibles descritas anteriormente</t>
  </si>
  <si>
    <t>Datos Precisos</t>
  </si>
  <si>
    <t>Resultado esperado</t>
  </si>
  <si>
    <t>Resultado obtenido</t>
  </si>
  <si>
    <t>Passed</t>
  </si>
  <si>
    <t>Failed</t>
  </si>
  <si>
    <t>Inconclusive</t>
  </si>
  <si>
    <t>- Sin problemas</t>
  </si>
  <si>
    <t>Alta y asignado a los eventos del grupo asignado</t>
  </si>
  <si>
    <t>Devolver array de eventos sin plazas, mostrar dichos eventos en el modal y buscar alternativas. Una vez elegidas las alternativas deberán aplicarse correctamente</t>
  </si>
  <si>
    <t>Se debe dar de alta en los eventos de los grupos seleccionados y en los eventos del mismo a partir de hoy</t>
  </si>
  <si>
    <t>Error</t>
  </si>
  <si>
    <t>Grupo1: del 2021-05-01 al 2021-06 - 30         Grupo2: del 2021-06-15 al 2021-07-31     Tenemos solapamiento del 6-15 al 30-6. Serán 1 o 2 eventos</t>
  </si>
  <si>
    <t xml:space="preserve">- Con medio solapamientos, es decir, he elegido 2 grupos:                                                                                              </t>
  </si>
  <si>
    <t>Dará de alta al alumno en los 3 grupos: 1295, 1298 y en 1296. Así como en los eventos pertinentes</t>
  </si>
  <si>
    <t>Dará de alta al alumno en los 4 grupos: 1295, 1298 y en 1296 y 1303. Así como en los eventos pertinentes</t>
  </si>
  <si>
    <t xml:space="preserve"> (No debería obtener ese grupo para elegirlo)</t>
  </si>
  <si>
    <t>- Alguno de los grupos o ambos sin plazas</t>
  </si>
  <si>
    <t>Cuando asigno la segunda tanda no me borra el indice de grupos correspondiente porque el índice sigue estando en 1 no en 0. tengo que ordenar el array antes de devolverlo</t>
  </si>
  <si>
    <t>Obtengo el grupo</t>
  </si>
  <si>
    <t>Grupo1: id-&gt; 1295: Eventos 2748 y 2749 sin plazas                     Grupo2: id-&gt; 1298: Sin problemas                                          Elegiré los siguientes eventos: 2756 y 2757</t>
  </si>
  <si>
    <t>Grupo1: id-&gt; 1298: Sin problemas                                               Grupo2: id-&gt; 1295: Eventos 2748 y 2749 sin plazas                  Elegiré los siguientes eventos 2756 y 2757</t>
  </si>
  <si>
    <t>Grupo1: id-&gt; 1295: Eventos 2748 y 2749 sin plazas             Grupo2: id-&gt; 1298: Eventos 2772 y 2773 sin plazas                                  Elegiré los siguientes eventos: 2756 y 2757 para el grupo1 y los eventos 2764 y 2765 para el grupo2</t>
  </si>
  <si>
    <t>Grupo 1: id -&gt; 1303: Eventos 2794 y 2793 sin plazas.                Grupo 2: id -&gt; 1298: Eventos 2778 y 2779 se solapan con 2 eventos del grupo 1303 (2788 y 2789)</t>
  </si>
  <si>
    <t>1- Asigno al grupo 1303  excepto en esos 2 eventos que no tienen plazas. Habrá un evento disponible en 2793, el 2782,  para 2794 el 2783; ambos del grupo 1302.                                                                                     2- Asigno al grupo 1298 y encontrará solapamientos con eventos del grupo anterior. elija uno u otro indistintamente me lo tiene que asignar</t>
  </si>
  <si>
    <t>Grupo 1: id -&gt; 1303: Eventos 2794 y 2793 sin plazas.                Grupo 2: id -&gt; 1298: Eventos 2778 y 2779 se solapan con 2 eventos del grupo 1303 (2788 y 2789) y además 2773 y 2772 no tienen plazas</t>
  </si>
  <si>
    <t>1- Asigno al grupo 1303  excepto en esos 2 eventos que no tienen plazas. Habrá un evento disponible en 2793, el 2782,  para 2794 el 2783; ambos del grupo 1302.                                                                                     2- Asigno al grupo 1298 y encontrará solapamientos con eventos del grupo anterior. elija uno u otro indistintamente me lo tiene que asignar y además tendré los 2 eventos sin plazas pudiendo buscar alternativas</t>
  </si>
  <si>
    <t>1302(todo ok), 1298(2772 y 2773 sin plazas) -&gt; Elijo 2756 y 2757 del grupo 1296 (otro día misma hora) , 1303: Solapamientos en 2778 y 2779 del grupo 1298 y eventos 2793 y 2794 sin plazas. Elijo 2778 y 2779 y busco alternativas para 2793 y 2794</t>
  </si>
  <si>
    <t>Da de alta en los eventos pertinentes. Además añade en la tabla de alumno_eventos_en_espera los eventos que no ha podido cambiar por otros debido a que no tenía plazas.</t>
  </si>
  <si>
    <t>Asignar alumno</t>
  </si>
  <si>
    <t>CU_XX: Asigno alumno a un grupo en el cual se producen solapamientos con otro grupo y tiene algunos eventos sin plazas</t>
  </si>
  <si>
    <t>Asigno alumno con id: 259 al grupo 1303.  Este grupo tiene los eventos 2793 y 2794 sin plazas. Además, el alumno está en el grupo 1298 y los eventos 2788 y 2789 del 1303 se solapan con los eventos 2778 y 2779 del 1298. Para más inri, cuando se intente buscar un evento alternativo al evento 2793 no habrá ninguno disponible.</t>
  </si>
  <si>
    <t>Si elijo los eventos del nuevo grupo (1303) se asignará a esos y se quitará de los otros 2 del grupo 1298.                                                                      El alumno permanecerá a la espera en el evento 2793.                                                                      El alumno se asignará al evento alternativo a 2794, 2783 del grupo: 1302.                                       Se restarán y sumarán las plazas pertinentes en los eventos en los que se asigne y se quite. Además el alumno se añadirá al grupo 1302 y al 1303</t>
  </si>
  <si>
    <t>Altas</t>
  </si>
  <si>
    <t>Alta alumno</t>
  </si>
  <si>
    <t>Estado</t>
  </si>
  <si>
    <t>Corregido</t>
  </si>
  <si>
    <t>No corregido</t>
  </si>
  <si>
    <t>En proceso</t>
  </si>
  <si>
    <t>Bajas</t>
  </si>
  <si>
    <t>Modificaciones</t>
  </si>
  <si>
    <t>Calendario</t>
  </si>
  <si>
    <t>Gestión de grupos</t>
  </si>
  <si>
    <t>Alta grupo</t>
  </si>
  <si>
    <t>Alta profesor</t>
  </si>
  <si>
    <t>Baja alumno</t>
  </si>
  <si>
    <t>Baja profesor</t>
  </si>
  <si>
    <t>Baja grupo</t>
  </si>
  <si>
    <t>Borrar clase</t>
  </si>
  <si>
    <t>Uso</t>
  </si>
  <si>
    <t>Sí</t>
  </si>
  <si>
    <t>No</t>
  </si>
  <si>
    <t>página/s donde se usa</t>
  </si>
  <si>
    <t>Editar alumno</t>
  </si>
  <si>
    <t>Editar profesor</t>
  </si>
  <si>
    <t>Editar grupo</t>
  </si>
  <si>
    <t>Editar clases</t>
  </si>
  <si>
    <t>Asignar grupo al profesor</t>
  </si>
  <si>
    <t>Liberar grupo al profesor</t>
  </si>
  <si>
    <t>Asignar alumno al grupo</t>
  </si>
  <si>
    <t>Liberar alumno del grupo</t>
  </si>
  <si>
    <t>Cambiar alumno de grupo</t>
  </si>
  <si>
    <t>basedatosGrupos-&gt;AsignarAlumno</t>
  </si>
  <si>
    <t>AltaGrupoBDD para poner el número de plazas en el grupo y en los eventos en baseDatosEventos-&gt;MakeEventosFromGroup.</t>
  </si>
  <si>
    <t>ModificacionGrupoBDD</t>
  </si>
  <si>
    <t>TODO</t>
  </si>
  <si>
    <t>modificar el número de plazas en función de la clase… Al obtener las clases disponibles… puede ser que tenga en cuenta las plazas?? Sí se tiene en cuenta, pero se tenían en cuenta las plazas de los grupos no las de los eventos… Se buscaba que el tamaño de las clases fuese mayor o igual a las plazas ocupadas del grupo. Ahora se tiene en cuenta el mínimo de plazas libres de los eventos - el número de plazas que puede albergar el grupo que eso sí que lo almacenamos en el grupo para no tener que realizar una segunda búsqueda con el id de la clase</t>
  </si>
  <si>
    <t>ModificacionClaseBDD</t>
  </si>
  <si>
    <t>No terminado</t>
  </si>
  <si>
    <t>basedatosGrupos-&gt;CambiarAlumnoDeGrupo</t>
  </si>
  <si>
    <t>Hecho</t>
  </si>
  <si>
    <t>Pendiente</t>
  </si>
  <si>
    <t>BDD</t>
  </si>
  <si>
    <t>- Crear columna horas_semana en la base de datos</t>
  </si>
  <si>
    <t>- Añadir Nº horas/semana</t>
  </si>
  <si>
    <t>- Si al dar de alta el número de horas es superior al número de grupos asignados debe saltar mensaje avisando pero tiene que dejar dar de alta</t>
  </si>
  <si>
    <t>Modificar alumno</t>
  </si>
  <si>
    <t>- No debe dejar disminuir las horas si está en más grupos a la semana que las horas que queden. (si va a 2 eventos por semana es que va a 2 grupos. Si le reduzco a 1h a la semana, tiene que avisar que tengo que quitarlo de uno de los grupos para poder reducir las horas)</t>
  </si>
  <si>
    <t>- Poder aumentar o disminuir las horas a la semana que va el alumno. Poner lo típico de aumentar y disminuir con botones de + y - o algo así</t>
  </si>
  <si>
    <t>Asignar alumno a grupo</t>
  </si>
  <si>
    <t>- Sin tener en cuenta el grupo del cual se le va a quitar que cuando se coja de los disponibles antes se comprueba que no va a hacer más horas en una semana. Si hay algún solapamiento parcial no se añadirá a aquellos eventos que hagan que tenga más horas de las correspondientes por semana</t>
  </si>
  <si>
    <t>- Que no aparezca el alumno para asignar en un grupo si ha completado sus horas a la semana en las fechas en las que está ese grupo. Si hay una especie de solapamiento parcial (está en un grupo el cual acaba después de que empiece otro) puedo asignarlo al otro pero solo a los eventos que no coincidan en semana con los del grupo o grupos en los que está actualmente</t>
  </si>
  <si>
    <t>- Si quiero asignar algún alumno a un evento y tiene las horas completadas esa semana, se puede, pero no podré asignarlo a todo el grupo si ello implica tener más horas por semana de las que tiene contratadas.</t>
  </si>
  <si>
    <t>Caso de uso</t>
  </si>
  <si>
    <t>CU01</t>
  </si>
  <si>
    <t>CU01_01</t>
  </si>
  <si>
    <t>CU02</t>
  </si>
  <si>
    <t>CU02_02</t>
  </si>
  <si>
    <t>CU02_01</t>
  </si>
  <si>
    <t>CU03</t>
  </si>
  <si>
    <t>CU03_01</t>
  </si>
  <si>
    <t>CU03_02</t>
  </si>
  <si>
    <t>CU04</t>
  </si>
  <si>
    <t>CU04_01</t>
  </si>
  <si>
    <t>CU05</t>
  </si>
  <si>
    <t>CU05_01</t>
  </si>
  <si>
    <t>CU06</t>
  </si>
  <si>
    <t>CU06_01</t>
  </si>
  <si>
    <t>Comentarios adicionales</t>
  </si>
  <si>
    <t>CU03_03</t>
  </si>
  <si>
    <t>- Obtener las horas/semana al rellenar la tabla</t>
  </si>
  <si>
    <t>Si en algún punto de los eventos posteriores a hoy está en más eventos de los que he puesto al disminuir, no debe dejar y debe alertar de ello. Siempre y cuando uno de esos eventos no sea extraordinario, es decir, puedo tener en una semana 1h más porque tenga un evento extra ese alumno</t>
  </si>
  <si>
    <t>CU01_02</t>
  </si>
  <si>
    <t>- Crear columna tipo_evento en la base de datos en la tabla alumno_evento</t>
  </si>
  <si>
    <t>Detalles</t>
  </si>
  <si>
    <t>- Asignar alumno a grupo</t>
  </si>
  <si>
    <t>Al asignar un evento a un alumno si es desde los grupos va a ser siempre ordinario. Si se le añade desde el calendario será extraordinario y nos e tendrá en cuenta a la hora de las horas/semana del alumno y no se le añadirá a alumno_grupo porque realmente no forma parte del grupo</t>
  </si>
  <si>
    <t>- Cambiar alumno de grupo</t>
  </si>
  <si>
    <t>- Alta alumno</t>
  </si>
  <si>
    <t>- Alta profesor</t>
  </si>
  <si>
    <t>- Alta grupo</t>
  </si>
  <si>
    <t>- Alta clase</t>
  </si>
  <si>
    <t>- Baja alumno</t>
  </si>
  <si>
    <t>- Baja profesor</t>
  </si>
  <si>
    <t>- Baja grupo</t>
  </si>
  <si>
    <t>- Baja clase</t>
  </si>
  <si>
    <t>- Editar alumno</t>
  </si>
  <si>
    <t>- Editar profesor</t>
  </si>
  <si>
    <t>- Editar grupo</t>
  </si>
  <si>
    <t>- Editar clase</t>
  </si>
  <si>
    <t>- Asignar grupo al profesor</t>
  </si>
  <si>
    <t>- Liberar grupo al profesor</t>
  </si>
  <si>
    <t>- Asignar alumno al grupo</t>
  </si>
  <si>
    <t>- Liberar alumno del grupo</t>
  </si>
  <si>
    <t>Realización de tests</t>
  </si>
  <si>
    <t>- Seguimiento PIP</t>
  </si>
  <si>
    <t>- Registro de necesidades</t>
  </si>
  <si>
    <t>Si decido asignar a eventos siguientes</t>
  </si>
  <si>
    <t>CU06_02</t>
  </si>
  <si>
    <t>- Cambiar alumno de evento</t>
  </si>
  <si>
    <t xml:space="preserve">Grupo 1: 1/1 al 31/5                                           Grupo 2: 1/5 al 31/7                                               Paquito tiene 1h/semana y está en el grupo 1 pero decide venir hasta el 31 / 7. Lo asigno al grupo 2, pero los eventos del 1/5 al 31 / 5 no serán asignados en ese grupo 2 ya que </t>
  </si>
  <si>
    <t>CU06_03</t>
  </si>
  <si>
    <t>- Select de los alumnos en el evento con 2 bloques: disponibles y para horas extra</t>
  </si>
  <si>
    <t>- Será disponible o para horas extras en función de las horas que tenga asignadas esa semana el alumno. Si tiene menos de las que le corresponden por contrato será disponible. Si no, será hora extra. En cambio, si se selecciona el check de cambio de grupo no aparecerá esta distinción.</t>
  </si>
  <si>
    <t>Al asignar grupos -&gt; basedatosAlumnoEventos-&gt;InsertAlumno.   No deberiá haber ningún problema puesto que es un enum y por defecto coge el primero que es Ordinario</t>
  </si>
  <si>
    <t>- Al desasignar a un alumno de un grupo</t>
  </si>
  <si>
    <t>- Cuando se añada un alumno a un evento en concreto siempre y cuando no sea por un cambio de evento se pondrá como extraordinario</t>
  </si>
  <si>
    <t>- Realmente no se le va a quitar de ningún evento extraordinario puesto que no forma parte de ese grupo y no saldrá así reflejado pero añadirlo como filtro por seguridad                                                                - Quitarlo de los eventos ordinarios (no debería estar en ninguno extraordinario pero bueno… doble seguridad)</t>
  </si>
  <si>
    <t>Página</t>
  </si>
  <si>
    <t>Si decido asignar un alumno a un evento. Si el alumno no pertenece a ese grupo NO se le añadirá en alumno_grupo. Además hay que comprobar si ese alumno tiene eventos en standBy para restarle uno</t>
  </si>
  <si>
    <t>me quedo con la opción 3</t>
  </si>
  <si>
    <t>- Opción1: Elijo un evento en el que añadirlo. Tiene que haber un check que indique si es para cambio de evento o no. Si se selecciona se pide que se elija de qué evento traerlo: 1º - Seleccionar el grupo de cual traerlo y luego la fecha                                                     -Opción 2:  al elegir como cambio y elegir alumno me vuelve a llevar al calendario para que elija de qué evento traerlo pero esta forma igual puede liar un poco                                                                              -Opción 3: al elegir el botón de cambio se me muestra un modal con un select para elegir la fecha del evento del que lo quiero cambiar. Elijo la fecha y por si acaso hubiese más de un evento ese día para ese alumno se me rellena una tabla con los eventos pertinentes, elijo el que toque, acepto y arreando que es gerundio</t>
  </si>
  <si>
    <t>- Cuando se añada a la tabla alumno_eventos</t>
  </si>
  <si>
    <t>Descripción</t>
  </si>
  <si>
    <t>No se rellena correctamente el select del profesor.</t>
  </si>
  <si>
    <t>Obtener alumnos en función de de sus horas/semana y las horas/semana que tenga colocadas</t>
  </si>
  <si>
    <t>Al asignarlo que se me asigne solo a aquellos eventos que cuadren</t>
  </si>
  <si>
    <t>Un modal de cargar cuando se cargue la página, se tira un rato en blanco porque le cuesta hacer todas las consultas</t>
  </si>
  <si>
    <t xml:space="preserve">Si cuando asigno un alumno a un grupo, en ese grupo hay algún evento extraordinario en el que está el alumno da a elegir entre marcarlo como ordinario o buscar alternativa para seguir manteniendo otro evento como extraordinario en esa semana y la siguiente (Si no hay hueco a standby). </t>
  </si>
  <si>
    <t>Si solo aparecen eventos nuevos que no tienen plazas disponibles y se busca alternativa, el botón aceptar no se le hace el removeAttribute de disabled</t>
  </si>
  <si>
    <t>Falta probar con solapamientos y esas cosas. No debería producirse el solapamiento si se supera el número de horas al introducir el nuevo evento ya que esta última condición hace que no se pueda asignar el evento al alumno. Sí que habrá solapamiento si el número de horas/semana es inferior al límite</t>
  </si>
  <si>
    <t>Cambiar el color de la card de las tablas que tengan eventos a modificar. Como aparecen cerradas, si alguna de ellas tiene datos, cambiar el color al amarillo, por ejemplo</t>
  </si>
  <si>
    <t>- Puede ser que al grupo que lo cambie esté asignado en algún evento de manera extraordinaria. Preguntar qué se quiere hacer: cambiarlo a ordinario, busca alternativos para usar esos eventos extraordinarios, ponerlos en standby y ya veremos cuando se hacen. Ponerlo en standBy es añadirlo a la tabla standBy</t>
  </si>
  <si>
    <t>Botón de aplicar cambios activo desde el inicio</t>
  </si>
  <si>
    <t>- Los grupos disponibles se tienen que obtener a partir del grupo actual seleccionado. De esta manera se podrán filtrar aquellos grupos cuyo cambio de eventos suponga un aumento de horas respecto a las horas/semana que tiene el alumno contratadas</t>
  </si>
  <si>
    <t>Si obtengo grupos disponibles, cambio el día y vuelvo a elegir un grupo actual no me da grupos disponibles</t>
  </si>
  <si>
    <t>- Quitar los alumnos de eventos a la espera también</t>
  </si>
  <si>
    <t>- Si doy de baja un grupo en el cual hay alumnos en eventos extraordinarios añadimos a eventos standby del alumno</t>
  </si>
  <si>
    <t>Obtener alumnos disponibles para ese evento</t>
  </si>
  <si>
    <t>Obtener profesores disponibles para ese evento</t>
  </si>
  <si>
    <t>Tener en cuenta las horas/semana también</t>
  </si>
  <si>
    <t>Añadir evento</t>
  </si>
  <si>
    <t>Que el color de los eventos vaya en función del profesor</t>
  </si>
  <si>
    <t>Rellenar el select con los 2 grupos</t>
  </si>
  <si>
    <t>Modificar la función AddStudentToEvent</t>
  </si>
  <si>
    <t>Borrar todo lo del select, hasta los optgroup que se duplican</t>
  </si>
  <si>
    <t>Modificar GetAlumnosOfEventBDD… Bueno crearla donde toque y obtener los datos bien</t>
  </si>
  <si>
    <t>Cuando obtengo los alumnos… tengo que obtener el curso del alumno para añadirlo a la tabla</t>
  </si>
  <si>
    <t>Eliminar alumno de la tabla</t>
  </si>
  <si>
    <t>Cuando obtengo los alumnos de un evento, obtener también el tipo de alumno_eventos (ordinario o extraordinario)</t>
  </si>
  <si>
    <t>Modificar evento</t>
  </si>
  <si>
    <t>Que no deje añadir más alumnos de los permitidos por el evento</t>
  </si>
  <si>
    <t>Borrar arrays de añadir, quitar, actuales al cerrar el modal del evento</t>
  </si>
  <si>
    <t>Comprobar al: abrir el modal, añadir alumno, eliminar alumno.       Si el  número de alumnos que hay en alumnosTabla == al numero max de alumnos por evento me desactivo el select</t>
  </si>
  <si>
    <t>Poder cambiar de fecha un evento</t>
  </si>
  <si>
    <t>Se modifica correctamente grupo_profesor</t>
  </si>
  <si>
    <t>Se modifican correctamente los alumnos</t>
  </si>
  <si>
    <t>Que aparezca algo que indique que se han realizado los cambios</t>
  </si>
  <si>
    <t>Poder cambiar de hora un evento</t>
  </si>
  <si>
    <t>Obtener claes disponibles para ese evento</t>
  </si>
  <si>
    <t>Obtener aulas disponibles.                  Si no las hay obligarle a cambiar a la hora</t>
  </si>
  <si>
    <t>Obtener profesores disponibles</t>
  </si>
  <si>
    <t>Obtener alumnos disponibles</t>
  </si>
  <si>
    <t>Visualizar correctamente los eventos según el profesor elegido en el select</t>
  </si>
  <si>
    <t>Enviar correo en forgot password para restablecer contraseña</t>
  </si>
  <si>
    <t>Eliminar eventos</t>
  </si>
  <si>
    <t>SI al quitar alumnos de un evento hay alumnos en espera para ese evento, preguntar si se desea meterlo</t>
  </si>
  <si>
    <t>En el select de los alumnos del evento, añadir un nuevo apartado para alumnos en espera</t>
  </si>
  <si>
    <t>Si se inserta alguno de los alumnos en espera, cuando se modifique el evento tenerlo en cuenta y quitarlo de la tabla</t>
  </si>
  <si>
    <t>Al modificar los alumnos del evento tener en cuenta lo anterior</t>
  </si>
  <si>
    <t>Poner onclicks en los checkbox para comprobar si hay los mismos checkeados que plazas libres en el evento para deshabilitar el resto</t>
  </si>
  <si>
    <t>Si quito a uno y meto a otro, me aparece lo de elige alumno en cola, tengo que modificar la manera de eso</t>
  </si>
  <si>
    <t>No me ha quitado al alumno de alumno_eventos al ser ordinario</t>
  </si>
  <si>
    <t>Si no selecciono ningún alumno en espera mostrar toastr y recargar page</t>
  </si>
  <si>
    <t>Que no me deje borrar una clase si está asignada en algún evento</t>
  </si>
  <si>
    <t>Si intento desactivar un alumno y en el cuadro de alerta selecciono que no, que el checkbox vuelva a estar activo</t>
  </si>
  <si>
    <t>Comprobar la modificación de las clases del grupo y los profesores en modificaciones</t>
  </si>
  <si>
    <t>Hace cosas raras si añado un evento varias veces</t>
  </si>
  <si>
    <t>Reload de la pagina y au</t>
  </si>
  <si>
    <t>Además de poder eliminar alumno de evento que se pueda aplazar ese evento y se guarda en alumno_eventos_standBy</t>
  </si>
  <si>
    <t>Revisar las modificaciones que hago en alumno_eventos_standBy porque si hago algo desde calendario igual lo estoy haciendo mal, ya que elimino en lugar de restar un evento a n_eventos</t>
  </si>
  <si>
    <t>Poder ver las horas aplazadas que tiene cada alumno así como los eventos que tiene a la espera ese alumno</t>
  </si>
  <si>
    <t>Redistribución de los alumnos al dar de baja un grupo. O que no puedas dar de baja un grupo si hay alumnos asociados a él en eventos futuros.</t>
  </si>
  <si>
    <t>Poder poner de baja temporal una clase por lo que sea</t>
  </si>
  <si>
    <t>si hay eventos asociados en esa clase que avise</t>
  </si>
  <si>
    <t>y ya veremos qué hacemos</t>
  </si>
  <si>
    <t>Al borrar un grupo, no borrarlo sino desactivarlo</t>
  </si>
  <si>
    <t>Comprobar que al asignar grupo al profesor, si el profesor no puede abarcar todo el grupo… qué pasa</t>
  </si>
  <si>
    <t>Buscar grupos por día, hora y que me devuelva los grupos a asignar</t>
  </si>
  <si>
    <t>Que devuelva los grupos en los que está y que elija</t>
  </si>
  <si>
    <t>Un desea aplicar los cambios al mover un evento dentro del calendario modificar la hora, la duración..</t>
  </si>
  <si>
    <t>Cuando asigno un alumno a un grupo, o cuando hago el cambio, añadir una cuarta fila para aquellos eventos que hagan que se supere el número de horas a la semana.</t>
  </si>
  <si>
    <t>En este caso que de a elegir, entre uno de los 2 eventos en los que está o el nuevo grupo, poner esos eventos en standby</t>
  </si>
  <si>
    <t xml:space="preserve">Por tanto me tiene que dejar elegir grupos que pueda abarcar solo parcialmente por tema de horas/semana </t>
  </si>
  <si>
    <t>Mirar de hacer algo similar al cambiar alumno de grupo cuando aumento o disminuyo las horas del alumno</t>
  </si>
  <si>
    <t>Es decir, ver si está en standBy además de en espera</t>
  </si>
  <si>
    <t>Si el profesor no puede abarcar todo el grupo, aparece un alert que informa de los eventos en los que no ha podido ser asignado</t>
  </si>
  <si>
    <t>Además avisa también de los eventos en los que no se ha asignado debido a que ya había un profesor asignado en el mismo</t>
  </si>
  <si>
    <t>Parece que va bien, si hay x alumnos asignados no me devuelve como clases disponibles las que tienen menos plazas..</t>
  </si>
  <si>
    <t>Cuando se quite de un grupo a un alumno, si hay alumnos en cola para alguno de los eventos de los que se ha quitado que avise</t>
  </si>
  <si>
    <t>Corregido error en el que al asignar grupo al profesor no ponía como asignado el evento</t>
  </si>
  <si>
    <t>Corregido error en el que al asignar grupo al profesor no se asignaba a los eventos que tocaba porque no se tenía en cuenta que la disponibilidad.fecha_fin podía ser 0000-00-00</t>
  </si>
  <si>
    <t>Si desactivo a un profesor con eventos o grupos asociados qué pasa????</t>
  </si>
  <si>
    <t>Primero: Se quita al profesor no solo de los eventos en los que esté ese profesor, sino de todos los eventos del grupo en el que está ese profesor y pone de profesor_id en los eventos el 0; tiene que poner el 999</t>
  </si>
  <si>
    <t>Tengo que comprobar en bajas y en modificaciones al desactivar un profesor</t>
  </si>
  <si>
    <t>Al poner inactivo el profesor en modificaciones salta error de undefined index id_grupo en basedatosprofesores linea 263</t>
  </si>
  <si>
    <t>Al poner inactivo el profesor en bajas, me quita a todos los profesores que haya en los eventos de los grupos que tenga asignado el profesor</t>
  </si>
  <si>
    <t>También quita el profesor de todos los eventos del grupo (aunque sea otro profesor el que esté en ese grupo). Por lo menos pone el 999</t>
  </si>
  <si>
    <t>Falta por dar de baja aquellos eventos que no tienen grupo, los extraordinarios</t>
  </si>
  <si>
    <t>Corregido error en el que podía asignar alumno a evento nuevo sin haber elegido clase anteriormente.. No debería poder puesto que si no tiene clase… no tiene plazas disponibles</t>
  </si>
  <si>
    <t>Obtengo los arrays, conforme vaya eligiendo en el modal el/los alumnos, tengo que ir borrando y rellenando la tabla hasta que finalicen los eventos. Ir dandole a aceptar hasta que eso ocurra y cuando eso ocurra que haga lo que toque en la bdd. Iré rellenando arrays de alumnos evento y los pondré al acabar todo</t>
  </si>
  <si>
    <t>Al mover un evento tengo que comprobar que el profesor puede y los alumnos no superan las horas y no se les solapa nada</t>
  </si>
  <si>
    <t>Que pueda o no el profesor ya lo comprobaba, ahora tengo que comprobar los alumnos</t>
  </si>
  <si>
    <t>MoveEvent() línea 2637</t>
  </si>
  <si>
    <t xml:space="preserve">Al modificar los alumnos del evento, tener en cuenta que las clases disponibles varian. </t>
  </si>
  <si>
    <t>Bloquearlas y poner un botón de buscar clases disponibls</t>
  </si>
  <si>
    <t>Si el alumno no está en ningún grupo, aparecen grupos en cambiar alumno de grupo</t>
  </si>
  <si>
    <t>No debería aparecer na de na</t>
  </si>
  <si>
    <t>Cambiar el index de la aplicación dentro de las configuraciones del proyecto, pues si se quita la ruta de la pagina y se deja tal que así: localhost/AiteApp/   lleva al índice que había antes</t>
  </si>
  <si>
    <t>No debería aparecer el día cuando no hay grupos (porque ya han acabado) y estoy dando de alta un alumno</t>
  </si>
  <si>
    <t>Por ejemplo el grupo acabó el 31-5 pero me aparece el día en el que había grupo</t>
  </si>
  <si>
    <t>Creo que mejor que no deje si hay alumnos en ese grupo</t>
  </si>
  <si>
    <t>Quitar el aplicar en las bajas y hacerlo con los radiobuttons, al elegir un o 2 o los que sea que dé de baja o elimine los que toquen</t>
  </si>
  <si>
    <t>Lo mismoq ue arriba para las bajasd e los grupos</t>
  </si>
  <si>
    <t>modificar la modificacion de grupos. Xplicado en el tfg paginas 76-77-8… ma o menos</t>
  </si>
  <si>
    <t>Poder eliminar un profesor del todo</t>
  </si>
  <si>
    <t>Cuando solapan eventos, al elegir uno de ellos, esos eventos que no se han podido asignar tienen que pasar a alumno_eventos_standby</t>
  </si>
  <si>
    <t>No deja poner disponibilidades sin fecha de fin</t>
  </si>
  <si>
    <t>ID</t>
  </si>
  <si>
    <t>Pasos para generar el fallo</t>
  </si>
  <si>
    <t>- Dar de alta un grupo: Día = Miércoles; Hora = 11:00; Duración = 01:00; Fecha inicio = 01-08-202X;       Fecha fin: 15-09-202X; Clase = A; Profesor = Salva</t>
  </si>
  <si>
    <t>- Dar de alta un alumno: Nombre = Prueba; Apellidos = Fallo_1; Horas a la semana = 1; Curso = 1º Primaria; Asignarle el primer grupo creado</t>
  </si>
  <si>
    <t>- Navegar a: Gestión de grupos &gt; Asignar alumno a grupo</t>
  </si>
  <si>
    <t>- Asignar el alumno creado al segundo grupo creado</t>
  </si>
  <si>
    <t>- Dar de alta un grupo: Día = Martes; Hora = 11:00; Duración = 01:00; Fecha inicio = 01-09-202X;       Fecha fin: 15-10-202X; Clase = A; Profesor = Salva</t>
  </si>
  <si>
    <t>- No se asigna a los eventos del nuevo grupo que superan las horas. Simplemente debería dar a elegir qué eventos escoger.</t>
  </si>
  <si>
    <t>Sale Undefined en fillTable3 cuando no hay nada. No debería llamar a esa función o comprobar el tamaño antes o no sé. AsignarAlumno.php</t>
  </si>
  <si>
    <t>Por donde voy</t>
  </si>
  <si>
    <t>Almacenar los eventos checkeds y cambiar entre modals con los siguintes eventos a tratar.</t>
  </si>
  <si>
    <t>Comprobar en AsignarAlumno ,que no se puede asignar de maneras diferentes al mismo evento…</t>
  </si>
  <si>
    <t>En cuanto a la modificación del grupo solo modificar fecha de fin y la clase</t>
  </si>
  <si>
    <t>Al modificar la fecha, se vacía el select de las clases. Al darle a obtener clases, se obtendrá</t>
  </si>
  <si>
    <t>Id</t>
  </si>
  <si>
    <t>Pasos</t>
  </si>
  <si>
    <t>- Obtener los nuevos eventos con la nueva fecha de fin</t>
  </si>
  <si>
    <t>- Comprobar si la clase que tiene actualmente el grupo los puede tener</t>
  </si>
  <si>
    <t>- Si los puede tener el botón de aceptar cambios se habilita</t>
  </si>
  <si>
    <t>- Se realizan los cambios</t>
  </si>
  <si>
    <t>- Si no puede saltará un alert indicando que la clase actual no puede tener los eventos</t>
  </si>
  <si>
    <t>- Se le dará al botón de obtener clases</t>
  </si>
  <si>
    <t>- Saltará un aviso para que el usuario decida si obtener clases solo para los eventos nuevos o para los eventos que quedan</t>
  </si>
  <si>
    <t>- En función de lo que escoja, se rellenará el select con las clases</t>
  </si>
  <si>
    <t>- elegirá la clase y se activará el botón de aceptar cambios</t>
  </si>
  <si>
    <t>- Si en cualquier momento se cambia la fecha de fin, se resetea todo.</t>
  </si>
  <si>
    <t>No crea todos los eventos, si el grupo es de lunes hasta el 15-10 y ese día es lunes, no crea evento ese día.</t>
  </si>
  <si>
    <t>ESTO</t>
  </si>
  <si>
    <t>- La fecha puede ser inferior a la final pero nunca inferior al día de hoy ni a la de inicio.</t>
  </si>
  <si>
    <t>- Antes de realizar los cambios hay que elegir el profesor. Que devuelva una lista de los profesores disponibles para esos eventos.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</si>
</sst>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2"/>
      <color theme="1"/>
      <name val="Arial"/>
      <family val="2"/>
    </font>
    <font>
      <b/>
      <sz val="11"/>
      <color theme="1"/>
      <name val="Calibri"/>
      <family val="2"/>
      <scheme val="minor"/>
    </font>
    <font>
      <b/>
      <sz val="11"/>
      <name val="Calibri"/>
      <family val="2"/>
      <scheme val="minor"/>
    </font>
    <font>
      <u/>
      <sz val="11"/>
      <color theme="1"/>
      <name val="Calibri"/>
      <family val="2"/>
      <scheme val="minor"/>
    </font>
    <font>
      <sz val="11"/>
      <color theme="1"/>
      <name val="Calibri"/>
      <family val="2"/>
      <scheme val="minor"/>
    </font>
    <font>
      <b/>
      <sz val="15"/>
      <color theme="3"/>
      <name val="Calibri"/>
      <family val="2"/>
      <scheme val="minor"/>
    </font>
    <font>
      <b/>
      <sz val="14"/>
      <color theme="1"/>
      <name val="Calibri"/>
      <family val="2"/>
      <scheme val="minor"/>
    </font>
    <font>
      <sz val="12"/>
      <color theme="1"/>
      <name val="Arial"/>
      <family val="2"/>
    </font>
    <font>
      <i/>
      <sz val="11"/>
      <color rgb="FF7F7F7F"/>
      <name val="Calibri"/>
      <family val="2"/>
      <scheme val="minor"/>
    </font>
    <font>
      <sz val="8"/>
      <name val="Calibri"/>
      <family val="2"/>
      <scheme val="minor"/>
    </font>
    <font>
      <b/>
      <sz val="12"/>
      <color theme="1"/>
      <name val="Arial"/>
      <family val="2"/>
    </font>
    <font>
      <b/>
      <sz val="11"/>
      <color theme="1"/>
      <name val="Arial"/>
      <family val="2"/>
    </font>
    <font>
      <b/>
      <u/>
      <sz val="12"/>
      <color theme="1"/>
      <name val="Arial"/>
      <family val="2"/>
    </font>
    <font>
      <sz val="11"/>
      <color theme="1"/>
      <name val="Arial"/>
      <family val="2"/>
    </font>
    <font>
      <sz val="11"/>
      <color rgb="FF006100"/>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39997558519241921"/>
        <bgColor indexed="64"/>
      </patternFill>
    </fill>
    <fill>
      <patternFill patternType="solid">
        <fgColor rgb="FFFFFF00"/>
        <bgColor indexed="64"/>
      </patternFill>
    </fill>
    <fill>
      <patternFill patternType="solid">
        <fgColor rgb="FFC6EFCE"/>
      </patternFill>
    </fill>
    <fill>
      <patternFill patternType="solid">
        <fgColor rgb="FFC00000"/>
        <bgColor indexed="64"/>
      </patternFill>
    </fill>
    <fill>
      <patternFill patternType="solid">
        <fgColor theme="1"/>
        <bgColor indexed="64"/>
      </patternFill>
    </fill>
    <fill>
      <patternFill patternType="solid">
        <fgColor theme="7"/>
        <bgColor indexed="64"/>
      </patternFill>
    </fill>
    <fill>
      <patternFill patternType="solid">
        <fgColor rgb="FF92D050"/>
        <bgColor indexed="64"/>
      </patternFill>
    </fill>
    <fill>
      <patternFill patternType="solid">
        <fgColor theme="9" tint="0.39997558519241921"/>
        <bgColor indexed="64"/>
      </patternFill>
    </fill>
    <fill>
      <patternFill patternType="solid">
        <fgColor rgb="FFFF0000"/>
        <bgColor indexed="64"/>
      </patternFill>
    </fill>
  </fills>
  <borders count="11">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theme="4"/>
      </bottom>
      <diagonal/>
    </border>
    <border>
      <left style="thin">
        <color indexed="64"/>
      </left>
      <right style="thin">
        <color indexed="64"/>
      </right>
      <top style="thin">
        <color indexed="64"/>
      </top>
      <bottom/>
      <diagonal/>
    </border>
    <border>
      <left style="thin">
        <color indexed="64"/>
      </left>
      <right style="thin">
        <color indexed="64"/>
      </right>
      <top style="thick">
        <color theme="4"/>
      </top>
      <bottom style="thin">
        <color indexed="64"/>
      </bottom>
      <diagonal/>
    </border>
    <border>
      <left style="thin">
        <color indexed="64"/>
      </left>
      <right style="thin">
        <color indexed="64"/>
      </right>
      <top/>
      <bottom style="thin">
        <color indexed="64"/>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indexed="64"/>
      </left>
      <right/>
      <top style="thin">
        <color indexed="64"/>
      </top>
      <bottom style="thin">
        <color indexed="64"/>
      </bottom>
      <diagonal/>
    </border>
  </borders>
  <cellStyleXfs count="6">
    <xf numFmtId="0" fontId="0" fillId="0" borderId="0"/>
    <xf numFmtId="0" fontId="5" fillId="0" borderId="3" applyNumberFormat="0" applyFill="0" applyAlignment="0" applyProtection="0"/>
    <xf numFmtId="0" fontId="4" fillId="3" borderId="0" applyNumberFormat="0" applyBorder="0" applyAlignment="0" applyProtection="0"/>
    <xf numFmtId="0" fontId="4" fillId="4" borderId="0" applyNumberFormat="0" applyBorder="0" applyAlignment="0" applyProtection="0"/>
    <xf numFmtId="0" fontId="8" fillId="0" borderId="0" applyNumberFormat="0" applyFill="0" applyBorder="0" applyAlignment="0" applyProtection="0"/>
    <xf numFmtId="0" fontId="14" fillId="7" borderId="0" applyNumberFormat="0" applyBorder="0" applyAlignment="0" applyProtection="0"/>
  </cellStyleXfs>
  <cellXfs count="96">
    <xf numFmtId="0" fontId="0" fillId="0" borderId="0" xfId="0"/>
    <xf numFmtId="49" fontId="0" fillId="0" borderId="0" xfId="0" applyNumberFormat="1"/>
    <xf numFmtId="49" fontId="0" fillId="0" borderId="1" xfId="0" applyNumberFormat="1" applyBorder="1" applyAlignment="1">
      <alignment horizontal="center" vertical="center"/>
    </xf>
    <xf numFmtId="49" fontId="1" fillId="2"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49" fontId="1" fillId="0" borderId="1" xfId="0" applyNumberFormat="1" applyFont="1" applyBorder="1" applyAlignment="1">
      <alignment horizontal="left" vertical="center" wrapText="1"/>
    </xf>
    <xf numFmtId="49" fontId="0" fillId="0" borderId="1" xfId="0" applyNumberFormat="1" applyBorder="1" applyAlignment="1">
      <alignment wrapText="1"/>
    </xf>
    <xf numFmtId="49" fontId="0" fillId="0" borderId="1" xfId="0" applyNumberFormat="1" applyBorder="1" applyAlignment="1">
      <alignment horizontal="left" vertical="center" wrapText="1" indent="1"/>
    </xf>
    <xf numFmtId="49" fontId="1" fillId="0" borderId="1" xfId="0" applyNumberFormat="1" applyFont="1" applyBorder="1" applyAlignment="1">
      <alignment horizontal="left" vertical="center" wrapText="1" indent="1"/>
    </xf>
    <xf numFmtId="49" fontId="0" fillId="0" borderId="1" xfId="0" applyNumberFormat="1" applyBorder="1" applyAlignment="1">
      <alignment horizontal="left" vertical="center" wrapText="1" indent="2"/>
    </xf>
    <xf numFmtId="49" fontId="0" fillId="0" borderId="0" xfId="0" applyNumberFormat="1" applyAlignment="1">
      <alignment horizontal="left" vertical="center"/>
    </xf>
    <xf numFmtId="49" fontId="0" fillId="0" borderId="1" xfId="0" applyNumberFormat="1" applyBorder="1" applyAlignment="1">
      <alignment horizontal="left" vertical="center" wrapText="1"/>
    </xf>
    <xf numFmtId="49" fontId="0" fillId="0" borderId="1" xfId="0" applyNumberFormat="1" applyBorder="1" applyAlignment="1">
      <alignment vertical="top" wrapText="1"/>
    </xf>
    <xf numFmtId="49" fontId="0" fillId="0" borderId="2" xfId="0" applyNumberFormat="1" applyBorder="1" applyAlignment="1">
      <alignment vertical="top"/>
    </xf>
    <xf numFmtId="49" fontId="2" fillId="2" borderId="1" xfId="0" applyNumberFormat="1" applyFont="1" applyFill="1" applyBorder="1" applyAlignment="1">
      <alignment horizontal="center" vertical="top"/>
    </xf>
    <xf numFmtId="49" fontId="0" fillId="0" borderId="0" xfId="0" applyNumberFormat="1" applyAlignment="1">
      <alignment vertical="top"/>
    </xf>
    <xf numFmtId="49" fontId="0" fillId="0" borderId="1" xfId="0" applyNumberFormat="1" applyBorder="1" applyAlignment="1">
      <alignment horizontal="left" vertical="top" wrapText="1"/>
    </xf>
    <xf numFmtId="49" fontId="0" fillId="0" borderId="1" xfId="0" applyNumberFormat="1" applyBorder="1" applyAlignment="1">
      <alignment horizontal="center" vertical="center" wrapText="1"/>
    </xf>
    <xf numFmtId="49" fontId="0" fillId="0" borderId="0" xfId="0" applyNumberFormat="1" applyAlignment="1">
      <alignment wrapText="1"/>
    </xf>
    <xf numFmtId="0" fontId="0" fillId="0" borderId="0" xfId="0" applyAlignment="1">
      <alignment wrapText="1"/>
    </xf>
    <xf numFmtId="49" fontId="0" fillId="0" borderId="1" xfId="0" applyNumberFormat="1" applyBorder="1" applyAlignment="1">
      <alignment horizontal="left" wrapText="1"/>
    </xf>
    <xf numFmtId="49" fontId="0" fillId="0" borderId="0" xfId="0" applyNumberFormat="1" applyAlignment="1">
      <alignment vertical="top" wrapText="1"/>
    </xf>
    <xf numFmtId="49" fontId="0" fillId="0" borderId="0" xfId="0" applyNumberFormat="1" applyAlignment="1">
      <alignment horizontal="left" vertical="center" wrapText="1"/>
    </xf>
    <xf numFmtId="49" fontId="1" fillId="0" borderId="1" xfId="0" applyNumberFormat="1" applyFont="1" applyBorder="1" applyAlignment="1">
      <alignment horizontal="left" vertical="top" wrapText="1"/>
    </xf>
    <xf numFmtId="49" fontId="0" fillId="0" borderId="0" xfId="0" applyNumberFormat="1" applyAlignment="1">
      <alignment horizontal="left" vertical="top"/>
    </xf>
    <xf numFmtId="49" fontId="0" fillId="0" borderId="1" xfId="0" applyNumberFormat="1" applyFont="1" applyBorder="1" applyAlignment="1">
      <alignment horizontal="left" vertical="top" wrapText="1" indent="1"/>
    </xf>
    <xf numFmtId="49" fontId="3" fillId="0" borderId="1" xfId="0" applyNumberFormat="1" applyFont="1" applyBorder="1" applyAlignment="1">
      <alignment horizontal="left"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49" fontId="5" fillId="0" borderId="5" xfId="1" applyNumberFormat="1" applyBorder="1" applyAlignment="1">
      <alignment horizontal="left" vertical="top" wrapText="1"/>
    </xf>
    <xf numFmtId="49" fontId="5" fillId="0" borderId="5" xfId="1" applyNumberFormat="1" applyBorder="1"/>
    <xf numFmtId="0" fontId="6" fillId="5" borderId="4" xfId="0" applyFont="1" applyFill="1" applyBorder="1" applyAlignment="1">
      <alignment horizontal="center" vertical="center"/>
    </xf>
    <xf numFmtId="0" fontId="7" fillId="4" borderId="4" xfId="3" applyFont="1" applyBorder="1" applyAlignment="1">
      <alignment horizontal="center" vertical="center"/>
    </xf>
    <xf numFmtId="0" fontId="7" fillId="3" borderId="4" xfId="2" applyFont="1" applyBorder="1" applyAlignment="1">
      <alignment horizontal="center" vertical="center"/>
    </xf>
    <xf numFmtId="49" fontId="7" fillId="0" borderId="4" xfId="0" applyNumberFormat="1" applyFont="1" applyBorder="1" applyAlignment="1">
      <alignment horizontal="left" vertical="center" wrapText="1" indent="1"/>
    </xf>
    <xf numFmtId="0" fontId="7" fillId="0" borderId="0" xfId="0" applyFont="1" applyAlignment="1">
      <alignment horizontal="left" vertical="center" indent="1"/>
    </xf>
    <xf numFmtId="49" fontId="7" fillId="0" borderId="6" xfId="0" applyNumberFormat="1" applyFont="1" applyBorder="1" applyAlignment="1">
      <alignment horizontal="left" vertical="center" wrapText="1" indent="1"/>
    </xf>
    <xf numFmtId="0" fontId="0" fillId="6" borderId="0" xfId="0" applyFill="1"/>
    <xf numFmtId="49" fontId="6" fillId="5" borderId="4" xfId="0" applyNumberFormat="1" applyFont="1" applyFill="1" applyBorder="1" applyAlignment="1">
      <alignment horizontal="center" vertical="center"/>
    </xf>
    <xf numFmtId="49" fontId="6" fillId="5" borderId="4" xfId="0" applyNumberFormat="1" applyFont="1" applyFill="1" applyBorder="1" applyAlignment="1">
      <alignment horizontal="center" vertical="center" wrapText="1"/>
    </xf>
    <xf numFmtId="49" fontId="0" fillId="0" borderId="0" xfId="0" applyNumberFormat="1" applyAlignment="1">
      <alignment vertical="center" wrapText="1"/>
    </xf>
    <xf numFmtId="49" fontId="0" fillId="0" borderId="4" xfId="0" applyNumberFormat="1" applyBorder="1" applyAlignment="1">
      <alignment vertical="center" wrapText="1"/>
    </xf>
    <xf numFmtId="49" fontId="11" fillId="0" borderId="4" xfId="0" applyNumberFormat="1" applyFont="1" applyBorder="1" applyAlignment="1">
      <alignment vertical="center" wrapText="1"/>
    </xf>
    <xf numFmtId="49" fontId="0" fillId="0" borderId="4" xfId="0" applyNumberFormat="1" applyBorder="1" applyAlignment="1">
      <alignment horizontal="left" vertical="center" wrapText="1" indent="1"/>
    </xf>
    <xf numFmtId="49" fontId="10" fillId="0" borderId="0" xfId="0" applyNumberFormat="1" applyFont="1"/>
    <xf numFmtId="49" fontId="0" fillId="0" borderId="0" xfId="0" applyNumberFormat="1" applyAlignment="1">
      <alignment horizontal="left" indent="1"/>
    </xf>
    <xf numFmtId="49" fontId="12" fillId="0" borderId="0" xfId="0" applyNumberFormat="1" applyFont="1"/>
    <xf numFmtId="49" fontId="0" fillId="0" borderId="4" xfId="0" applyNumberFormat="1" applyFont="1" applyBorder="1" applyAlignment="1">
      <alignment horizontal="left" vertical="center" wrapText="1" indent="1"/>
    </xf>
    <xf numFmtId="49" fontId="8" fillId="0" borderId="4" xfId="4" applyNumberFormat="1" applyBorder="1"/>
    <xf numFmtId="49" fontId="8" fillId="0" borderId="4" xfId="4" applyNumberFormat="1" applyBorder="1" applyAlignment="1">
      <alignment vertical="center" wrapText="1"/>
    </xf>
    <xf numFmtId="49" fontId="8" fillId="0" borderId="4" xfId="4" applyNumberFormat="1" applyBorder="1" applyAlignment="1">
      <alignment vertical="top" wrapText="1"/>
    </xf>
    <xf numFmtId="49" fontId="8" fillId="0" borderId="4" xfId="4" applyNumberFormat="1" applyBorder="1" applyAlignment="1">
      <alignment wrapText="1"/>
    </xf>
    <xf numFmtId="49" fontId="13" fillId="0" borderId="8" xfId="0" applyNumberFormat="1" applyFont="1" applyBorder="1" applyAlignment="1">
      <alignment horizontal="left" vertical="center" wrapText="1"/>
    </xf>
    <xf numFmtId="49" fontId="13" fillId="0" borderId="4" xfId="0" applyNumberFormat="1" applyFont="1" applyBorder="1" applyAlignment="1">
      <alignment horizontal="left" vertical="center" wrapText="1"/>
    </xf>
    <xf numFmtId="0" fontId="0" fillId="0" borderId="0" xfId="0" applyAlignment="1">
      <alignment vertical="center" wrapText="1"/>
    </xf>
    <xf numFmtId="49" fontId="0" fillId="0" borderId="4" xfId="0" applyNumberFormat="1" applyBorder="1" applyAlignment="1">
      <alignment horizontal="center" vertical="center" wrapText="1"/>
    </xf>
    <xf numFmtId="49" fontId="7" fillId="4" borderId="4" xfId="3" applyNumberFormat="1" applyFont="1" applyBorder="1" applyAlignment="1">
      <alignment horizontal="center" vertical="center" wrapText="1"/>
    </xf>
    <xf numFmtId="49" fontId="5" fillId="0" borderId="5" xfId="1" applyNumberFormat="1" applyBorder="1" applyAlignment="1">
      <alignment wrapText="1"/>
    </xf>
    <xf numFmtId="49" fontId="7" fillId="3" borderId="4" xfId="2" applyNumberFormat="1" applyFont="1" applyBorder="1" applyAlignment="1">
      <alignment horizontal="center" vertical="center" wrapText="1"/>
    </xf>
    <xf numFmtId="49" fontId="7" fillId="0" borderId="7" xfId="0" applyNumberFormat="1" applyFont="1" applyBorder="1" applyAlignment="1">
      <alignment horizontal="left" vertical="center" wrapText="1"/>
    </xf>
    <xf numFmtId="49" fontId="0" fillId="0" borderId="4" xfId="0" applyNumberFormat="1" applyBorder="1" applyAlignment="1">
      <alignment wrapText="1"/>
    </xf>
    <xf numFmtId="49" fontId="0" fillId="0" borderId="4" xfId="0" applyNumberFormat="1" applyBorder="1" applyAlignment="1">
      <alignment horizontal="left" vertical="center" wrapText="1"/>
    </xf>
    <xf numFmtId="0" fontId="1" fillId="4" borderId="4" xfId="3" applyFont="1" applyBorder="1" applyAlignment="1">
      <alignment horizontal="center" vertical="center" wrapText="1"/>
    </xf>
    <xf numFmtId="49" fontId="0" fillId="0" borderId="0" xfId="0" applyNumberFormat="1" applyAlignment="1">
      <alignment horizontal="center" vertical="center" wrapText="1"/>
    </xf>
    <xf numFmtId="49" fontId="0" fillId="0" borderId="4" xfId="0" applyNumberFormat="1" applyFont="1" applyBorder="1" applyAlignment="1">
      <alignment vertical="center" wrapText="1"/>
    </xf>
    <xf numFmtId="0" fontId="0" fillId="0" borderId="4" xfId="0" applyBorder="1" applyAlignment="1">
      <alignment vertical="center" wrapText="1"/>
    </xf>
    <xf numFmtId="0" fontId="0" fillId="0" borderId="0" xfId="0"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wrapText="1" indent="1"/>
    </xf>
    <xf numFmtId="0" fontId="10" fillId="5" borderId="4" xfId="0" applyFont="1" applyFill="1" applyBorder="1" applyAlignment="1">
      <alignment horizontal="left" vertical="center" wrapText="1"/>
    </xf>
    <xf numFmtId="0" fontId="0" fillId="0" borderId="0" xfId="0" applyFont="1" applyAlignment="1">
      <alignment horizontal="left" vertical="center" wrapText="1"/>
    </xf>
    <xf numFmtId="0" fontId="0" fillId="0" borderId="4" xfId="0" applyFont="1" applyBorder="1" applyAlignment="1">
      <alignment horizontal="left" vertical="center" wrapText="1"/>
    </xf>
    <xf numFmtId="0" fontId="0" fillId="0" borderId="4" xfId="0" applyBorder="1" applyAlignment="1">
      <alignment horizontal="left" vertical="center" wrapText="1" indent="2"/>
    </xf>
    <xf numFmtId="0" fontId="14" fillId="7" borderId="0" xfId="5" applyAlignment="1">
      <alignment horizontal="left" vertical="center" wrapText="1"/>
    </xf>
    <xf numFmtId="0" fontId="0" fillId="8" borderId="0" xfId="0" applyFill="1" applyAlignment="1">
      <alignment horizontal="left" vertical="center" wrapText="1"/>
    </xf>
    <xf numFmtId="0" fontId="0" fillId="9" borderId="0" xfId="0" applyFill="1" applyAlignment="1">
      <alignment horizontal="left" vertical="center" wrapText="1"/>
    </xf>
    <xf numFmtId="164" fontId="0" fillId="0" borderId="0" xfId="0" applyNumberFormat="1" applyAlignment="1">
      <alignment horizontal="left" vertical="center" wrapText="1"/>
    </xf>
    <xf numFmtId="0" fontId="0" fillId="0" borderId="0" xfId="0" applyFill="1" applyAlignment="1">
      <alignment horizontal="left" vertical="center" wrapText="1"/>
    </xf>
    <xf numFmtId="0" fontId="0" fillId="10" borderId="0" xfId="0" applyFill="1" applyAlignment="1">
      <alignment horizontal="left" vertical="center" wrapText="1"/>
    </xf>
    <xf numFmtId="0" fontId="0" fillId="0" borderId="4" xfId="0" applyFill="1" applyBorder="1" applyAlignment="1">
      <alignment horizontal="left" vertical="center" wrapText="1"/>
    </xf>
    <xf numFmtId="0" fontId="10" fillId="5" borderId="4" xfId="0" applyFont="1" applyFill="1" applyBorder="1" applyAlignment="1">
      <alignment horizontal="center" wrapText="1"/>
    </xf>
    <xf numFmtId="49" fontId="10" fillId="5" borderId="4" xfId="0" applyNumberFormat="1" applyFont="1" applyFill="1" applyBorder="1" applyAlignment="1">
      <alignment horizontal="center" wrapText="1"/>
    </xf>
    <xf numFmtId="0" fontId="0" fillId="0" borderId="4" xfId="0" applyBorder="1" applyAlignment="1">
      <alignment horizontal="center" vertical="center" wrapText="1"/>
    </xf>
    <xf numFmtId="49" fontId="0" fillId="0" borderId="6" xfId="0" applyNumberFormat="1" applyBorder="1" applyAlignment="1">
      <alignment horizontal="left" vertical="center" wrapText="1"/>
    </xf>
    <xf numFmtId="49" fontId="0" fillId="0" borderId="8" xfId="0" applyNumberFormat="1" applyBorder="1" applyAlignment="1">
      <alignment wrapText="1"/>
    </xf>
    <xf numFmtId="49" fontId="0" fillId="0" borderId="9" xfId="0" applyNumberFormat="1" applyBorder="1" applyAlignment="1">
      <alignment wrapText="1"/>
    </xf>
    <xf numFmtId="0" fontId="0" fillId="0" borderId="4" xfId="0" applyBorder="1" applyAlignment="1">
      <alignment horizontal="center" vertical="center" wrapText="1"/>
    </xf>
    <xf numFmtId="0" fontId="0" fillId="11" borderId="4" xfId="0" applyFill="1" applyBorder="1" applyAlignment="1">
      <alignment horizontal="center" vertical="center" wrapText="1"/>
    </xf>
    <xf numFmtId="49" fontId="10" fillId="5" borderId="4" xfId="0" applyNumberFormat="1" applyFont="1" applyFill="1" applyBorder="1" applyAlignment="1">
      <alignment horizontal="center" vertical="center" wrapText="1"/>
    </xf>
    <xf numFmtId="49" fontId="0" fillId="0" borderId="0" xfId="0" applyNumberFormat="1" applyAlignment="1">
      <alignment horizontal="left" wrapText="1"/>
    </xf>
    <xf numFmtId="49" fontId="10" fillId="0" borderId="4" xfId="0" applyNumberFormat="1" applyFont="1" applyBorder="1" applyAlignment="1">
      <alignment horizontal="left" vertical="center" wrapText="1"/>
    </xf>
    <xf numFmtId="49" fontId="0" fillId="0" borderId="4" xfId="0" applyNumberFormat="1" applyFont="1" applyBorder="1" applyAlignment="1">
      <alignment horizontal="left" vertical="center" wrapText="1"/>
    </xf>
    <xf numFmtId="0" fontId="0" fillId="13" borderId="0" xfId="0" applyFill="1" applyAlignment="1">
      <alignment horizontal="left" vertical="center" wrapText="1"/>
    </xf>
    <xf numFmtId="49" fontId="0" fillId="12" borderId="4" xfId="0" applyNumberForma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cellXfs>
  <cellStyles count="6">
    <cellStyle name="20% - Énfasis1" xfId="2" builtinId="30"/>
    <cellStyle name="60% - Énfasis1" xfId="3" builtinId="32"/>
    <cellStyle name="Bueno" xfId="5" builtinId="26"/>
    <cellStyle name="Encabezado 1" xfId="1" builtinId="16"/>
    <cellStyle name="Normal" xfId="0" builtinId="0" customBuiltin="1"/>
    <cellStyle name="Texto explicativo" xfId="4" builtinId="53"/>
  </cellStyles>
  <dxfs count="7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strike val="0"/>
      </font>
      <fill>
        <patternFill>
          <bgColor theme="8" tint="0.39994506668294322"/>
        </patternFill>
      </fill>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48"/>
  <sheetViews>
    <sheetView zoomScale="85" zoomScaleNormal="85" workbookViewId="0">
      <selection activeCell="G9" sqref="G9"/>
    </sheetView>
  </sheetViews>
  <sheetFormatPr baseColWidth="10" defaultColWidth="9.21875" defaultRowHeight="15" x14ac:dyDescent="0.2"/>
  <cols>
    <col min="2" max="2" width="52.33203125" style="1" customWidth="1"/>
    <col min="3" max="3" width="53.6640625" style="15" customWidth="1"/>
    <col min="4" max="4" width="53.109375" style="10" customWidth="1"/>
    <col min="5" max="5" width="24.77734375" style="1" customWidth="1"/>
    <col min="6" max="6" width="37.88671875" style="1" customWidth="1"/>
    <col min="7" max="7" width="9.21875" style="1"/>
  </cols>
  <sheetData>
    <row r="2" spans="1:6" x14ac:dyDescent="0.2">
      <c r="B2" s="1" t="s">
        <v>1</v>
      </c>
      <c r="C2" s="13"/>
    </row>
    <row r="3" spans="1:6" x14ac:dyDescent="0.2">
      <c r="B3" s="3" t="s">
        <v>0</v>
      </c>
      <c r="C3" s="14" t="s">
        <v>26</v>
      </c>
      <c r="D3" s="4" t="s">
        <v>27</v>
      </c>
      <c r="E3" s="4" t="s">
        <v>28</v>
      </c>
      <c r="F3" s="4" t="s">
        <v>36</v>
      </c>
    </row>
    <row r="4" spans="1:6" x14ac:dyDescent="0.2">
      <c r="B4" s="5" t="s">
        <v>2</v>
      </c>
      <c r="C4" s="12"/>
      <c r="D4" s="11"/>
      <c r="E4" s="2" t="s">
        <v>29</v>
      </c>
      <c r="F4" s="11"/>
    </row>
    <row r="5" spans="1:6" x14ac:dyDescent="0.2">
      <c r="B5" s="5" t="s">
        <v>3</v>
      </c>
      <c r="C5" s="12"/>
      <c r="D5" s="11"/>
      <c r="E5" s="2" t="s">
        <v>29</v>
      </c>
      <c r="F5" s="11"/>
    </row>
    <row r="6" spans="1:6" ht="45" x14ac:dyDescent="0.2">
      <c r="B6" s="7" t="s">
        <v>5</v>
      </c>
      <c r="C6" s="12"/>
      <c r="D6" s="11" t="s">
        <v>34</v>
      </c>
      <c r="E6" s="2" t="s">
        <v>29</v>
      </c>
      <c r="F6" s="11"/>
    </row>
    <row r="7" spans="1:6" x14ac:dyDescent="0.2">
      <c r="B7" s="7" t="s">
        <v>32</v>
      </c>
      <c r="C7" s="12"/>
      <c r="D7" s="11" t="s">
        <v>33</v>
      </c>
      <c r="E7" s="2" t="s">
        <v>29</v>
      </c>
      <c r="F7" s="11"/>
    </row>
    <row r="8" spans="1:6" x14ac:dyDescent="0.2">
      <c r="B8" s="5" t="s">
        <v>4</v>
      </c>
      <c r="C8" s="12"/>
      <c r="D8" s="11"/>
      <c r="E8" s="2" t="s">
        <v>31</v>
      </c>
      <c r="F8" s="11"/>
    </row>
    <row r="9" spans="1:6" ht="79.5" customHeight="1" x14ac:dyDescent="0.2">
      <c r="B9" s="7" t="s">
        <v>6</v>
      </c>
      <c r="C9" s="12"/>
      <c r="D9" s="11" t="s">
        <v>35</v>
      </c>
      <c r="E9" s="2" t="s">
        <v>29</v>
      </c>
      <c r="F9" s="11"/>
    </row>
    <row r="10" spans="1:6" ht="30" x14ac:dyDescent="0.2">
      <c r="B10" s="8" t="s">
        <v>7</v>
      </c>
      <c r="C10" s="12"/>
      <c r="D10" s="11"/>
      <c r="E10" s="2" t="s">
        <v>29</v>
      </c>
      <c r="F10" s="11"/>
    </row>
    <row r="11" spans="1:6" x14ac:dyDescent="0.2">
      <c r="B11" s="9" t="s">
        <v>8</v>
      </c>
      <c r="C11" s="12"/>
      <c r="D11" s="11"/>
      <c r="E11" s="2" t="s">
        <v>29</v>
      </c>
      <c r="F11" s="11"/>
    </row>
    <row r="12" spans="1:6" x14ac:dyDescent="0.2">
      <c r="B12" s="9" t="s">
        <v>9</v>
      </c>
      <c r="C12" s="12"/>
      <c r="D12" s="11"/>
      <c r="E12" s="2" t="s">
        <v>29</v>
      </c>
      <c r="F12" s="11"/>
    </row>
    <row r="13" spans="1:6" x14ac:dyDescent="0.2">
      <c r="A13" t="s">
        <v>10</v>
      </c>
      <c r="B13" s="9" t="s">
        <v>11</v>
      </c>
      <c r="C13" s="12"/>
      <c r="D13" s="11"/>
      <c r="E13" s="2" t="s">
        <v>29</v>
      </c>
      <c r="F13" s="11"/>
    </row>
    <row r="14" spans="1:6" ht="45" x14ac:dyDescent="0.2">
      <c r="B14" s="8" t="s">
        <v>38</v>
      </c>
      <c r="C14" s="12" t="s">
        <v>37</v>
      </c>
      <c r="D14" s="11"/>
      <c r="E14" s="2" t="s">
        <v>29</v>
      </c>
      <c r="F14" s="11"/>
    </row>
    <row r="15" spans="1:6" x14ac:dyDescent="0.2">
      <c r="B15" s="9" t="s">
        <v>12</v>
      </c>
      <c r="C15" s="12"/>
      <c r="D15" s="11"/>
      <c r="E15" s="2" t="s">
        <v>29</v>
      </c>
      <c r="F15" s="11"/>
    </row>
    <row r="16" spans="1:6" x14ac:dyDescent="0.2">
      <c r="B16" s="9" t="s">
        <v>13</v>
      </c>
      <c r="C16" s="12"/>
      <c r="D16" s="11"/>
      <c r="E16" s="2" t="s">
        <v>29</v>
      </c>
      <c r="F16" s="11"/>
    </row>
    <row r="17" spans="2:7" x14ac:dyDescent="0.2">
      <c r="B17" s="9" t="s">
        <v>14</v>
      </c>
      <c r="C17" s="12"/>
      <c r="D17" s="11"/>
      <c r="E17" s="2" t="s">
        <v>29</v>
      </c>
      <c r="F17" s="11"/>
    </row>
    <row r="18" spans="2:7" x14ac:dyDescent="0.2">
      <c r="B18" s="8" t="s">
        <v>15</v>
      </c>
      <c r="D18" s="11"/>
      <c r="E18" s="2" t="s">
        <v>29</v>
      </c>
      <c r="F18" s="11"/>
    </row>
    <row r="19" spans="2:7" ht="45" x14ac:dyDescent="0.2">
      <c r="B19" s="9" t="s">
        <v>16</v>
      </c>
      <c r="C19" s="12" t="s">
        <v>45</v>
      </c>
      <c r="D19" s="11" t="s">
        <v>39</v>
      </c>
      <c r="E19" s="2" t="s">
        <v>29</v>
      </c>
      <c r="F19" s="11"/>
    </row>
    <row r="20" spans="2:7" ht="45" x14ac:dyDescent="0.2">
      <c r="B20" s="9" t="s">
        <v>17</v>
      </c>
      <c r="C20" s="16" t="s">
        <v>46</v>
      </c>
      <c r="D20" s="11" t="s">
        <v>39</v>
      </c>
      <c r="E20" s="2" t="s">
        <v>29</v>
      </c>
      <c r="F20" s="11"/>
    </row>
    <row r="21" spans="2:7" ht="93.75" customHeight="1" x14ac:dyDescent="0.2">
      <c r="B21" s="9" t="s">
        <v>18</v>
      </c>
      <c r="C21" s="12" t="s">
        <v>47</v>
      </c>
      <c r="D21" s="11" t="s">
        <v>40</v>
      </c>
      <c r="E21" s="2" t="s">
        <v>29</v>
      </c>
      <c r="F21" s="11" t="s">
        <v>43</v>
      </c>
    </row>
    <row r="22" spans="2:7" x14ac:dyDescent="0.2">
      <c r="B22" s="9" t="s">
        <v>42</v>
      </c>
      <c r="D22" s="12" t="s">
        <v>41</v>
      </c>
      <c r="E22" s="2" t="s">
        <v>29</v>
      </c>
      <c r="F22" s="11" t="s">
        <v>44</v>
      </c>
    </row>
    <row r="23" spans="2:7" ht="30" x14ac:dyDescent="0.2">
      <c r="B23" s="8" t="s">
        <v>19</v>
      </c>
      <c r="C23" s="12"/>
      <c r="D23" s="11"/>
      <c r="E23" s="2" t="s">
        <v>31</v>
      </c>
      <c r="F23" s="11"/>
    </row>
    <row r="24" spans="2:7" s="19" customFormat="1" ht="90" x14ac:dyDescent="0.2">
      <c r="B24" s="9" t="s">
        <v>20</v>
      </c>
      <c r="C24" s="12" t="s">
        <v>48</v>
      </c>
      <c r="D24" s="11" t="s">
        <v>49</v>
      </c>
      <c r="E24" s="17" t="s">
        <v>31</v>
      </c>
      <c r="F24" s="11"/>
      <c r="G24" s="18"/>
    </row>
    <row r="25" spans="2:7" ht="30" x14ac:dyDescent="0.2">
      <c r="B25" s="9" t="s">
        <v>21</v>
      </c>
      <c r="C25" s="12"/>
      <c r="D25" s="11"/>
      <c r="E25" s="2" t="s">
        <v>31</v>
      </c>
      <c r="F25" s="11"/>
    </row>
    <row r="26" spans="2:7" ht="30" x14ac:dyDescent="0.2">
      <c r="B26" s="9" t="s">
        <v>22</v>
      </c>
      <c r="C26" s="12"/>
      <c r="D26" s="11"/>
      <c r="E26" s="2" t="s">
        <v>31</v>
      </c>
      <c r="F26" s="11"/>
    </row>
    <row r="27" spans="2:7" ht="30" x14ac:dyDescent="0.2">
      <c r="B27" s="9" t="s">
        <v>23</v>
      </c>
      <c r="C27" s="12"/>
      <c r="D27" s="11"/>
      <c r="E27" s="2" t="s">
        <v>31</v>
      </c>
      <c r="F27" s="11"/>
    </row>
    <row r="28" spans="2:7" ht="126" customHeight="1" x14ac:dyDescent="0.2">
      <c r="B28" s="9" t="s">
        <v>24</v>
      </c>
      <c r="C28" s="12" t="s">
        <v>50</v>
      </c>
      <c r="D28" s="11" t="s">
        <v>51</v>
      </c>
      <c r="E28" s="2" t="s">
        <v>29</v>
      </c>
      <c r="F28" s="11"/>
    </row>
    <row r="29" spans="2:7" ht="30" x14ac:dyDescent="0.2">
      <c r="B29" s="8" t="s">
        <v>25</v>
      </c>
      <c r="C29" s="12"/>
      <c r="D29" s="11"/>
      <c r="E29" s="2" t="s">
        <v>29</v>
      </c>
      <c r="F29" s="11"/>
    </row>
    <row r="30" spans="2:7" ht="60" x14ac:dyDescent="0.2">
      <c r="B30" s="20"/>
      <c r="C30" s="12" t="s">
        <v>52</v>
      </c>
      <c r="D30" s="11" t="s">
        <v>53</v>
      </c>
      <c r="E30" s="2" t="s">
        <v>29</v>
      </c>
      <c r="F30" s="11"/>
    </row>
    <row r="31" spans="2:7" x14ac:dyDescent="0.2">
      <c r="B31" s="6"/>
      <c r="C31" s="12"/>
      <c r="D31" s="11"/>
      <c r="E31" s="2"/>
      <c r="F31" s="11"/>
    </row>
    <row r="32" spans="2:7" x14ac:dyDescent="0.2">
      <c r="B32" s="6"/>
      <c r="C32" s="12"/>
      <c r="D32" s="11"/>
      <c r="E32" s="2"/>
      <c r="F32" s="11"/>
    </row>
    <row r="33" spans="2:6" x14ac:dyDescent="0.2">
      <c r="B33" s="18"/>
      <c r="C33" s="21"/>
      <c r="D33" s="22"/>
      <c r="E33" s="18"/>
      <c r="F33" s="18"/>
    </row>
    <row r="34" spans="2:6" x14ac:dyDescent="0.2">
      <c r="B34" s="18"/>
      <c r="C34" s="21"/>
      <c r="D34" s="22"/>
      <c r="E34" s="18"/>
      <c r="F34" s="18"/>
    </row>
    <row r="35" spans="2:6" x14ac:dyDescent="0.2">
      <c r="B35" s="18"/>
      <c r="C35" s="21"/>
      <c r="D35" s="22"/>
      <c r="E35" s="18"/>
      <c r="F35" s="18"/>
    </row>
    <row r="36" spans="2:6" x14ac:dyDescent="0.2">
      <c r="B36" s="18"/>
      <c r="C36" s="21"/>
      <c r="D36" s="22"/>
      <c r="E36" s="18"/>
      <c r="F36" s="18"/>
    </row>
    <row r="37" spans="2:6" x14ac:dyDescent="0.2">
      <c r="B37" s="18"/>
      <c r="C37" s="21"/>
      <c r="D37" s="22"/>
      <c r="E37" s="18"/>
      <c r="F37" s="18"/>
    </row>
    <row r="38" spans="2:6" x14ac:dyDescent="0.2">
      <c r="B38" s="18"/>
      <c r="C38" s="21"/>
      <c r="D38" s="22"/>
      <c r="E38" s="18"/>
      <c r="F38" s="18"/>
    </row>
    <row r="39" spans="2:6" x14ac:dyDescent="0.2">
      <c r="B39" s="18"/>
      <c r="C39" s="21"/>
      <c r="D39" s="22"/>
      <c r="E39" s="18"/>
      <c r="F39" s="18"/>
    </row>
    <row r="40" spans="2:6" x14ac:dyDescent="0.2">
      <c r="B40" s="18"/>
      <c r="C40" s="21"/>
      <c r="D40" s="22"/>
      <c r="E40" s="18"/>
      <c r="F40" s="18"/>
    </row>
    <row r="41" spans="2:6" x14ac:dyDescent="0.2">
      <c r="B41" s="18"/>
      <c r="C41" s="21"/>
      <c r="D41" s="22"/>
      <c r="E41" s="18"/>
      <c r="F41" s="18"/>
    </row>
    <row r="42" spans="2:6" x14ac:dyDescent="0.2">
      <c r="B42" s="18"/>
      <c r="C42" s="21"/>
      <c r="D42" s="22"/>
      <c r="E42" s="18"/>
      <c r="F42" s="18"/>
    </row>
    <row r="43" spans="2:6" x14ac:dyDescent="0.2">
      <c r="B43" s="18"/>
      <c r="C43" s="21"/>
      <c r="D43" s="22"/>
      <c r="E43" s="18"/>
      <c r="F43" s="18"/>
    </row>
    <row r="44" spans="2:6" x14ac:dyDescent="0.2">
      <c r="B44" s="18"/>
      <c r="C44" s="21"/>
      <c r="D44" s="22"/>
      <c r="E44" s="18"/>
      <c r="F44" s="18"/>
    </row>
    <row r="45" spans="2:6" x14ac:dyDescent="0.2">
      <c r="B45" s="18"/>
      <c r="C45" s="21"/>
      <c r="D45" s="22"/>
      <c r="E45" s="18"/>
      <c r="F45" s="18"/>
    </row>
    <row r="46" spans="2:6" x14ac:dyDescent="0.2">
      <c r="B46" s="18"/>
      <c r="C46" s="21"/>
      <c r="D46" s="22"/>
      <c r="E46" s="18"/>
      <c r="F46" s="18"/>
    </row>
    <row r="47" spans="2:6" x14ac:dyDescent="0.2">
      <c r="B47" s="18"/>
      <c r="C47" s="21"/>
      <c r="D47" s="22"/>
      <c r="E47" s="18"/>
      <c r="F47" s="18"/>
    </row>
    <row r="48" spans="2:6" x14ac:dyDescent="0.2">
      <c r="B48" s="18"/>
      <c r="C48" s="21"/>
      <c r="D48" s="22"/>
      <c r="E48" s="18"/>
      <c r="F48" s="18"/>
    </row>
  </sheetData>
  <conditionalFormatting sqref="E4:E32">
    <cfRule type="cellIs" dxfId="74" priority="1" operator="equal">
      <formula>"Inconclusive"</formula>
    </cfRule>
    <cfRule type="cellIs" dxfId="73" priority="2" operator="equal">
      <formula>"Inconclusive"</formula>
    </cfRule>
    <cfRule type="cellIs" dxfId="72" priority="3" operator="equal">
      <formula>"failed"</formula>
    </cfRule>
    <cfRule type="cellIs" dxfId="71" priority="4" operator="equal">
      <formula>"passed"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05A2000-6E47-4F61-869F-7A5E26C891F5}">
          <x14:formula1>
            <xm:f>Estilos!$B$3:$B$5</xm:f>
          </x14:formula1>
          <xm:sqref>E4:E32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7003C-A363-421F-966C-A5502ABFB6AB}">
  <dimension ref="B3"/>
  <sheetViews>
    <sheetView workbookViewId="0">
      <selection activeCell="B4" sqref="B4"/>
    </sheetView>
  </sheetViews>
  <sheetFormatPr baseColWidth="10" defaultRowHeight="15" x14ac:dyDescent="0.2"/>
  <cols>
    <col min="1" max="1" width="11.5546875" style="19"/>
    <col min="2" max="2" width="35.5546875" style="19" customWidth="1"/>
    <col min="3" max="16384" width="11.5546875" style="19"/>
  </cols>
  <sheetData>
    <row r="3" spans="2:2" ht="30" x14ac:dyDescent="0.2">
      <c r="B3" s="19" t="s">
        <v>209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7A279-FFCD-4AAD-982A-1177A102020B}">
  <dimension ref="A1:A25"/>
  <sheetViews>
    <sheetView workbookViewId="0"/>
  </sheetViews>
  <sheetFormatPr baseColWidth="10" defaultRowHeight="15" x14ac:dyDescent="0.2"/>
  <cols>
    <col min="1" max="1" width="23.77734375" style="1" customWidth="1"/>
  </cols>
  <sheetData>
    <row r="1" spans="1:1" ht="15.75" x14ac:dyDescent="0.25">
      <c r="A1" s="46" t="s">
        <v>58</v>
      </c>
    </row>
    <row r="2" spans="1:1" x14ac:dyDescent="0.2">
      <c r="A2" s="45" t="s">
        <v>133</v>
      </c>
    </row>
    <row r="3" spans="1:1" x14ac:dyDescent="0.2">
      <c r="A3" s="45" t="s">
        <v>134</v>
      </c>
    </row>
    <row r="4" spans="1:1" x14ac:dyDescent="0.2">
      <c r="A4" s="45" t="s">
        <v>135</v>
      </c>
    </row>
    <row r="5" spans="1:1" x14ac:dyDescent="0.2">
      <c r="A5" s="45" t="s">
        <v>136</v>
      </c>
    </row>
    <row r="6" spans="1:1" ht="15.75" x14ac:dyDescent="0.25">
      <c r="A6" s="44" t="s">
        <v>64</v>
      </c>
    </row>
    <row r="7" spans="1:1" x14ac:dyDescent="0.2">
      <c r="A7" s="45" t="s">
        <v>137</v>
      </c>
    </row>
    <row r="8" spans="1:1" x14ac:dyDescent="0.2">
      <c r="A8" s="45" t="s">
        <v>138</v>
      </c>
    </row>
    <row r="9" spans="1:1" x14ac:dyDescent="0.2">
      <c r="A9" s="45" t="s">
        <v>139</v>
      </c>
    </row>
    <row r="10" spans="1:1" x14ac:dyDescent="0.2">
      <c r="A10" s="45" t="s">
        <v>140</v>
      </c>
    </row>
    <row r="11" spans="1:1" ht="15.75" x14ac:dyDescent="0.25">
      <c r="A11" s="44" t="s">
        <v>65</v>
      </c>
    </row>
    <row r="12" spans="1:1" x14ac:dyDescent="0.2">
      <c r="A12" s="45" t="s">
        <v>141</v>
      </c>
    </row>
    <row r="13" spans="1:1" x14ac:dyDescent="0.2">
      <c r="A13" s="45" t="s">
        <v>142</v>
      </c>
    </row>
    <row r="14" spans="1:1" x14ac:dyDescent="0.2">
      <c r="A14" s="45" t="s">
        <v>143</v>
      </c>
    </row>
    <row r="15" spans="1:1" x14ac:dyDescent="0.2">
      <c r="A15" s="45" t="s">
        <v>144</v>
      </c>
    </row>
    <row r="16" spans="1:1" ht="15.75" x14ac:dyDescent="0.25">
      <c r="A16" s="44" t="s">
        <v>66</v>
      </c>
    </row>
    <row r="17" spans="1:1" ht="15.75" x14ac:dyDescent="0.25">
      <c r="A17" s="44" t="s">
        <v>67</v>
      </c>
    </row>
    <row r="18" spans="1:1" x14ac:dyDescent="0.2">
      <c r="A18" s="45" t="s">
        <v>145</v>
      </c>
    </row>
    <row r="19" spans="1:1" x14ac:dyDescent="0.2">
      <c r="A19" s="45" t="s">
        <v>146</v>
      </c>
    </row>
    <row r="20" spans="1:1" x14ac:dyDescent="0.2">
      <c r="A20" s="45" t="s">
        <v>147</v>
      </c>
    </row>
    <row r="21" spans="1:1" x14ac:dyDescent="0.2">
      <c r="A21" s="45" t="s">
        <v>148</v>
      </c>
    </row>
    <row r="22" spans="1:1" x14ac:dyDescent="0.2">
      <c r="A22" s="45" t="s">
        <v>132</v>
      </c>
    </row>
    <row r="23" spans="1:1" ht="15.75" x14ac:dyDescent="0.25">
      <c r="A23" s="44" t="s">
        <v>149</v>
      </c>
    </row>
    <row r="24" spans="1:1" x14ac:dyDescent="0.2">
      <c r="A24" s="45" t="s">
        <v>150</v>
      </c>
    </row>
    <row r="25" spans="1:1" x14ac:dyDescent="0.2">
      <c r="A25" s="45" t="s">
        <v>151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693CE-E6F3-4C73-96FF-BE5F51677D36}">
  <dimension ref="B3:D5"/>
  <sheetViews>
    <sheetView workbookViewId="0">
      <selection activeCell="D6" sqref="D6"/>
    </sheetView>
  </sheetViews>
  <sheetFormatPr baseColWidth="10" defaultRowHeight="15" x14ac:dyDescent="0.2"/>
  <sheetData>
    <row r="3" spans="2:4" x14ac:dyDescent="0.2">
      <c r="B3" t="s">
        <v>29</v>
      </c>
      <c r="D3" t="s">
        <v>95</v>
      </c>
    </row>
    <row r="4" spans="2:4" x14ac:dyDescent="0.2">
      <c r="B4" t="s">
        <v>30</v>
      </c>
      <c r="D4" t="s">
        <v>63</v>
      </c>
    </row>
    <row r="5" spans="2:4" x14ac:dyDescent="0.2">
      <c r="B5" t="s">
        <v>31</v>
      </c>
      <c r="D5"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DA64F-975C-4958-A4C8-E723507C3201}">
  <dimension ref="B2:F31"/>
  <sheetViews>
    <sheetView workbookViewId="0">
      <selection activeCell="B3" sqref="B3:F15"/>
    </sheetView>
  </sheetViews>
  <sheetFormatPr baseColWidth="10" defaultRowHeight="15" x14ac:dyDescent="0.2"/>
  <cols>
    <col min="2" max="2" width="27.88671875" customWidth="1"/>
    <col min="3" max="3" width="33.44140625" customWidth="1"/>
    <col min="4" max="4" width="41.21875" customWidth="1"/>
    <col min="5" max="5" width="23.21875" customWidth="1"/>
    <col min="6" max="6" width="31.77734375" customWidth="1"/>
  </cols>
  <sheetData>
    <row r="2" spans="2:6" x14ac:dyDescent="0.2">
      <c r="B2" s="1" t="s">
        <v>1</v>
      </c>
      <c r="C2" s="13"/>
      <c r="D2" s="10"/>
      <c r="E2" s="1"/>
      <c r="F2" s="1"/>
    </row>
    <row r="3" spans="2:6" x14ac:dyDescent="0.2">
      <c r="B3" s="3" t="s">
        <v>54</v>
      </c>
      <c r="C3" s="14" t="s">
        <v>26</v>
      </c>
      <c r="D3" s="4" t="s">
        <v>27</v>
      </c>
      <c r="E3" s="4" t="s">
        <v>28</v>
      </c>
      <c r="F3" s="4" t="s">
        <v>36</v>
      </c>
    </row>
    <row r="4" spans="2:6" ht="150" x14ac:dyDescent="0.2">
      <c r="B4" s="23" t="s">
        <v>55</v>
      </c>
      <c r="C4" s="16" t="s">
        <v>56</v>
      </c>
      <c r="D4" s="16" t="s">
        <v>57</v>
      </c>
      <c r="E4" s="2" t="s">
        <v>29</v>
      </c>
      <c r="F4" s="11"/>
    </row>
    <row r="5" spans="2:6" x14ac:dyDescent="0.2">
      <c r="B5" s="23"/>
      <c r="C5" s="16"/>
      <c r="D5" s="16"/>
      <c r="E5" s="2"/>
      <c r="F5" s="11"/>
    </row>
    <row r="6" spans="2:6" x14ac:dyDescent="0.2">
      <c r="B6" s="16"/>
      <c r="C6" s="16"/>
      <c r="D6" s="16"/>
      <c r="E6" s="2"/>
      <c r="F6" s="11"/>
    </row>
    <row r="7" spans="2:6" x14ac:dyDescent="0.2">
      <c r="B7" s="16"/>
      <c r="C7" s="16"/>
      <c r="D7" s="16"/>
      <c r="E7" s="2"/>
      <c r="F7" s="11"/>
    </row>
    <row r="8" spans="2:6" x14ac:dyDescent="0.2">
      <c r="B8" s="23"/>
      <c r="C8" s="16"/>
      <c r="D8" s="16"/>
      <c r="E8" s="2"/>
      <c r="F8" s="11"/>
    </row>
    <row r="9" spans="2:6" x14ac:dyDescent="0.2">
      <c r="B9" s="16"/>
      <c r="C9" s="16"/>
      <c r="D9" s="16"/>
      <c r="E9" s="2"/>
      <c r="F9" s="11"/>
    </row>
    <row r="10" spans="2:6" x14ac:dyDescent="0.2">
      <c r="B10" s="23"/>
      <c r="C10" s="16"/>
      <c r="D10" s="16"/>
      <c r="E10" s="2"/>
      <c r="F10" s="11"/>
    </row>
    <row r="11" spans="2:6" x14ac:dyDescent="0.2">
      <c r="B11" s="16"/>
      <c r="C11" s="16"/>
      <c r="D11" s="16"/>
      <c r="E11" s="2"/>
      <c r="F11" s="11"/>
    </row>
    <row r="12" spans="2:6" x14ac:dyDescent="0.2">
      <c r="B12" s="16"/>
      <c r="C12" s="16"/>
      <c r="D12" s="16"/>
      <c r="E12" s="2"/>
      <c r="F12" s="11"/>
    </row>
    <row r="13" spans="2:6" x14ac:dyDescent="0.2">
      <c r="B13" s="16"/>
      <c r="C13" s="16"/>
      <c r="D13" s="16"/>
      <c r="E13" s="2"/>
      <c r="F13" s="11"/>
    </row>
    <row r="14" spans="2:6" x14ac:dyDescent="0.2">
      <c r="B14" s="23"/>
      <c r="C14" s="16"/>
      <c r="D14" s="16"/>
      <c r="E14" s="2"/>
      <c r="F14" s="11"/>
    </row>
    <row r="15" spans="2:6" x14ac:dyDescent="0.2">
      <c r="B15" s="16"/>
      <c r="C15" s="16"/>
      <c r="D15" s="16"/>
      <c r="E15" s="2"/>
      <c r="F15" s="11"/>
    </row>
    <row r="16" spans="2:6" x14ac:dyDescent="0.2">
      <c r="B16" s="16"/>
      <c r="C16" s="16"/>
      <c r="D16" s="16"/>
      <c r="E16" s="2"/>
      <c r="F16" s="11"/>
    </row>
    <row r="17" spans="2:6" x14ac:dyDescent="0.2">
      <c r="B17" s="16"/>
      <c r="C17" s="16"/>
      <c r="D17" s="16"/>
      <c r="E17" s="2"/>
      <c r="F17" s="11"/>
    </row>
    <row r="18" spans="2:6" x14ac:dyDescent="0.2">
      <c r="B18" s="23"/>
      <c r="C18" s="24"/>
      <c r="D18" s="16"/>
      <c r="E18" s="2"/>
      <c r="F18" s="11"/>
    </row>
    <row r="19" spans="2:6" x14ac:dyDescent="0.2">
      <c r="B19" s="16"/>
      <c r="C19" s="16"/>
      <c r="D19" s="16"/>
      <c r="E19" s="2"/>
      <c r="F19" s="11"/>
    </row>
    <row r="20" spans="2:6" x14ac:dyDescent="0.2">
      <c r="B20" s="16"/>
      <c r="C20" s="16"/>
      <c r="D20" s="16"/>
      <c r="E20" s="2"/>
      <c r="F20" s="11"/>
    </row>
    <row r="21" spans="2:6" x14ac:dyDescent="0.2">
      <c r="B21" s="16"/>
      <c r="C21" s="16"/>
      <c r="D21" s="16"/>
      <c r="E21" s="2"/>
      <c r="F21" s="11"/>
    </row>
    <row r="22" spans="2:6" x14ac:dyDescent="0.2">
      <c r="B22" s="16"/>
      <c r="C22" s="24"/>
      <c r="D22" s="16"/>
      <c r="E22" s="2"/>
      <c r="F22" s="11"/>
    </row>
    <row r="23" spans="2:6" x14ac:dyDescent="0.2">
      <c r="B23" s="23"/>
      <c r="C23" s="16"/>
      <c r="D23" s="16"/>
      <c r="E23" s="2"/>
      <c r="F23" s="11"/>
    </row>
    <row r="24" spans="2:6" x14ac:dyDescent="0.2">
      <c r="B24" s="16"/>
      <c r="C24" s="16"/>
      <c r="D24" s="16"/>
      <c r="E24" s="17"/>
      <c r="F24" s="11"/>
    </row>
    <row r="25" spans="2:6" x14ac:dyDescent="0.2">
      <c r="B25" s="16"/>
      <c r="C25" s="16"/>
      <c r="D25" s="16"/>
      <c r="E25" s="2"/>
      <c r="F25" s="11"/>
    </row>
    <row r="26" spans="2:6" x14ac:dyDescent="0.2">
      <c r="B26" s="16"/>
      <c r="C26" s="16"/>
      <c r="D26" s="16"/>
      <c r="E26" s="2"/>
      <c r="F26" s="11"/>
    </row>
    <row r="27" spans="2:6" x14ac:dyDescent="0.2">
      <c r="B27" s="16"/>
      <c r="C27" s="16"/>
      <c r="D27" s="16"/>
      <c r="E27" s="2"/>
      <c r="F27" s="11"/>
    </row>
    <row r="28" spans="2:6" x14ac:dyDescent="0.2">
      <c r="B28" s="16"/>
      <c r="C28" s="16"/>
      <c r="D28" s="16"/>
      <c r="E28" s="2"/>
      <c r="F28" s="11"/>
    </row>
    <row r="29" spans="2:6" x14ac:dyDescent="0.2">
      <c r="B29" s="23"/>
      <c r="C29" s="16"/>
      <c r="D29" s="16"/>
      <c r="E29" s="2"/>
      <c r="F29" s="11"/>
    </row>
    <row r="30" spans="2:6" x14ac:dyDescent="0.2">
      <c r="B30" s="16"/>
      <c r="C30" s="16"/>
      <c r="D30" s="16"/>
      <c r="E30" s="2"/>
      <c r="F30" s="11"/>
    </row>
    <row r="31" spans="2:6" x14ac:dyDescent="0.2">
      <c r="B31" s="6"/>
      <c r="C31" s="12"/>
      <c r="D31" s="11"/>
      <c r="E31" s="2"/>
      <c r="F31" s="11"/>
    </row>
  </sheetData>
  <conditionalFormatting sqref="E4:E31">
    <cfRule type="cellIs" dxfId="70" priority="2" operator="equal">
      <formula>"Inconclusive"</formula>
    </cfRule>
    <cfRule type="cellIs" dxfId="69" priority="3" operator="equal">
      <formula>"Inconclusive"</formula>
    </cfRule>
    <cfRule type="cellIs" dxfId="68" priority="4" operator="equal">
      <formula>"failed"</formula>
    </cfRule>
    <cfRule type="cellIs" dxfId="67" priority="5" operator="equal">
      <formula>"passed"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EC77BC0-3A67-400A-B11D-994C12304539}">
          <x14:formula1>
            <xm:f>Estilos!$B$3:$B$5</xm:f>
          </x14:formula1>
          <xm:sqref>E27:E31 E4:E26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B2779-26CA-4FEF-B806-C0973E715E05}">
  <dimension ref="B2:I24"/>
  <sheetViews>
    <sheetView workbookViewId="0">
      <selection activeCell="E23" sqref="E23"/>
    </sheetView>
  </sheetViews>
  <sheetFormatPr baseColWidth="10" defaultRowHeight="15" x14ac:dyDescent="0.2"/>
  <cols>
    <col min="2" max="2" width="25.6640625" customWidth="1"/>
    <col min="3" max="3" width="21.77734375" customWidth="1"/>
    <col min="4" max="4" width="67.44140625" customWidth="1"/>
    <col min="5" max="5" width="20.77734375" customWidth="1"/>
    <col min="6" max="6" width="41.44140625" customWidth="1"/>
    <col min="8" max="8" width="14.21875" customWidth="1"/>
  </cols>
  <sheetData>
    <row r="2" spans="2:9" x14ac:dyDescent="0.2">
      <c r="B2" s="3" t="s">
        <v>54</v>
      </c>
      <c r="C2" s="4" t="s">
        <v>74</v>
      </c>
      <c r="D2" s="14" t="s">
        <v>77</v>
      </c>
      <c r="E2" s="4" t="s">
        <v>60</v>
      </c>
      <c r="F2" s="14" t="s">
        <v>90</v>
      </c>
    </row>
    <row r="3" spans="2:9" x14ac:dyDescent="0.2">
      <c r="B3" s="23" t="s">
        <v>58</v>
      </c>
      <c r="C3" t="s">
        <v>75</v>
      </c>
      <c r="D3" s="16"/>
      <c r="E3" s="11" t="s">
        <v>61</v>
      </c>
      <c r="F3" s="16"/>
      <c r="H3" t="s">
        <v>61</v>
      </c>
      <c r="I3" t="s">
        <v>75</v>
      </c>
    </row>
    <row r="4" spans="2:9" x14ac:dyDescent="0.2">
      <c r="B4" s="25" t="s">
        <v>59</v>
      </c>
      <c r="C4" s="11" t="s">
        <v>75</v>
      </c>
      <c r="D4" s="16" t="s">
        <v>87</v>
      </c>
      <c r="E4" s="11" t="s">
        <v>61</v>
      </c>
      <c r="F4" s="16"/>
      <c r="H4" t="s">
        <v>62</v>
      </c>
      <c r="I4" t="s">
        <v>76</v>
      </c>
    </row>
    <row r="5" spans="2:9" ht="30" x14ac:dyDescent="0.2">
      <c r="B5" s="25" t="s">
        <v>68</v>
      </c>
      <c r="C5" s="11" t="s">
        <v>75</v>
      </c>
      <c r="D5" s="16" t="s">
        <v>88</v>
      </c>
      <c r="E5" s="11" t="s">
        <v>61</v>
      </c>
      <c r="F5" s="16"/>
      <c r="H5" t="s">
        <v>63</v>
      </c>
    </row>
    <row r="6" spans="2:9" x14ac:dyDescent="0.2">
      <c r="B6" s="25" t="s">
        <v>69</v>
      </c>
      <c r="C6" s="11" t="s">
        <v>76</v>
      </c>
      <c r="D6" s="16"/>
      <c r="E6" s="11"/>
      <c r="F6" s="16"/>
      <c r="H6" t="s">
        <v>93</v>
      </c>
    </row>
    <row r="7" spans="2:9" x14ac:dyDescent="0.2">
      <c r="B7" s="23" t="s">
        <v>64</v>
      </c>
      <c r="C7" s="11"/>
      <c r="D7" s="16"/>
      <c r="E7" s="11"/>
      <c r="F7" s="16"/>
    </row>
    <row r="8" spans="2:9" x14ac:dyDescent="0.2">
      <c r="B8" s="25" t="s">
        <v>70</v>
      </c>
      <c r="C8" s="11" t="s">
        <v>76</v>
      </c>
      <c r="D8" s="16"/>
      <c r="E8" s="11"/>
      <c r="F8" s="16"/>
    </row>
    <row r="9" spans="2:9" x14ac:dyDescent="0.2">
      <c r="B9" s="25" t="s">
        <v>71</v>
      </c>
      <c r="C9" s="11" t="s">
        <v>76</v>
      </c>
      <c r="D9" s="16"/>
      <c r="E9" s="11"/>
      <c r="F9" s="16"/>
    </row>
    <row r="10" spans="2:9" x14ac:dyDescent="0.2">
      <c r="B10" s="25" t="s">
        <v>72</v>
      </c>
      <c r="C10" s="11" t="s">
        <v>76</v>
      </c>
      <c r="D10" s="16"/>
      <c r="E10" s="11"/>
      <c r="F10" s="16"/>
    </row>
    <row r="11" spans="2:9" x14ac:dyDescent="0.2">
      <c r="B11" s="25" t="s">
        <v>73</v>
      </c>
      <c r="C11" s="11" t="s">
        <v>76</v>
      </c>
      <c r="D11" s="16"/>
      <c r="E11" s="11"/>
      <c r="F11" s="16"/>
    </row>
    <row r="12" spans="2:9" x14ac:dyDescent="0.2">
      <c r="B12" s="23" t="s">
        <v>65</v>
      </c>
      <c r="C12" s="11"/>
      <c r="D12" s="16"/>
      <c r="E12" s="11"/>
      <c r="F12" s="16"/>
    </row>
    <row r="13" spans="2:9" x14ac:dyDescent="0.2">
      <c r="B13" s="25" t="s">
        <v>78</v>
      </c>
      <c r="C13" s="11" t="s">
        <v>76</v>
      </c>
      <c r="D13" s="16"/>
      <c r="E13" s="11"/>
      <c r="F13" s="16"/>
    </row>
    <row r="14" spans="2:9" x14ac:dyDescent="0.2">
      <c r="B14" s="25" t="s">
        <v>79</v>
      </c>
      <c r="C14" s="11" t="s">
        <v>76</v>
      </c>
      <c r="D14" s="16"/>
      <c r="E14" s="11"/>
      <c r="F14" s="16"/>
    </row>
    <row r="15" spans="2:9" ht="180" x14ac:dyDescent="0.2">
      <c r="B15" s="25" t="s">
        <v>80</v>
      </c>
      <c r="C15" s="11" t="s">
        <v>75</v>
      </c>
      <c r="D15" s="16" t="s">
        <v>89</v>
      </c>
      <c r="E15" s="26" t="s">
        <v>61</v>
      </c>
      <c r="F15" s="16" t="s">
        <v>91</v>
      </c>
    </row>
    <row r="16" spans="2:9" x14ac:dyDescent="0.2">
      <c r="B16" s="25" t="s">
        <v>81</v>
      </c>
      <c r="C16" s="11" t="s">
        <v>75</v>
      </c>
      <c r="D16" s="16" t="s">
        <v>92</v>
      </c>
      <c r="E16" s="11" t="s">
        <v>61</v>
      </c>
      <c r="F16" s="16"/>
    </row>
    <row r="17" spans="2:6" ht="15.75" x14ac:dyDescent="0.2">
      <c r="B17" s="23" t="s">
        <v>66</v>
      </c>
      <c r="C17" s="11"/>
      <c r="D17" s="16"/>
      <c r="E17" s="11" t="s">
        <v>93</v>
      </c>
      <c r="F17" s="16"/>
    </row>
    <row r="18" spans="2:6" x14ac:dyDescent="0.2">
      <c r="B18" s="23" t="s">
        <v>67</v>
      </c>
      <c r="C18" s="11"/>
      <c r="D18" s="16"/>
      <c r="E18" s="11"/>
      <c r="F18" s="16"/>
    </row>
    <row r="19" spans="2:6" x14ac:dyDescent="0.2">
      <c r="B19" s="25" t="s">
        <v>82</v>
      </c>
      <c r="C19" s="11" t="s">
        <v>76</v>
      </c>
      <c r="D19" s="16"/>
      <c r="E19" s="11"/>
      <c r="F19" s="16"/>
    </row>
    <row r="20" spans="2:6" x14ac:dyDescent="0.2">
      <c r="B20" s="25" t="s">
        <v>83</v>
      </c>
      <c r="C20" s="11" t="s">
        <v>76</v>
      </c>
      <c r="D20" s="16"/>
      <c r="E20" s="11"/>
      <c r="F20" s="16"/>
    </row>
    <row r="21" spans="2:6" x14ac:dyDescent="0.2">
      <c r="B21" s="25" t="s">
        <v>84</v>
      </c>
      <c r="C21" s="11" t="s">
        <v>76</v>
      </c>
      <c r="D21" s="16"/>
      <c r="E21" s="11"/>
      <c r="F21" s="16"/>
    </row>
    <row r="22" spans="2:6" x14ac:dyDescent="0.2">
      <c r="B22" s="25" t="s">
        <v>85</v>
      </c>
      <c r="C22" s="11" t="s">
        <v>76</v>
      </c>
      <c r="D22" s="16"/>
      <c r="E22" s="11"/>
      <c r="F22" s="16"/>
    </row>
    <row r="23" spans="2:6" x14ac:dyDescent="0.2">
      <c r="B23" s="25" t="s">
        <v>86</v>
      </c>
      <c r="C23" s="11" t="s">
        <v>75</v>
      </c>
      <c r="D23" s="16" t="s">
        <v>94</v>
      </c>
      <c r="E23" s="11" t="s">
        <v>61</v>
      </c>
      <c r="F23" s="16"/>
    </row>
    <row r="24" spans="2:6" x14ac:dyDescent="0.2">
      <c r="B24" s="25"/>
      <c r="C24" s="11"/>
      <c r="D24" s="16"/>
      <c r="E24" s="11"/>
      <c r="F24" s="16"/>
    </row>
  </sheetData>
  <conditionalFormatting sqref="E3:E24 C4:C24">
    <cfRule type="cellIs" dxfId="66" priority="5" operator="equal">
      <formula>"En proceso"</formula>
    </cfRule>
    <cfRule type="cellIs" dxfId="65" priority="6" operator="equal">
      <formula>"No corregido"</formula>
    </cfRule>
    <cfRule type="cellIs" dxfId="64" priority="7" operator="equal">
      <formula>"Corregido"</formula>
    </cfRule>
  </conditionalFormatting>
  <conditionalFormatting sqref="E3:E99">
    <cfRule type="cellIs" dxfId="63" priority="1" operator="equal">
      <formula>"No terminado"</formula>
    </cfRule>
  </conditionalFormatting>
  <dataValidations count="2">
    <dataValidation type="list" allowBlank="1" showInputMessage="1" showErrorMessage="1" sqref="C3:C23" xr:uid="{4ADEF92B-FB45-4B45-A40E-28BEC3A32090}">
      <formula1>$I$3:$I$4</formula1>
    </dataValidation>
    <dataValidation type="list" allowBlank="1" showInputMessage="1" showErrorMessage="1" sqref="E3:E99" xr:uid="{38972FFE-CC4E-40BA-81EB-C34C6C2B0805}">
      <formula1>$H$3:$H$6</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A3211-4421-42A7-96CD-FBF0611E9704}">
  <dimension ref="A2:J26"/>
  <sheetViews>
    <sheetView zoomScale="85" zoomScaleNormal="85" workbookViewId="0">
      <selection activeCell="E20" sqref="E20"/>
    </sheetView>
  </sheetViews>
  <sheetFormatPr baseColWidth="10" defaultRowHeight="15" x14ac:dyDescent="0.2"/>
  <cols>
    <col min="2" max="2" width="22.109375" customWidth="1"/>
    <col min="3" max="3" width="62.88671875" customWidth="1"/>
    <col min="5" max="5" width="34.44140625" style="1" customWidth="1"/>
    <col min="6" max="6" width="18.6640625" customWidth="1"/>
    <col min="7" max="7" width="21.44140625" customWidth="1"/>
    <col min="8" max="8" width="45.88671875" style="18" customWidth="1"/>
    <col min="9" max="9" width="47.44140625" style="40" customWidth="1"/>
  </cols>
  <sheetData>
    <row r="2" spans="1:5" ht="18.75" x14ac:dyDescent="0.2">
      <c r="B2" s="31" t="s">
        <v>108</v>
      </c>
      <c r="C2" s="31" t="s">
        <v>90</v>
      </c>
      <c r="D2" s="31" t="s">
        <v>60</v>
      </c>
      <c r="E2" s="38" t="s">
        <v>123</v>
      </c>
    </row>
    <row r="3" spans="1:5" ht="20.25" thickBot="1" x14ac:dyDescent="0.35">
      <c r="B3" s="32" t="s">
        <v>109</v>
      </c>
      <c r="C3" s="30" t="s">
        <v>97</v>
      </c>
      <c r="D3" s="28" t="s">
        <v>96</v>
      </c>
      <c r="E3" s="48"/>
    </row>
    <row r="4" spans="1:5" ht="16.5" thickTop="1" x14ac:dyDescent="0.25">
      <c r="B4" s="33" t="s">
        <v>110</v>
      </c>
      <c r="C4" s="34" t="s">
        <v>98</v>
      </c>
      <c r="D4" s="28" t="s">
        <v>95</v>
      </c>
      <c r="E4" s="48"/>
    </row>
    <row r="5" spans="1:5" ht="90" x14ac:dyDescent="0.2">
      <c r="A5" s="37"/>
      <c r="B5" s="33" t="s">
        <v>127</v>
      </c>
      <c r="C5" s="36" t="s">
        <v>128</v>
      </c>
      <c r="D5" s="28" t="s">
        <v>95</v>
      </c>
      <c r="E5" s="49" t="s">
        <v>131</v>
      </c>
    </row>
    <row r="6" spans="1:5" ht="20.25" thickBot="1" x14ac:dyDescent="0.3">
      <c r="B6" s="32" t="s">
        <v>111</v>
      </c>
      <c r="C6" s="29" t="s">
        <v>59</v>
      </c>
      <c r="D6" s="28" t="s">
        <v>95</v>
      </c>
      <c r="E6" s="48"/>
    </row>
    <row r="7" spans="1:5" ht="16.5" thickTop="1" x14ac:dyDescent="0.25">
      <c r="B7" s="33" t="s">
        <v>113</v>
      </c>
      <c r="C7" s="34" t="s">
        <v>99</v>
      </c>
      <c r="D7" s="28" t="s">
        <v>95</v>
      </c>
      <c r="E7" s="48"/>
    </row>
    <row r="8" spans="1:5" ht="30" x14ac:dyDescent="0.25">
      <c r="B8" s="33" t="s">
        <v>112</v>
      </c>
      <c r="C8" s="34" t="s">
        <v>100</v>
      </c>
      <c r="D8" s="28" t="s">
        <v>95</v>
      </c>
      <c r="E8" s="48"/>
    </row>
    <row r="9" spans="1:5" ht="20.25" thickBot="1" x14ac:dyDescent="0.3">
      <c r="B9" s="32" t="s">
        <v>114</v>
      </c>
      <c r="C9" s="29" t="s">
        <v>101</v>
      </c>
      <c r="D9" s="28" t="s">
        <v>96</v>
      </c>
      <c r="E9" s="48"/>
    </row>
    <row r="10" spans="1:5" ht="16.5" thickTop="1" x14ac:dyDescent="0.25">
      <c r="B10" s="33" t="s">
        <v>115</v>
      </c>
      <c r="C10" s="35" t="s">
        <v>125</v>
      </c>
      <c r="D10" s="28" t="s">
        <v>95</v>
      </c>
      <c r="E10" s="48"/>
    </row>
    <row r="11" spans="1:5" ht="30" x14ac:dyDescent="0.25">
      <c r="B11" s="33" t="s">
        <v>116</v>
      </c>
      <c r="C11" s="34" t="s">
        <v>103</v>
      </c>
      <c r="D11" s="28" t="s">
        <v>95</v>
      </c>
      <c r="E11" s="48"/>
    </row>
    <row r="12" spans="1:5" ht="105" x14ac:dyDescent="0.2">
      <c r="B12" s="33" t="s">
        <v>124</v>
      </c>
      <c r="C12" s="34" t="s">
        <v>102</v>
      </c>
      <c r="D12" s="28" t="s">
        <v>96</v>
      </c>
      <c r="E12" s="49" t="s">
        <v>126</v>
      </c>
    </row>
    <row r="13" spans="1:5" ht="48.75" customHeight="1" thickBot="1" x14ac:dyDescent="0.3">
      <c r="B13" s="32" t="s">
        <v>117</v>
      </c>
      <c r="C13" s="29" t="s">
        <v>104</v>
      </c>
      <c r="D13" s="28" t="s">
        <v>96</v>
      </c>
      <c r="E13" s="48"/>
    </row>
    <row r="14" spans="1:5" ht="138.75" customHeight="1" thickTop="1" x14ac:dyDescent="0.2">
      <c r="B14" s="33" t="s">
        <v>118</v>
      </c>
      <c r="C14" s="34" t="s">
        <v>106</v>
      </c>
      <c r="D14" s="28" t="s">
        <v>96</v>
      </c>
      <c r="E14" s="50" t="s">
        <v>155</v>
      </c>
    </row>
    <row r="15" spans="1:5" ht="20.25" thickBot="1" x14ac:dyDescent="0.3">
      <c r="B15" s="32" t="s">
        <v>119</v>
      </c>
      <c r="C15" s="29" t="s">
        <v>86</v>
      </c>
      <c r="D15" s="28" t="s">
        <v>96</v>
      </c>
      <c r="E15" s="48"/>
    </row>
    <row r="16" spans="1:5" ht="101.25" customHeight="1" thickTop="1" x14ac:dyDescent="0.25">
      <c r="B16" s="33" t="s">
        <v>120</v>
      </c>
      <c r="C16" s="34" t="s">
        <v>105</v>
      </c>
      <c r="D16" s="28" t="s">
        <v>96</v>
      </c>
      <c r="E16" s="48"/>
    </row>
    <row r="17" spans="2:10" ht="20.25" thickBot="1" x14ac:dyDescent="0.3">
      <c r="B17" s="32" t="s">
        <v>121</v>
      </c>
      <c r="C17" s="29" t="s">
        <v>66</v>
      </c>
      <c r="D17" s="28" t="s">
        <v>96</v>
      </c>
      <c r="E17" s="48"/>
    </row>
    <row r="18" spans="2:10" ht="66.75" customHeight="1" thickTop="1" x14ac:dyDescent="0.25">
      <c r="B18" s="33" t="s">
        <v>122</v>
      </c>
      <c r="C18" s="34" t="s">
        <v>107</v>
      </c>
      <c r="D18" s="28" t="s">
        <v>96</v>
      </c>
      <c r="E18" s="48"/>
    </row>
    <row r="19" spans="2:10" ht="240" x14ac:dyDescent="0.25">
      <c r="B19" s="33" t="s">
        <v>153</v>
      </c>
      <c r="C19" s="47" t="s">
        <v>154</v>
      </c>
      <c r="D19" s="28" t="s">
        <v>96</v>
      </c>
      <c r="E19" s="51" t="s">
        <v>166</v>
      </c>
      <c r="F19" s="54" t="s">
        <v>165</v>
      </c>
    </row>
    <row r="20" spans="2:10" ht="105" x14ac:dyDescent="0.2">
      <c r="B20" s="33" t="s">
        <v>156</v>
      </c>
      <c r="C20" s="47" t="s">
        <v>157</v>
      </c>
      <c r="D20" s="28" t="s">
        <v>96</v>
      </c>
      <c r="E20" s="49" t="s">
        <v>158</v>
      </c>
      <c r="J20" s="40"/>
    </row>
    <row r="21" spans="2:10" x14ac:dyDescent="0.2">
      <c r="B21" s="15"/>
      <c r="C21" s="27"/>
    </row>
    <row r="22" spans="2:10" x14ac:dyDescent="0.2">
      <c r="B22" s="15"/>
      <c r="C22" s="27"/>
    </row>
    <row r="23" spans="2:10" x14ac:dyDescent="0.2">
      <c r="B23" s="1"/>
      <c r="C23" s="27"/>
    </row>
    <row r="24" spans="2:10" x14ac:dyDescent="0.2">
      <c r="B24" s="1"/>
      <c r="C24" s="27"/>
    </row>
    <row r="25" spans="2:10" x14ac:dyDescent="0.2">
      <c r="C25" s="27"/>
    </row>
    <row r="26" spans="2:10" x14ac:dyDescent="0.2">
      <c r="C26" s="27"/>
    </row>
  </sheetData>
  <phoneticPr fontId="9" type="noConversion"/>
  <conditionalFormatting sqref="C21:C26 D3:D7 D9:D20 J20">
    <cfRule type="cellIs" dxfId="62" priority="19" operator="equal">
      <formula>"Pendiente"</formula>
    </cfRule>
    <cfRule type="cellIs" dxfId="61" priority="20" operator="equal">
      <formula>"En proceso"</formula>
    </cfRule>
    <cfRule type="cellIs" dxfId="60" priority="21" operator="equal">
      <formula>"Hecho"</formula>
    </cfRule>
  </conditionalFormatting>
  <conditionalFormatting sqref="D8">
    <cfRule type="cellIs" dxfId="59" priority="16" operator="equal">
      <formula>"Pendiente"</formula>
    </cfRule>
    <cfRule type="cellIs" dxfId="58" priority="17" operator="equal">
      <formula>"En proceso"</formula>
    </cfRule>
    <cfRule type="cellIs" dxfId="57" priority="18" operator="equal">
      <formula>"Hecho"</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2720F5B-22D0-44C3-9BDE-367502854E03}">
          <x14:formula1>
            <xm:f>Estilos!$D$3:$D$5</xm:f>
          </x14:formula1>
          <xm:sqref>D3:D20 C21:C26 J20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F51E-B6D3-4CED-B130-9713BA27D7E7}">
  <dimension ref="B2:D27"/>
  <sheetViews>
    <sheetView workbookViewId="0">
      <selection activeCell="F7" sqref="F7"/>
    </sheetView>
  </sheetViews>
  <sheetFormatPr baseColWidth="10" defaultRowHeight="15" x14ac:dyDescent="0.2"/>
  <cols>
    <col min="1" max="1" width="11.5546875" style="54"/>
    <col min="2" max="2" width="21.44140625" style="54" customWidth="1"/>
    <col min="3" max="3" width="43.77734375" style="54" customWidth="1"/>
    <col min="4" max="16384" width="11.5546875" style="54"/>
  </cols>
  <sheetData>
    <row r="2" spans="2:4" x14ac:dyDescent="0.2">
      <c r="B2" s="62" t="s">
        <v>163</v>
      </c>
      <c r="C2" s="62" t="s">
        <v>168</v>
      </c>
      <c r="D2" s="62" t="s">
        <v>60</v>
      </c>
    </row>
    <row r="3" spans="2:4" x14ac:dyDescent="0.2">
      <c r="B3" s="65" t="s">
        <v>143</v>
      </c>
      <c r="C3" s="65" t="s">
        <v>169</v>
      </c>
      <c r="D3" s="65" t="s">
        <v>96</v>
      </c>
    </row>
    <row r="4" spans="2:4" ht="45" x14ac:dyDescent="0.2">
      <c r="B4" s="65" t="s">
        <v>147</v>
      </c>
      <c r="C4" s="65" t="s">
        <v>172</v>
      </c>
      <c r="D4" s="65" t="s">
        <v>96</v>
      </c>
    </row>
    <row r="5" spans="2:4" ht="45" x14ac:dyDescent="0.2">
      <c r="B5" s="65"/>
      <c r="C5" s="65" t="s">
        <v>174</v>
      </c>
      <c r="D5" s="65" t="s">
        <v>95</v>
      </c>
    </row>
    <row r="6" spans="2:4" ht="60" x14ac:dyDescent="0.2">
      <c r="B6" s="65"/>
      <c r="C6" s="65" t="s">
        <v>176</v>
      </c>
      <c r="D6" s="65" t="s">
        <v>95</v>
      </c>
    </row>
    <row r="7" spans="2:4" ht="30" x14ac:dyDescent="0.2">
      <c r="B7" s="65" t="s">
        <v>132</v>
      </c>
      <c r="C7" s="65" t="s">
        <v>178</v>
      </c>
      <c r="D7" s="65" t="s">
        <v>95</v>
      </c>
    </row>
    <row r="8" spans="2:4" ht="30" x14ac:dyDescent="0.2">
      <c r="B8" s="65"/>
      <c r="C8" s="65" t="s">
        <v>180</v>
      </c>
      <c r="D8" s="65" t="s">
        <v>95</v>
      </c>
    </row>
    <row r="9" spans="2:4" x14ac:dyDescent="0.2">
      <c r="B9" s="65"/>
      <c r="C9" s="65"/>
      <c r="D9" s="65"/>
    </row>
    <row r="10" spans="2:4" x14ac:dyDescent="0.2">
      <c r="B10" s="65"/>
      <c r="C10" s="65"/>
      <c r="D10" s="65"/>
    </row>
    <row r="11" spans="2:4" x14ac:dyDescent="0.2">
      <c r="B11" s="65"/>
      <c r="C11" s="65"/>
      <c r="D11" s="65"/>
    </row>
    <row r="12" spans="2:4" x14ac:dyDescent="0.2">
      <c r="B12" s="65"/>
      <c r="C12" s="65"/>
      <c r="D12" s="65"/>
    </row>
    <row r="13" spans="2:4" x14ac:dyDescent="0.2">
      <c r="B13" s="65"/>
      <c r="C13" s="65"/>
      <c r="D13" s="65"/>
    </row>
    <row r="14" spans="2:4" x14ac:dyDescent="0.2">
      <c r="B14" s="65"/>
      <c r="C14" s="65"/>
      <c r="D14" s="65"/>
    </row>
    <row r="15" spans="2:4" x14ac:dyDescent="0.2">
      <c r="B15" s="65"/>
      <c r="C15" s="65"/>
      <c r="D15" s="65"/>
    </row>
    <row r="16" spans="2:4" x14ac:dyDescent="0.2">
      <c r="B16" s="65"/>
      <c r="C16" s="65"/>
      <c r="D16" s="65"/>
    </row>
    <row r="17" spans="2:4" x14ac:dyDescent="0.2">
      <c r="B17" s="65"/>
      <c r="C17" s="65"/>
      <c r="D17" s="65"/>
    </row>
    <row r="18" spans="2:4" x14ac:dyDescent="0.2">
      <c r="B18" s="65"/>
      <c r="C18" s="65"/>
      <c r="D18" s="65"/>
    </row>
    <row r="19" spans="2:4" x14ac:dyDescent="0.2">
      <c r="B19" s="65"/>
      <c r="C19" s="65"/>
      <c r="D19" s="65"/>
    </row>
    <row r="20" spans="2:4" x14ac:dyDescent="0.2">
      <c r="B20" s="65"/>
      <c r="C20" s="65"/>
      <c r="D20" s="65"/>
    </row>
    <row r="21" spans="2:4" x14ac:dyDescent="0.2">
      <c r="B21" s="65"/>
      <c r="C21" s="65"/>
      <c r="D21" s="65"/>
    </row>
    <row r="22" spans="2:4" x14ac:dyDescent="0.2">
      <c r="B22" s="65"/>
      <c r="C22" s="65"/>
      <c r="D22" s="65"/>
    </row>
    <row r="23" spans="2:4" x14ac:dyDescent="0.2">
      <c r="B23" s="65"/>
      <c r="C23" s="65"/>
      <c r="D23" s="65"/>
    </row>
    <row r="24" spans="2:4" x14ac:dyDescent="0.2">
      <c r="B24" s="65"/>
      <c r="C24" s="65"/>
      <c r="D24" s="65"/>
    </row>
    <row r="25" spans="2:4" x14ac:dyDescent="0.2">
      <c r="B25" s="65"/>
      <c r="C25" s="65"/>
      <c r="D25" s="65"/>
    </row>
    <row r="26" spans="2:4" x14ac:dyDescent="0.2">
      <c r="B26" s="65"/>
      <c r="C26" s="65"/>
      <c r="D26" s="65"/>
    </row>
    <row r="27" spans="2:4" x14ac:dyDescent="0.2">
      <c r="B27" s="65"/>
      <c r="C27" s="65"/>
      <c r="D27" s="65"/>
    </row>
  </sheetData>
  <conditionalFormatting sqref="D8:D1048576 D1:D6">
    <cfRule type="cellIs" dxfId="56" priority="4" operator="equal">
      <formula>"En proceso"</formula>
    </cfRule>
    <cfRule type="cellIs" dxfId="55" priority="5" operator="equal">
      <formula>"Hecho"</formula>
    </cfRule>
    <cfRule type="cellIs" dxfId="54" priority="6" operator="equal">
      <formula>"Pendiente"</formula>
    </cfRule>
  </conditionalFormatting>
  <conditionalFormatting sqref="D7:D27">
    <cfRule type="cellIs" dxfId="53" priority="1" operator="equal">
      <formula>"En proceso"</formula>
    </cfRule>
    <cfRule type="cellIs" dxfId="52" priority="2" operator="equal">
      <formula>"Hecho"</formula>
    </cfRule>
    <cfRule type="cellIs" dxfId="51" priority="3" operator="equal">
      <formula>"Pendiente"</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CEC2E0B-A371-49D1-BBB4-26D3163365BA}">
          <x14:formula1>
            <xm:f>Páginas!$A$1:$A$25</xm:f>
          </x14:formula1>
          <xm:sqref>B3:B35</xm:sqref>
        </x14:dataValidation>
        <x14:dataValidation type="list" allowBlank="1" showInputMessage="1" showErrorMessage="1" xr:uid="{7D8D749F-6877-4DC5-9820-085B38B43D3F}">
          <x14:formula1>
            <xm:f>Estilos!$D$3:$D$5</xm:f>
          </x14:formula1>
          <xm:sqref>D28:D30 D3:D27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B59F-591A-4DB9-9C0E-EDDC8D8F61D5}">
  <dimension ref="B2:N17"/>
  <sheetViews>
    <sheetView topLeftCell="E1" zoomScale="85" zoomScaleNormal="85" workbookViewId="0">
      <selection activeCell="I16" sqref="I16"/>
    </sheetView>
  </sheetViews>
  <sheetFormatPr baseColWidth="10" defaultRowHeight="15" x14ac:dyDescent="0.2"/>
  <cols>
    <col min="1" max="2" width="11.5546875" style="18"/>
    <col min="3" max="3" width="34.88671875" style="18" customWidth="1"/>
    <col min="4" max="4" width="11.5546875" style="18"/>
    <col min="5" max="5" width="36.88671875" style="18" customWidth="1"/>
    <col min="6" max="7" width="11.5546875" style="18"/>
    <col min="8" max="8" width="11.88671875" style="18" bestFit="1" customWidth="1"/>
    <col min="9" max="9" width="39.6640625" style="18" customWidth="1"/>
    <col min="10" max="10" width="39" style="18" customWidth="1"/>
    <col min="11" max="11" width="11.5546875" style="18"/>
    <col min="12" max="12" width="75.77734375" style="63" customWidth="1"/>
    <col min="13" max="13" width="46.44140625" style="18" customWidth="1"/>
    <col min="14" max="14" width="30.77734375" style="18" customWidth="1"/>
    <col min="15" max="16384" width="11.5546875" style="18"/>
  </cols>
  <sheetData>
    <row r="2" spans="2:14" ht="18.75" x14ac:dyDescent="0.2">
      <c r="B2" s="39" t="s">
        <v>108</v>
      </c>
      <c r="C2" s="39" t="s">
        <v>90</v>
      </c>
      <c r="D2" s="39" t="s">
        <v>60</v>
      </c>
      <c r="E2" s="39" t="s">
        <v>123</v>
      </c>
      <c r="H2" s="39" t="s">
        <v>108</v>
      </c>
      <c r="I2" s="39" t="s">
        <v>90</v>
      </c>
      <c r="J2" s="39" t="s">
        <v>129</v>
      </c>
      <c r="K2" s="39" t="s">
        <v>60</v>
      </c>
    </row>
    <row r="3" spans="2:14" ht="40.5" customHeight="1" thickBot="1" x14ac:dyDescent="0.35">
      <c r="B3" s="56" t="s">
        <v>109</v>
      </c>
      <c r="C3" s="57" t="s">
        <v>97</v>
      </c>
      <c r="D3" s="55" t="s">
        <v>96</v>
      </c>
      <c r="E3" s="51"/>
      <c r="H3" s="58" t="str">
        <f>Horas_semana!B5</f>
        <v>CU01_02</v>
      </c>
      <c r="I3" s="42" t="s">
        <v>167</v>
      </c>
      <c r="J3" s="41"/>
      <c r="K3" s="55" t="s">
        <v>96</v>
      </c>
    </row>
    <row r="4" spans="2:14" ht="90.75" thickTop="1" x14ac:dyDescent="0.2">
      <c r="B4" s="58" t="s">
        <v>127</v>
      </c>
      <c r="C4" s="59" t="s">
        <v>128</v>
      </c>
      <c r="D4" s="55" t="s">
        <v>95</v>
      </c>
      <c r="E4" s="49" t="s">
        <v>131</v>
      </c>
      <c r="H4" s="60"/>
      <c r="I4" s="43" t="s">
        <v>133</v>
      </c>
      <c r="J4" s="41" t="s">
        <v>159</v>
      </c>
      <c r="K4" s="55" t="s">
        <v>95</v>
      </c>
    </row>
    <row r="5" spans="2:14" ht="105" x14ac:dyDescent="0.2">
      <c r="H5" s="60"/>
      <c r="I5" s="43" t="s">
        <v>130</v>
      </c>
      <c r="J5" s="41" t="s">
        <v>173</v>
      </c>
      <c r="K5" s="55" t="s">
        <v>95</v>
      </c>
      <c r="L5" s="63" t="s">
        <v>175</v>
      </c>
      <c r="M5" s="22"/>
      <c r="N5" s="22"/>
    </row>
    <row r="6" spans="2:14" ht="45" x14ac:dyDescent="0.2">
      <c r="H6" s="60"/>
      <c r="I6" s="43"/>
      <c r="J6" s="41" t="s">
        <v>170</v>
      </c>
      <c r="K6" s="55" t="s">
        <v>95</v>
      </c>
      <c r="M6" s="22"/>
      <c r="N6" s="22"/>
    </row>
    <row r="7" spans="2:14" ht="30" x14ac:dyDescent="0.2">
      <c r="H7" s="60"/>
      <c r="I7" s="43"/>
      <c r="J7" s="41" t="s">
        <v>171</v>
      </c>
      <c r="K7" s="55" t="s">
        <v>95</v>
      </c>
      <c r="M7" s="22"/>
      <c r="N7" s="22"/>
    </row>
    <row r="8" spans="2:14" ht="24" customHeight="1" x14ac:dyDescent="0.2">
      <c r="H8" s="60"/>
      <c r="I8" s="61" t="s">
        <v>66</v>
      </c>
      <c r="J8" s="64" t="s">
        <v>152</v>
      </c>
      <c r="K8" s="55" t="s">
        <v>96</v>
      </c>
    </row>
    <row r="9" spans="2:14" ht="115.5" customHeight="1" x14ac:dyDescent="0.2">
      <c r="H9" s="60"/>
      <c r="I9" s="43" t="s">
        <v>132</v>
      </c>
      <c r="J9" s="61" t="s">
        <v>179</v>
      </c>
      <c r="K9" s="55" t="s">
        <v>95</v>
      </c>
    </row>
    <row r="10" spans="2:14" ht="105" x14ac:dyDescent="0.2">
      <c r="H10" s="60"/>
      <c r="I10" s="43"/>
      <c r="J10" s="55" t="s">
        <v>177</v>
      </c>
      <c r="K10" s="55" t="s">
        <v>95</v>
      </c>
    </row>
    <row r="11" spans="2:14" x14ac:dyDescent="0.2">
      <c r="H11" s="60"/>
      <c r="I11" s="42" t="s">
        <v>160</v>
      </c>
      <c r="J11" s="41"/>
      <c r="K11" s="55" t="s">
        <v>95</v>
      </c>
    </row>
    <row r="12" spans="2:14" ht="99.75" x14ac:dyDescent="0.2">
      <c r="H12" s="60"/>
      <c r="I12" s="43" t="s">
        <v>148</v>
      </c>
      <c r="J12" s="53" t="s">
        <v>162</v>
      </c>
      <c r="K12" s="55" t="s">
        <v>95</v>
      </c>
    </row>
    <row r="13" spans="2:14" x14ac:dyDescent="0.2">
      <c r="H13" s="60"/>
      <c r="I13" s="43" t="s">
        <v>132</v>
      </c>
      <c r="J13" s="52"/>
      <c r="K13" s="55" t="s">
        <v>95</v>
      </c>
    </row>
    <row r="14" spans="2:14" x14ac:dyDescent="0.2">
      <c r="H14" s="60"/>
      <c r="I14" s="43" t="s">
        <v>137</v>
      </c>
      <c r="J14" s="53" t="s">
        <v>181</v>
      </c>
      <c r="K14" s="55" t="s">
        <v>95</v>
      </c>
    </row>
    <row r="15" spans="2:14" ht="42.75" x14ac:dyDescent="0.2">
      <c r="H15" s="60"/>
      <c r="I15" s="43" t="s">
        <v>139</v>
      </c>
      <c r="J15" s="53" t="s">
        <v>182</v>
      </c>
      <c r="K15" s="55" t="s">
        <v>95</v>
      </c>
    </row>
    <row r="16" spans="2:14" ht="60" x14ac:dyDescent="0.2">
      <c r="H16" s="60"/>
      <c r="I16" s="42" t="s">
        <v>161</v>
      </c>
      <c r="J16" s="41"/>
      <c r="K16" s="55" t="s">
        <v>96</v>
      </c>
    </row>
    <row r="17" spans="8:11" ht="75" x14ac:dyDescent="0.2">
      <c r="H17" s="60"/>
      <c r="I17" s="61" t="s">
        <v>66</v>
      </c>
      <c r="J17" s="41" t="s">
        <v>164</v>
      </c>
      <c r="K17" s="55" t="s">
        <v>96</v>
      </c>
    </row>
  </sheetData>
  <conditionalFormatting sqref="D3:D4 K3:K16">
    <cfRule type="cellIs" dxfId="50" priority="13" operator="equal">
      <formula>"Pendiente"</formula>
    </cfRule>
    <cfRule type="cellIs" dxfId="49" priority="14" operator="equal">
      <formula>"En proceso"</formula>
    </cfRule>
    <cfRule type="cellIs" dxfId="48" priority="15" operator="equal">
      <formula>"Hecho"</formula>
    </cfRule>
  </conditionalFormatting>
  <conditionalFormatting sqref="K17">
    <cfRule type="cellIs" dxfId="47" priority="4" operator="equal">
      <formula>"Pendiente"</formula>
    </cfRule>
    <cfRule type="cellIs" dxfId="46" priority="5" operator="equal">
      <formula>"En proceso"</formula>
    </cfRule>
    <cfRule type="cellIs" dxfId="45" priority="6" operator="equal">
      <formula>"Hecho"</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76C1BE9-2DEA-4072-8E80-29845C3B2505}">
          <x14:formula1>
            <xm:f>Estilos!$D$3:$D$5</xm:f>
          </x14:formula1>
          <xm:sqref>D3:D4 K3:K17</xm:sqref>
        </x14:dataValidation>
        <x14:dataValidation type="list" allowBlank="1" showInputMessage="1" showErrorMessage="1" xr:uid="{AF9E1B18-FC88-4D8E-AF22-48D3B447F1C0}">
          <x14:formula1>
            <xm:f>Páginas!$A$1:$A$25</xm:f>
          </x14:formula1>
          <xm:sqref>I4:I10 I17 I12:I15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3370B-3639-4E84-80C3-E56AB74453F1}">
  <dimension ref="A3:J83"/>
  <sheetViews>
    <sheetView tabSelected="1" topLeftCell="A50" zoomScale="70" zoomScaleNormal="70" workbookViewId="0">
      <selection activeCell="G56" sqref="A56:G75"/>
    </sheetView>
  </sheetViews>
  <sheetFormatPr baseColWidth="10" defaultRowHeight="15" x14ac:dyDescent="0.2"/>
  <cols>
    <col min="1" max="3" width="11.5546875" style="66"/>
    <col min="4" max="4" width="128.6640625" style="66" customWidth="1"/>
    <col min="5" max="5" width="11.5546875" style="66"/>
    <col min="6" max="6" width="35" style="66" customWidth="1"/>
    <col min="7" max="7" width="32.5546875" style="66" customWidth="1"/>
    <col min="8" max="9" width="57.5546875" style="66" customWidth="1"/>
    <col min="10" max="10" width="18.5546875" style="76" customWidth="1"/>
    <col min="11" max="16384" width="11.5546875" style="66"/>
  </cols>
  <sheetData>
    <row r="3" spans="3:9" ht="15.75" x14ac:dyDescent="0.2">
      <c r="C3" s="69" t="s">
        <v>273</v>
      </c>
      <c r="D3" s="69" t="s">
        <v>90</v>
      </c>
      <c r="E3" s="69" t="s">
        <v>60</v>
      </c>
      <c r="I3" s="69" t="s">
        <v>282</v>
      </c>
    </row>
    <row r="4" spans="3:9" x14ac:dyDescent="0.2">
      <c r="C4" s="67"/>
      <c r="D4" s="67" t="s">
        <v>183</v>
      </c>
      <c r="E4" s="67" t="s">
        <v>95</v>
      </c>
    </row>
    <row r="5" spans="3:9" x14ac:dyDescent="0.2">
      <c r="C5" s="67"/>
      <c r="D5" s="68" t="s">
        <v>185</v>
      </c>
      <c r="E5" s="67" t="s">
        <v>95</v>
      </c>
      <c r="G5" s="70"/>
    </row>
    <row r="6" spans="3:9" x14ac:dyDescent="0.2">
      <c r="C6" s="67"/>
      <c r="D6" s="68" t="s">
        <v>188</v>
      </c>
      <c r="E6" s="67" t="s">
        <v>95</v>
      </c>
      <c r="G6" s="70"/>
    </row>
    <row r="7" spans="3:9" x14ac:dyDescent="0.2">
      <c r="C7" s="67"/>
      <c r="D7" s="68" t="s">
        <v>190</v>
      </c>
      <c r="E7" s="67" t="s">
        <v>95</v>
      </c>
      <c r="G7" s="70"/>
    </row>
    <row r="8" spans="3:9" x14ac:dyDescent="0.2">
      <c r="C8" s="67"/>
      <c r="D8" s="68" t="s">
        <v>189</v>
      </c>
      <c r="E8" s="67" t="s">
        <v>95</v>
      </c>
      <c r="G8" s="70"/>
    </row>
    <row r="9" spans="3:9" x14ac:dyDescent="0.2">
      <c r="C9" s="67"/>
      <c r="D9" s="68" t="s">
        <v>192</v>
      </c>
      <c r="E9" s="67" t="s">
        <v>95</v>
      </c>
      <c r="G9" s="70"/>
      <c r="H9" s="70"/>
      <c r="I9" s="70"/>
    </row>
    <row r="10" spans="3:9" x14ac:dyDescent="0.2">
      <c r="C10" s="67"/>
      <c r="D10" s="68" t="s">
        <v>191</v>
      </c>
      <c r="E10" s="67" t="s">
        <v>95</v>
      </c>
      <c r="G10" s="70"/>
    </row>
    <row r="11" spans="3:9" x14ac:dyDescent="0.2">
      <c r="C11" s="67"/>
      <c r="D11" s="68" t="s">
        <v>193</v>
      </c>
      <c r="E11" s="67" t="s">
        <v>95</v>
      </c>
      <c r="G11" s="70"/>
    </row>
    <row r="12" spans="3:9" x14ac:dyDescent="0.2">
      <c r="C12" s="67"/>
      <c r="D12" s="68" t="s">
        <v>194</v>
      </c>
      <c r="E12" s="67" t="s">
        <v>95</v>
      </c>
      <c r="G12" s="70"/>
    </row>
    <row r="13" spans="3:9" x14ac:dyDescent="0.2">
      <c r="C13" s="67"/>
      <c r="D13" s="68" t="s">
        <v>197</v>
      </c>
      <c r="E13" s="67" t="s">
        <v>95</v>
      </c>
      <c r="G13" s="70"/>
    </row>
    <row r="14" spans="3:9" x14ac:dyDescent="0.2">
      <c r="C14" s="67"/>
      <c r="D14" s="68" t="s">
        <v>196</v>
      </c>
      <c r="E14" s="67" t="s">
        <v>95</v>
      </c>
      <c r="G14" s="70"/>
    </row>
    <row r="15" spans="3:9" ht="30" x14ac:dyDescent="0.2">
      <c r="C15" s="67"/>
      <c r="D15" s="72" t="s">
        <v>198</v>
      </c>
      <c r="E15" s="67" t="s">
        <v>95</v>
      </c>
      <c r="G15" s="70"/>
    </row>
    <row r="16" spans="3:9" x14ac:dyDescent="0.2">
      <c r="C16" s="67"/>
      <c r="D16" s="68" t="s">
        <v>195</v>
      </c>
      <c r="E16" s="67" t="s">
        <v>95</v>
      </c>
      <c r="G16" s="70"/>
      <c r="H16" s="70"/>
      <c r="I16" s="70"/>
    </row>
    <row r="17" spans="3:7" x14ac:dyDescent="0.2">
      <c r="C17" s="67"/>
      <c r="D17" s="72" t="s">
        <v>200</v>
      </c>
      <c r="E17" s="67" t="s">
        <v>95</v>
      </c>
      <c r="G17" s="70"/>
    </row>
    <row r="18" spans="3:7" x14ac:dyDescent="0.2">
      <c r="C18" s="67"/>
      <c r="D18" s="72" t="s">
        <v>201</v>
      </c>
      <c r="E18" s="67" t="s">
        <v>95</v>
      </c>
      <c r="G18" s="70"/>
    </row>
    <row r="19" spans="3:7" x14ac:dyDescent="0.2">
      <c r="C19" s="67"/>
      <c r="D19" s="72" t="s">
        <v>184</v>
      </c>
      <c r="E19" s="71" t="s">
        <v>95</v>
      </c>
    </row>
    <row r="20" spans="3:7" x14ac:dyDescent="0.2">
      <c r="C20" s="67"/>
      <c r="D20" s="72" t="s">
        <v>204</v>
      </c>
      <c r="E20" s="71" t="s">
        <v>95</v>
      </c>
      <c r="F20" s="70"/>
    </row>
    <row r="21" spans="3:7" x14ac:dyDescent="0.2">
      <c r="C21" s="67"/>
      <c r="D21" s="72" t="s">
        <v>199</v>
      </c>
      <c r="E21" s="67" t="s">
        <v>95</v>
      </c>
    </row>
    <row r="22" spans="3:7" x14ac:dyDescent="0.2">
      <c r="C22" s="67"/>
      <c r="D22" s="72" t="s">
        <v>203</v>
      </c>
      <c r="E22" s="67" t="s">
        <v>95</v>
      </c>
    </row>
    <row r="23" spans="3:7" x14ac:dyDescent="0.2">
      <c r="C23" s="67"/>
      <c r="D23" s="72" t="s">
        <v>202</v>
      </c>
      <c r="E23" s="67" t="s">
        <v>95</v>
      </c>
    </row>
    <row r="24" spans="3:7" x14ac:dyDescent="0.2">
      <c r="C24" s="67"/>
      <c r="D24" s="67" t="s">
        <v>186</v>
      </c>
      <c r="E24" s="67" t="s">
        <v>95</v>
      </c>
    </row>
    <row r="25" spans="3:7" x14ac:dyDescent="0.2">
      <c r="C25" s="67"/>
      <c r="D25" s="68" t="s">
        <v>205</v>
      </c>
      <c r="E25" s="67" t="s">
        <v>95</v>
      </c>
    </row>
    <row r="26" spans="3:7" x14ac:dyDescent="0.2">
      <c r="C26" s="67"/>
      <c r="D26" s="68" t="s">
        <v>206</v>
      </c>
      <c r="E26" s="67" t="s">
        <v>95</v>
      </c>
    </row>
    <row r="27" spans="3:7" x14ac:dyDescent="0.2">
      <c r="C27" s="67"/>
      <c r="D27" s="68" t="s">
        <v>207</v>
      </c>
      <c r="E27" s="67" t="s">
        <v>95</v>
      </c>
    </row>
    <row r="28" spans="3:7" x14ac:dyDescent="0.2">
      <c r="C28" s="67"/>
      <c r="D28" s="67" t="s">
        <v>187</v>
      </c>
      <c r="E28" s="67" t="s">
        <v>95</v>
      </c>
    </row>
    <row r="29" spans="3:7" x14ac:dyDescent="0.2">
      <c r="C29" s="67"/>
      <c r="D29" s="67" t="s">
        <v>208</v>
      </c>
      <c r="E29" s="67" t="s">
        <v>95</v>
      </c>
    </row>
    <row r="30" spans="3:7" x14ac:dyDescent="0.2">
      <c r="C30" s="67"/>
      <c r="D30" s="67" t="s">
        <v>210</v>
      </c>
      <c r="E30" s="67" t="s">
        <v>95</v>
      </c>
    </row>
    <row r="31" spans="3:7" x14ac:dyDescent="0.2">
      <c r="C31" s="67"/>
      <c r="D31" s="67" t="s">
        <v>211</v>
      </c>
      <c r="E31" s="67" t="s">
        <v>95</v>
      </c>
    </row>
    <row r="32" spans="3:7" x14ac:dyDescent="0.2">
      <c r="C32" s="67"/>
      <c r="D32" s="67" t="s">
        <v>212</v>
      </c>
      <c r="E32" s="67" t="s">
        <v>95</v>
      </c>
      <c r="G32" s="70"/>
    </row>
    <row r="33" spans="1:10" x14ac:dyDescent="0.2">
      <c r="C33" s="67"/>
      <c r="D33" s="67" t="s">
        <v>214</v>
      </c>
      <c r="E33" s="67" t="s">
        <v>95</v>
      </c>
    </row>
    <row r="34" spans="1:10" x14ac:dyDescent="0.2">
      <c r="C34" s="67"/>
      <c r="D34" s="67" t="s">
        <v>215</v>
      </c>
      <c r="E34" s="67" t="s">
        <v>95</v>
      </c>
    </row>
    <row r="35" spans="1:10" x14ac:dyDescent="0.2">
      <c r="C35" s="67"/>
      <c r="D35" s="67" t="s">
        <v>213</v>
      </c>
      <c r="E35" s="67" t="s">
        <v>95</v>
      </c>
    </row>
    <row r="36" spans="1:10" x14ac:dyDescent="0.2">
      <c r="C36" s="67"/>
      <c r="D36" s="67" t="s">
        <v>218</v>
      </c>
      <c r="E36" s="67" t="s">
        <v>95</v>
      </c>
    </row>
    <row r="37" spans="1:10" x14ac:dyDescent="0.2">
      <c r="C37" s="67"/>
      <c r="D37" s="67" t="s">
        <v>217</v>
      </c>
      <c r="E37" s="67" t="s">
        <v>95</v>
      </c>
    </row>
    <row r="38" spans="1:10" x14ac:dyDescent="0.2">
      <c r="C38" s="67"/>
      <c r="D38" s="67" t="s">
        <v>216</v>
      </c>
      <c r="E38" s="67" t="s">
        <v>95</v>
      </c>
    </row>
    <row r="39" spans="1:10" x14ac:dyDescent="0.2">
      <c r="C39" s="67"/>
      <c r="D39" s="67" t="s">
        <v>220</v>
      </c>
      <c r="E39" s="67" t="s">
        <v>95</v>
      </c>
      <c r="J39" s="76">
        <v>44326</v>
      </c>
    </row>
    <row r="40" spans="1:10" ht="45" x14ac:dyDescent="0.2">
      <c r="C40" s="67"/>
      <c r="D40" s="67" t="s">
        <v>221</v>
      </c>
      <c r="E40" s="67" t="s">
        <v>95</v>
      </c>
      <c r="F40" s="66" t="s">
        <v>243</v>
      </c>
    </row>
    <row r="41" spans="1:10" ht="60" x14ac:dyDescent="0.2">
      <c r="A41" s="66" t="s">
        <v>300</v>
      </c>
      <c r="C41" s="87">
        <v>1</v>
      </c>
      <c r="D41" s="67" t="s">
        <v>236</v>
      </c>
      <c r="E41" s="67" t="s">
        <v>95</v>
      </c>
      <c r="F41" s="66" t="s">
        <v>237</v>
      </c>
      <c r="G41" s="66" t="s">
        <v>238</v>
      </c>
      <c r="H41" s="77"/>
      <c r="I41" s="66" t="s">
        <v>283</v>
      </c>
    </row>
    <row r="42" spans="1:10" ht="29.25" customHeight="1" x14ac:dyDescent="0.2">
      <c r="C42" s="82"/>
      <c r="D42" s="67" t="s">
        <v>284</v>
      </c>
      <c r="E42" s="67" t="s">
        <v>96</v>
      </c>
    </row>
    <row r="43" spans="1:10" x14ac:dyDescent="0.2">
      <c r="A43" s="66" t="s">
        <v>300</v>
      </c>
      <c r="B43" s="92"/>
      <c r="C43" s="86"/>
      <c r="D43" s="67" t="s">
        <v>299</v>
      </c>
      <c r="E43" s="67" t="s">
        <v>95</v>
      </c>
    </row>
    <row r="44" spans="1:10" x14ac:dyDescent="0.2">
      <c r="C44" s="28"/>
      <c r="D44" s="67" t="s">
        <v>281</v>
      </c>
      <c r="E44" s="67" t="s">
        <v>95</v>
      </c>
    </row>
    <row r="45" spans="1:10" ht="155.25" customHeight="1" x14ac:dyDescent="0.2">
      <c r="A45" s="66" t="s">
        <v>300</v>
      </c>
      <c r="B45" s="74"/>
      <c r="C45" s="87">
        <v>2</v>
      </c>
      <c r="D45" s="71" t="s">
        <v>285</v>
      </c>
      <c r="E45" s="67" t="s">
        <v>63</v>
      </c>
      <c r="F45" s="73" t="s">
        <v>286</v>
      </c>
    </row>
    <row r="46" spans="1:10" x14ac:dyDescent="0.2">
      <c r="B46" s="77"/>
      <c r="C46" s="79"/>
      <c r="D46" s="67" t="s">
        <v>219</v>
      </c>
      <c r="E46" s="67" t="s">
        <v>95</v>
      </c>
      <c r="J46" s="76">
        <v>44326</v>
      </c>
    </row>
    <row r="47" spans="1:10" ht="135" x14ac:dyDescent="0.2">
      <c r="A47" s="77"/>
      <c r="C47" s="67"/>
      <c r="D47" s="67" t="s">
        <v>244</v>
      </c>
      <c r="E47" s="67" t="s">
        <v>95</v>
      </c>
      <c r="G47" s="66" t="s">
        <v>255</v>
      </c>
      <c r="J47" s="76">
        <v>44327</v>
      </c>
    </row>
    <row r="48" spans="1:10" x14ac:dyDescent="0.2">
      <c r="B48" s="77"/>
      <c r="C48" s="79"/>
      <c r="D48" s="67" t="s">
        <v>222</v>
      </c>
      <c r="E48" s="67" t="s">
        <v>95</v>
      </c>
      <c r="F48" s="66" t="s">
        <v>223</v>
      </c>
      <c r="J48" s="76">
        <v>44326</v>
      </c>
    </row>
    <row r="49" spans="1:10" ht="90" x14ac:dyDescent="0.2">
      <c r="C49" s="67"/>
      <c r="D49" s="67" t="s">
        <v>247</v>
      </c>
      <c r="E49" s="67" t="s">
        <v>95</v>
      </c>
      <c r="G49" s="66" t="s">
        <v>248</v>
      </c>
      <c r="H49" s="66" t="s">
        <v>249</v>
      </c>
      <c r="J49" s="76">
        <v>44327</v>
      </c>
    </row>
    <row r="50" spans="1:10" ht="60" x14ac:dyDescent="0.2">
      <c r="C50" s="67"/>
      <c r="D50" s="68" t="s">
        <v>250</v>
      </c>
      <c r="E50" s="67" t="s">
        <v>95</v>
      </c>
      <c r="F50" s="66" t="s">
        <v>252</v>
      </c>
      <c r="J50" s="76">
        <v>44327</v>
      </c>
    </row>
    <row r="51" spans="1:10" x14ac:dyDescent="0.2">
      <c r="C51" s="67"/>
      <c r="D51" s="68" t="s">
        <v>251</v>
      </c>
      <c r="E51" s="67" t="s">
        <v>95</v>
      </c>
      <c r="J51" s="76">
        <v>44327</v>
      </c>
    </row>
    <row r="52" spans="1:10" x14ac:dyDescent="0.2">
      <c r="C52" s="67"/>
      <c r="D52" s="68" t="s">
        <v>253</v>
      </c>
      <c r="E52" s="67" t="s">
        <v>95</v>
      </c>
      <c r="J52" s="76">
        <v>44327</v>
      </c>
    </row>
    <row r="53" spans="1:10" x14ac:dyDescent="0.2">
      <c r="B53" s="77"/>
      <c r="C53" s="79"/>
      <c r="D53" s="67" t="s">
        <v>224</v>
      </c>
      <c r="E53" s="67" t="s">
        <v>95</v>
      </c>
      <c r="J53" s="76">
        <v>44326</v>
      </c>
    </row>
    <row r="54" spans="1:10" ht="30" x14ac:dyDescent="0.2">
      <c r="B54" s="77"/>
      <c r="C54" s="79"/>
      <c r="D54" s="67" t="s">
        <v>254</v>
      </c>
      <c r="E54" s="67" t="s">
        <v>95</v>
      </c>
      <c r="J54" s="76">
        <v>44327</v>
      </c>
    </row>
    <row r="55" spans="1:10" ht="30" x14ac:dyDescent="0.2">
      <c r="A55" s="77"/>
      <c r="C55" s="67"/>
      <c r="D55" s="67" t="s">
        <v>225</v>
      </c>
      <c r="E55" s="67" t="s">
        <v>95</v>
      </c>
    </row>
    <row r="56" spans="1:10" ht="45" x14ac:dyDescent="0.2">
      <c r="A56" s="78"/>
      <c r="C56" s="67"/>
      <c r="D56" s="67" t="s">
        <v>256</v>
      </c>
      <c r="E56" s="67" t="s">
        <v>96</v>
      </c>
      <c r="F56" s="66" t="s">
        <v>257</v>
      </c>
      <c r="G56" s="66" t="s">
        <v>258</v>
      </c>
    </row>
    <row r="57" spans="1:10" ht="30" x14ac:dyDescent="0.2">
      <c r="C57" s="67"/>
      <c r="D57" s="67" t="s">
        <v>226</v>
      </c>
      <c r="E57" s="67" t="s">
        <v>96</v>
      </c>
      <c r="F57" s="66" t="s">
        <v>240</v>
      </c>
    </row>
    <row r="58" spans="1:10" ht="30" x14ac:dyDescent="0.2">
      <c r="C58" s="67"/>
      <c r="D58" s="67" t="s">
        <v>259</v>
      </c>
      <c r="E58" s="67" t="s">
        <v>96</v>
      </c>
      <c r="F58" s="66" t="s">
        <v>260</v>
      </c>
    </row>
    <row r="59" spans="1:10" x14ac:dyDescent="0.2">
      <c r="C59" s="67"/>
      <c r="D59" s="67" t="s">
        <v>261</v>
      </c>
      <c r="E59" s="67" t="s">
        <v>96</v>
      </c>
      <c r="F59" s="66" t="s">
        <v>262</v>
      </c>
    </row>
    <row r="60" spans="1:10" ht="87" customHeight="1" x14ac:dyDescent="0.2">
      <c r="C60" s="67"/>
      <c r="D60" s="67" t="s">
        <v>263</v>
      </c>
      <c r="E60" s="67" t="s">
        <v>96</v>
      </c>
    </row>
    <row r="61" spans="1:10" ht="29.25" customHeight="1" x14ac:dyDescent="0.2">
      <c r="B61" s="74"/>
      <c r="C61" s="79"/>
      <c r="D61" s="67" t="s">
        <v>227</v>
      </c>
      <c r="E61" s="67" t="s">
        <v>96</v>
      </c>
      <c r="F61" s="66" t="s">
        <v>266</v>
      </c>
    </row>
    <row r="62" spans="1:10" ht="30" x14ac:dyDescent="0.2">
      <c r="B62" s="75"/>
      <c r="C62" s="79"/>
      <c r="D62" s="67" t="s">
        <v>228</v>
      </c>
      <c r="E62" s="67" t="s">
        <v>96</v>
      </c>
      <c r="F62" s="66" t="s">
        <v>229</v>
      </c>
      <c r="G62" s="66" t="s">
        <v>230</v>
      </c>
    </row>
    <row r="63" spans="1:10" x14ac:dyDescent="0.2">
      <c r="B63" s="78"/>
      <c r="C63" s="79"/>
      <c r="D63" s="67" t="s">
        <v>231</v>
      </c>
      <c r="E63" s="67" t="s">
        <v>96</v>
      </c>
    </row>
    <row r="64" spans="1:10" ht="60" x14ac:dyDescent="0.2">
      <c r="C64" s="67"/>
      <c r="D64" s="67" t="s">
        <v>232</v>
      </c>
      <c r="E64" s="67" t="s">
        <v>95</v>
      </c>
      <c r="F64" s="66" t="s">
        <v>241</v>
      </c>
      <c r="G64" s="66" t="s">
        <v>242</v>
      </c>
      <c r="J64" s="76">
        <v>44326</v>
      </c>
    </row>
    <row r="65" spans="2:10" ht="30" x14ac:dyDescent="0.2">
      <c r="C65" s="67"/>
      <c r="D65" s="67" t="s">
        <v>239</v>
      </c>
      <c r="E65" s="67" t="s">
        <v>96</v>
      </c>
      <c r="F65" s="66" t="s">
        <v>233</v>
      </c>
      <c r="G65" s="66" t="s">
        <v>234</v>
      </c>
    </row>
    <row r="66" spans="2:10" x14ac:dyDescent="0.2">
      <c r="B66" s="77"/>
      <c r="C66" s="79"/>
      <c r="D66" s="67" t="s">
        <v>235</v>
      </c>
      <c r="E66" s="67" t="s">
        <v>95</v>
      </c>
      <c r="J66" s="76">
        <v>44326</v>
      </c>
    </row>
    <row r="67" spans="2:10" x14ac:dyDescent="0.2">
      <c r="C67" s="67"/>
      <c r="D67" s="67" t="s">
        <v>245</v>
      </c>
      <c r="E67" s="67" t="s">
        <v>95</v>
      </c>
      <c r="J67" s="76">
        <v>44327</v>
      </c>
    </row>
    <row r="68" spans="2:10" ht="30" x14ac:dyDescent="0.2">
      <c r="C68" s="67"/>
      <c r="D68" s="67" t="s">
        <v>246</v>
      </c>
      <c r="E68" s="67" t="s">
        <v>95</v>
      </c>
      <c r="J68" s="76">
        <v>44327</v>
      </c>
    </row>
    <row r="69" spans="2:10" ht="30" x14ac:dyDescent="0.2">
      <c r="C69" s="67"/>
      <c r="D69" s="67" t="s">
        <v>264</v>
      </c>
      <c r="E69" s="67" t="s">
        <v>96</v>
      </c>
      <c r="F69" s="66" t="s">
        <v>265</v>
      </c>
    </row>
    <row r="70" spans="2:10" x14ac:dyDescent="0.2">
      <c r="C70" s="67"/>
      <c r="D70" s="67" t="s">
        <v>267</v>
      </c>
      <c r="E70" s="67" t="s">
        <v>96</v>
      </c>
    </row>
    <row r="71" spans="2:10" x14ac:dyDescent="0.2">
      <c r="C71" s="67"/>
      <c r="D71" s="67" t="s">
        <v>268</v>
      </c>
      <c r="E71" s="67" t="s">
        <v>96</v>
      </c>
    </row>
    <row r="72" spans="2:10" x14ac:dyDescent="0.2">
      <c r="C72" s="67"/>
      <c r="D72" s="67" t="s">
        <v>269</v>
      </c>
      <c r="E72" s="67" t="s">
        <v>96</v>
      </c>
    </row>
    <row r="73" spans="2:10" x14ac:dyDescent="0.2">
      <c r="C73" s="67"/>
      <c r="D73" s="67" t="s">
        <v>270</v>
      </c>
      <c r="E73" s="67" t="s">
        <v>96</v>
      </c>
    </row>
    <row r="74" spans="2:10" ht="30.75" customHeight="1" x14ac:dyDescent="0.2">
      <c r="C74" s="67"/>
      <c r="D74" s="67" t="s">
        <v>271</v>
      </c>
      <c r="E74" s="67" t="s">
        <v>96</v>
      </c>
    </row>
    <row r="75" spans="2:10" ht="30.75" customHeight="1" x14ac:dyDescent="0.2">
      <c r="C75" s="67"/>
      <c r="D75" s="67" t="s">
        <v>272</v>
      </c>
      <c r="E75" s="67" t="s">
        <v>95</v>
      </c>
    </row>
    <row r="83" spans="4:4" x14ac:dyDescent="0.2">
      <c r="D83" s="70"/>
    </row>
  </sheetData>
  <conditionalFormatting sqref="E4:E28 E30:E47">
    <cfRule type="cellIs" dxfId="44" priority="46" operator="equal">
      <formula>"Hecho"</formula>
    </cfRule>
    <cfRule type="cellIs" dxfId="43" priority="47" operator="equal">
      <formula>"En proceso"</formula>
    </cfRule>
    <cfRule type="cellIs" dxfId="42" priority="48" operator="equal">
      <formula>"Pendiente"</formula>
    </cfRule>
  </conditionalFormatting>
  <conditionalFormatting sqref="E29">
    <cfRule type="cellIs" dxfId="41" priority="43" operator="equal">
      <formula>"Hecho"</formula>
    </cfRule>
    <cfRule type="cellIs" dxfId="40" priority="44" operator="equal">
      <formula>"En proceso"</formula>
    </cfRule>
    <cfRule type="cellIs" dxfId="39" priority="45" operator="equal">
      <formula>"Pendiente"</formula>
    </cfRule>
  </conditionalFormatting>
  <conditionalFormatting sqref="E48">
    <cfRule type="cellIs" dxfId="38" priority="37" operator="equal">
      <formula>"Hecho"</formula>
    </cfRule>
    <cfRule type="cellIs" dxfId="37" priority="38" operator="equal">
      <formula>"En proceso"</formula>
    </cfRule>
    <cfRule type="cellIs" dxfId="36" priority="39" operator="equal">
      <formula>"Pendiente"</formula>
    </cfRule>
  </conditionalFormatting>
  <conditionalFormatting sqref="E49:E52">
    <cfRule type="cellIs" dxfId="35" priority="34" operator="equal">
      <formula>"Hecho"</formula>
    </cfRule>
    <cfRule type="cellIs" dxfId="34" priority="35" operator="equal">
      <formula>"En proceso"</formula>
    </cfRule>
    <cfRule type="cellIs" dxfId="33" priority="36" operator="equal">
      <formula>"Pendiente"</formula>
    </cfRule>
  </conditionalFormatting>
  <conditionalFormatting sqref="E53:E54">
    <cfRule type="cellIs" dxfId="32" priority="31" operator="equal">
      <formula>"Hecho"</formula>
    </cfRule>
    <cfRule type="cellIs" dxfId="31" priority="32" operator="equal">
      <formula>"En proceso"</formula>
    </cfRule>
    <cfRule type="cellIs" dxfId="30" priority="33" operator="equal">
      <formula>"Pendiente"</formula>
    </cfRule>
  </conditionalFormatting>
  <conditionalFormatting sqref="E55:E56">
    <cfRule type="cellIs" dxfId="29" priority="28" operator="equal">
      <formula>"Hecho"</formula>
    </cfRule>
    <cfRule type="cellIs" dxfId="28" priority="29" operator="equal">
      <formula>"En proceso"</formula>
    </cfRule>
    <cfRule type="cellIs" dxfId="27" priority="30" operator="equal">
      <formula>"Pendiente"</formula>
    </cfRule>
  </conditionalFormatting>
  <conditionalFormatting sqref="E57:E60">
    <cfRule type="cellIs" dxfId="26" priority="25" operator="equal">
      <formula>"Hecho"</formula>
    </cfRule>
    <cfRule type="cellIs" dxfId="25" priority="26" operator="equal">
      <formula>"En proceso"</formula>
    </cfRule>
    <cfRule type="cellIs" dxfId="24" priority="27" operator="equal">
      <formula>"Pendiente"</formula>
    </cfRule>
  </conditionalFormatting>
  <conditionalFormatting sqref="E61">
    <cfRule type="cellIs" dxfId="23" priority="22" operator="equal">
      <formula>"Hecho"</formula>
    </cfRule>
    <cfRule type="cellIs" dxfId="22" priority="23" operator="equal">
      <formula>"En proceso"</formula>
    </cfRule>
    <cfRule type="cellIs" dxfId="21" priority="24" operator="equal">
      <formula>"Pendiente"</formula>
    </cfRule>
  </conditionalFormatting>
  <conditionalFormatting sqref="E62:E63">
    <cfRule type="cellIs" dxfId="20" priority="19" operator="equal">
      <formula>"Hecho"</formula>
    </cfRule>
    <cfRule type="cellIs" dxfId="19" priority="20" operator="equal">
      <formula>"En proceso"</formula>
    </cfRule>
    <cfRule type="cellIs" dxfId="18" priority="21" operator="equal">
      <formula>"Pendiente"</formula>
    </cfRule>
  </conditionalFormatting>
  <conditionalFormatting sqref="E64">
    <cfRule type="cellIs" dxfId="17" priority="16" operator="equal">
      <formula>"Hecho"</formula>
    </cfRule>
    <cfRule type="cellIs" dxfId="16" priority="17" operator="equal">
      <formula>"En proceso"</formula>
    </cfRule>
    <cfRule type="cellIs" dxfId="15" priority="18" operator="equal">
      <formula>"Pendiente"</formula>
    </cfRule>
  </conditionalFormatting>
  <conditionalFormatting sqref="E65">
    <cfRule type="cellIs" dxfId="14" priority="13" operator="equal">
      <formula>"Hecho"</formula>
    </cfRule>
    <cfRule type="cellIs" dxfId="13" priority="14" operator="equal">
      <formula>"En proceso"</formula>
    </cfRule>
    <cfRule type="cellIs" dxfId="12" priority="15" operator="equal">
      <formula>"Pendiente"</formula>
    </cfRule>
  </conditionalFormatting>
  <conditionalFormatting sqref="E66">
    <cfRule type="cellIs" dxfId="11" priority="10" operator="equal">
      <formula>"Hecho"</formula>
    </cfRule>
    <cfRule type="cellIs" dxfId="10" priority="11" operator="equal">
      <formula>"En proceso"</formula>
    </cfRule>
    <cfRule type="cellIs" dxfId="9" priority="12" operator="equal">
      <formula>"Pendiente"</formula>
    </cfRule>
  </conditionalFormatting>
  <conditionalFormatting sqref="E67">
    <cfRule type="cellIs" dxfId="8" priority="7" operator="equal">
      <formula>"Hecho"</formula>
    </cfRule>
    <cfRule type="cellIs" dxfId="7" priority="8" operator="equal">
      <formula>"En proceso"</formula>
    </cfRule>
    <cfRule type="cellIs" dxfId="6" priority="9" operator="equal">
      <formula>"Pendiente"</formula>
    </cfRule>
  </conditionalFormatting>
  <conditionalFormatting sqref="E68:E75">
    <cfRule type="cellIs" dxfId="5" priority="1" operator="equal">
      <formula>"Hecho"</formula>
    </cfRule>
    <cfRule type="cellIs" dxfId="4" priority="2" operator="equal">
      <formula>"En proceso"</formula>
    </cfRule>
    <cfRule type="cellIs" dxfId="3" priority="3" operator="equal">
      <formula>"Pendiente"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93EA716-71B9-40A2-AABF-C67A620BD9A3}">
          <x14:formula1>
            <xm:f>Estilos!$D$3:$D$5</xm:f>
          </x14:formula1>
          <xm:sqref>E4:E75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14CC-58CE-4C7E-837E-02B763961890}">
  <dimension ref="B4:D36"/>
  <sheetViews>
    <sheetView topLeftCell="A2" zoomScale="85" zoomScaleNormal="85" workbookViewId="0">
      <selection activeCell="E9" sqref="E9"/>
    </sheetView>
  </sheetViews>
  <sheetFormatPr baseColWidth="10" defaultRowHeight="15" x14ac:dyDescent="0.2"/>
  <cols>
    <col min="1" max="1" width="11.5546875" style="18"/>
    <col min="2" max="2" width="16.5546875" style="18" customWidth="1"/>
    <col min="3" max="3" width="43" style="18" customWidth="1"/>
    <col min="4" max="4" width="34.6640625" style="18" customWidth="1"/>
    <col min="5" max="16384" width="11.5546875" style="18"/>
  </cols>
  <sheetData>
    <row r="4" spans="2:4" ht="15.75" x14ac:dyDescent="0.2">
      <c r="B4" s="88" t="s">
        <v>287</v>
      </c>
      <c r="C4" s="88" t="s">
        <v>288</v>
      </c>
      <c r="D4" s="88" t="s">
        <v>60</v>
      </c>
    </row>
    <row r="5" spans="2:4" ht="50.25" customHeight="1" x14ac:dyDescent="0.2">
      <c r="B5" s="93">
        <v>2</v>
      </c>
      <c r="C5" s="61" t="s">
        <v>289</v>
      </c>
      <c r="D5" s="55" t="s">
        <v>95</v>
      </c>
    </row>
    <row r="6" spans="2:4" ht="50.25" customHeight="1" x14ac:dyDescent="0.2">
      <c r="B6" s="93"/>
      <c r="C6" s="61" t="s">
        <v>301</v>
      </c>
      <c r="D6" s="55" t="s">
        <v>95</v>
      </c>
    </row>
    <row r="7" spans="2:4" ht="45.75" customHeight="1" x14ac:dyDescent="0.2">
      <c r="B7" s="93"/>
      <c r="C7" s="61" t="s">
        <v>290</v>
      </c>
      <c r="D7" s="55" t="s">
        <v>95</v>
      </c>
    </row>
    <row r="8" spans="2:4" ht="53.25" customHeight="1" x14ac:dyDescent="0.2">
      <c r="B8" s="93"/>
      <c r="C8" s="90" t="s">
        <v>291</v>
      </c>
      <c r="D8" s="55" t="s">
        <v>95</v>
      </c>
    </row>
    <row r="9" spans="2:4" ht="53.25" customHeight="1" x14ac:dyDescent="0.2">
      <c r="B9" s="93"/>
      <c r="C9" s="91" t="s">
        <v>302</v>
      </c>
      <c r="D9" s="55" t="s">
        <v>96</v>
      </c>
    </row>
    <row r="10" spans="2:4" ht="42.75" customHeight="1" x14ac:dyDescent="0.2">
      <c r="B10" s="93"/>
      <c r="C10" s="43" t="s">
        <v>292</v>
      </c>
      <c r="D10" s="55" t="s">
        <v>96</v>
      </c>
    </row>
    <row r="11" spans="2:4" ht="45" customHeight="1" x14ac:dyDescent="0.2">
      <c r="B11" s="93"/>
      <c r="C11" s="90" t="s">
        <v>293</v>
      </c>
      <c r="D11" s="55" t="s">
        <v>96</v>
      </c>
    </row>
    <row r="12" spans="2:4" ht="39" customHeight="1" x14ac:dyDescent="0.2">
      <c r="B12" s="93"/>
      <c r="C12" s="43" t="s">
        <v>294</v>
      </c>
      <c r="D12" s="55" t="s">
        <v>96</v>
      </c>
    </row>
    <row r="13" spans="2:4" ht="63.75" customHeight="1" x14ac:dyDescent="0.2">
      <c r="B13" s="93"/>
      <c r="C13" s="43" t="s">
        <v>295</v>
      </c>
      <c r="D13" s="55" t="s">
        <v>96</v>
      </c>
    </row>
    <row r="14" spans="2:4" ht="43.5" customHeight="1" x14ac:dyDescent="0.2">
      <c r="B14" s="93"/>
      <c r="C14" s="43" t="s">
        <v>296</v>
      </c>
      <c r="D14" s="55" t="s">
        <v>96</v>
      </c>
    </row>
    <row r="15" spans="2:4" ht="49.5" customHeight="1" x14ac:dyDescent="0.2">
      <c r="B15" s="93"/>
      <c r="C15" s="43" t="s">
        <v>297</v>
      </c>
      <c r="D15" s="55" t="s">
        <v>96</v>
      </c>
    </row>
    <row r="16" spans="2:4" ht="31.5" customHeight="1" x14ac:dyDescent="0.2">
      <c r="B16" s="93"/>
      <c r="C16" s="43" t="s">
        <v>292</v>
      </c>
      <c r="D16" s="55" t="s">
        <v>96</v>
      </c>
    </row>
    <row r="17" spans="2:4" ht="66.75" customHeight="1" x14ac:dyDescent="0.2">
      <c r="B17" s="93"/>
      <c r="C17" s="90" t="s">
        <v>298</v>
      </c>
      <c r="D17" s="55" t="s">
        <v>96</v>
      </c>
    </row>
    <row r="18" spans="2:4" x14ac:dyDescent="0.2">
      <c r="B18" s="63"/>
      <c r="C18" s="22"/>
      <c r="D18" s="63"/>
    </row>
    <row r="19" spans="2:4" x14ac:dyDescent="0.2">
      <c r="B19" s="63"/>
      <c r="C19" s="22"/>
      <c r="D19" s="63"/>
    </row>
    <row r="20" spans="2:4" x14ac:dyDescent="0.2">
      <c r="B20" s="63"/>
      <c r="C20" s="22"/>
      <c r="D20" s="63"/>
    </row>
    <row r="21" spans="2:4" x14ac:dyDescent="0.2">
      <c r="B21" s="63"/>
      <c r="D21" s="63"/>
    </row>
    <row r="22" spans="2:4" x14ac:dyDescent="0.2">
      <c r="B22" s="63"/>
      <c r="C22" s="22"/>
      <c r="D22" s="63"/>
    </row>
    <row r="23" spans="2:4" x14ac:dyDescent="0.2">
      <c r="B23" s="63"/>
      <c r="C23" s="22"/>
      <c r="D23" s="63"/>
    </row>
    <row r="24" spans="2:4" x14ac:dyDescent="0.2">
      <c r="C24" s="89"/>
    </row>
    <row r="25" spans="2:4" x14ac:dyDescent="0.2">
      <c r="C25" s="89"/>
    </row>
    <row r="26" spans="2:4" x14ac:dyDescent="0.2">
      <c r="C26" s="89"/>
    </row>
    <row r="27" spans="2:4" x14ac:dyDescent="0.2">
      <c r="C27" s="89"/>
    </row>
    <row r="28" spans="2:4" x14ac:dyDescent="0.2">
      <c r="C28" s="89"/>
    </row>
    <row r="29" spans="2:4" x14ac:dyDescent="0.2">
      <c r="C29" s="89"/>
    </row>
    <row r="30" spans="2:4" x14ac:dyDescent="0.2">
      <c r="C30" s="89"/>
    </row>
    <row r="31" spans="2:4" x14ac:dyDescent="0.2">
      <c r="C31" s="89"/>
    </row>
    <row r="32" spans="2:4" x14ac:dyDescent="0.2">
      <c r="C32" s="89"/>
    </row>
    <row r="33" spans="3:3" x14ac:dyDescent="0.2">
      <c r="C33" s="89"/>
    </row>
    <row r="34" spans="3:3" x14ac:dyDescent="0.2">
      <c r="C34" s="89"/>
    </row>
    <row r="35" spans="3:3" x14ac:dyDescent="0.2">
      <c r="C35" s="89"/>
    </row>
    <row r="36" spans="3:3" x14ac:dyDescent="0.2">
      <c r="C36" s="89"/>
    </row>
  </sheetData>
  <mergeCells count="1">
    <mergeCell ref="B5:B17"/>
  </mergeCells>
  <conditionalFormatting sqref="D5:D17">
    <cfRule type="cellIs" dxfId="2" priority="1" operator="equal">
      <formula>"Hecho"</formula>
    </cfRule>
    <cfRule type="cellIs" dxfId="1" priority="2" operator="equal">
      <formula>"En proceso"</formula>
    </cfRule>
    <cfRule type="cellIs" dxfId="0" priority="3" operator="equal">
      <formula>"Pendiente"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37B6515-C76D-4A72-A124-3CBED1494EF7}">
          <x14:formula1>
            <xm:f>Estilos!$D$3:$D$5</xm:f>
          </x14:formula1>
          <xm:sqref>D5:D17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92A8C-3BFE-4251-8398-83A58CD61F9F}">
  <dimension ref="B2:D8"/>
  <sheetViews>
    <sheetView workbookViewId="0">
      <selection activeCell="D9" sqref="D9"/>
    </sheetView>
  </sheetViews>
  <sheetFormatPr baseColWidth="10" defaultRowHeight="15" x14ac:dyDescent="0.2"/>
  <cols>
    <col min="1" max="1" width="11.5546875" style="19"/>
    <col min="2" max="2" width="11.77734375" style="19" bestFit="1" customWidth="1"/>
    <col min="3" max="3" width="49.33203125" style="19" customWidth="1"/>
    <col min="4" max="4" width="78.5546875" style="18" customWidth="1"/>
    <col min="5" max="16384" width="11.5546875" style="19"/>
  </cols>
  <sheetData>
    <row r="2" spans="2:4" ht="15.75" x14ac:dyDescent="0.25">
      <c r="B2" s="80" t="s">
        <v>273</v>
      </c>
      <c r="C2" s="80" t="s">
        <v>168</v>
      </c>
      <c r="D2" s="81" t="s">
        <v>274</v>
      </c>
    </row>
    <row r="3" spans="2:4" ht="45" customHeight="1" x14ac:dyDescent="0.2">
      <c r="B3" s="94">
        <f>Calendario!C41</f>
        <v>1</v>
      </c>
      <c r="C3" s="94" t="str">
        <f>Calendario!D41</f>
        <v>Cuando asigno un alumno a un grupo, o cuando hago el cambio, añadir una cuarta fila para aquellos eventos que hagan que se supere el número de horas a la semana.</v>
      </c>
      <c r="D3" s="83" t="s">
        <v>275</v>
      </c>
    </row>
    <row r="4" spans="2:4" ht="30" x14ac:dyDescent="0.2">
      <c r="B4" s="94"/>
      <c r="C4" s="95"/>
      <c r="D4" s="85" t="s">
        <v>279</v>
      </c>
    </row>
    <row r="5" spans="2:4" ht="30" x14ac:dyDescent="0.2">
      <c r="B5" s="94"/>
      <c r="C5" s="95"/>
      <c r="D5" s="85" t="s">
        <v>276</v>
      </c>
    </row>
    <row r="6" spans="2:4" x14ac:dyDescent="0.2">
      <c r="B6" s="94"/>
      <c r="C6" s="95"/>
      <c r="D6" s="85" t="s">
        <v>277</v>
      </c>
    </row>
    <row r="7" spans="2:4" x14ac:dyDescent="0.2">
      <c r="B7" s="94"/>
      <c r="C7" s="95"/>
      <c r="D7" s="85" t="s">
        <v>278</v>
      </c>
    </row>
    <row r="8" spans="2:4" ht="30" x14ac:dyDescent="0.2">
      <c r="B8" s="94"/>
      <c r="C8" s="94"/>
      <c r="D8" s="84" t="s">
        <v>280</v>
      </c>
    </row>
  </sheetData>
  <mergeCells count="2">
    <mergeCell ref="C3:C8"/>
    <mergeCell ref="B3:B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Altas</vt:lpstr>
      <vt:lpstr>Asignar_Alumno</vt:lpstr>
      <vt:lpstr>Uso plazas grupo</vt:lpstr>
      <vt:lpstr>Horas_semana</vt:lpstr>
      <vt:lpstr>Bugs</vt:lpstr>
      <vt:lpstr>Tipo_evento</vt:lpstr>
      <vt:lpstr>Calendario</vt:lpstr>
      <vt:lpstr>Pasos todo</vt:lpstr>
      <vt:lpstr>Generacion fallo</vt:lpstr>
      <vt:lpstr>Passwords</vt:lpstr>
      <vt:lpstr>Páginas</vt:lpstr>
      <vt:lpstr>Estilos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gfont</dc:creator>
  <cp:lastModifiedBy>gfont</cp:lastModifiedBy>
  <dcterms:created xsi:type="dcterms:W3CDTF">2015-06-05T18:19:34Z</dcterms:created>
  <dcterms:modified xsi:type="dcterms:W3CDTF">2021-09-02T17:52:43Z</dcterms:modified>
</cp:coreProperties>
</file>