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13020" yWindow="220" windowWidth="20500" windowHeight="23260" tabRatio="500"/>
  </bookViews>
  <sheets>
    <sheet name="Fundin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2" i="1"/>
  <c r="B14" i="1"/>
  <c r="B16" i="1"/>
  <c r="B20" i="1"/>
</calcChain>
</file>

<file path=xl/sharedStrings.xml><?xml version="1.0" encoding="utf-8"?>
<sst xmlns="http://schemas.openxmlformats.org/spreadsheetml/2006/main" count="14" uniqueCount="14">
  <si>
    <t>Startup cost</t>
    <phoneticPr fontId="1" type="noConversion"/>
  </si>
  <si>
    <t>Monthly deficit</t>
    <phoneticPr fontId="1" type="noConversion"/>
  </si>
  <si>
    <t>x</t>
    <phoneticPr fontId="1" type="noConversion"/>
  </si>
  <si>
    <t>6 months of deficit</t>
    <phoneticPr fontId="1" type="noConversion"/>
  </si>
  <si>
    <t>Initial costs</t>
    <phoneticPr fontId="1" type="noConversion"/>
  </si>
  <si>
    <t>Monthly costs</t>
    <phoneticPr fontId="1" type="noConversion"/>
  </si>
  <si>
    <t>Total needed to fund: Startup cost + 6 months of deficit</t>
    <phoneticPr fontId="1" type="noConversion"/>
  </si>
  <si>
    <t>Minus money on hand</t>
    <phoneticPr fontId="1" type="noConversion"/>
  </si>
  <si>
    <t>Minus monthly income (stable)</t>
    <phoneticPr fontId="1" type="noConversion"/>
  </si>
  <si>
    <t>Fill in the outlined boxes</t>
    <phoneticPr fontId="1" type="noConversion"/>
  </si>
  <si>
    <t>Annual interest rate (in percent)</t>
    <phoneticPr fontId="1" type="noConversion"/>
  </si>
  <si>
    <t>Monthly repayment amount</t>
    <phoneticPr fontId="1" type="noConversion"/>
  </si>
  <si>
    <t>Number of months to repay</t>
    <phoneticPr fontId="1" type="noConversion"/>
  </si>
  <si>
    <t>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</si>
</sst>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0"/>
      <name val="Verdana"/>
    </font>
    <font>
      <sz val="8"/>
      <name val="Verdana"/>
    </font>
    <font>
      <sz val="15"/>
      <color indexed="8"/>
      <name val="Arial"/>
    </font>
    <font>
      <b/>
      <sz val="22"/>
      <name val="Helvetica"/>
    </font>
    <font>
      <sz val="11"/>
      <name val="Helvetica"/>
    </font>
    <font>
      <b/>
      <sz val="11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3" borderId="0" xfId="0" applyFont="1" applyFill="1"/>
    <xf numFmtId="0" fontId="5" fillId="3" borderId="0" xfId="0" applyFont="1" applyFill="1"/>
    <xf numFmtId="0" fontId="5" fillId="0" borderId="0" xfId="0" applyFont="1"/>
    <xf numFmtId="0" fontId="5" fillId="3" borderId="0" xfId="0" applyFont="1" applyFill="1" applyAlignment="1">
      <alignment wrapText="1"/>
    </xf>
    <xf numFmtId="9" fontId="4" fillId="0" borderId="0" xfId="0" applyNumberFormat="1" applyFont="1"/>
    <xf numFmtId="8" fontId="5" fillId="3" borderId="0" xfId="0" applyNumberFormat="1" applyFont="1" applyFill="1"/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5" sqref="B5"/>
    </sheetView>
  </sheetViews>
  <sheetFormatPr baseColWidth="10" defaultRowHeight="13" x14ac:dyDescent="0"/>
  <cols>
    <col min="1" max="1" width="25" customWidth="1"/>
    <col min="2" max="2" width="19.5703125" customWidth="1"/>
    <col min="3" max="3" width="28.7109375" customWidth="1"/>
  </cols>
  <sheetData>
    <row r="1" spans="1:6" ht="35" customHeight="1">
      <c r="A1" s="2" t="s">
        <v>13</v>
      </c>
    </row>
    <row r="2" spans="1:6" ht="22" customHeight="1">
      <c r="A2" s="7" t="s">
        <v>9</v>
      </c>
      <c r="B2" s="3"/>
      <c r="C2" s="3"/>
    </row>
    <row r="3" spans="1:6" ht="22" customHeight="1">
      <c r="A3" s="3"/>
      <c r="B3" s="3"/>
      <c r="C3" s="3"/>
    </row>
    <row r="4" spans="1:6" ht="22" customHeight="1">
      <c r="A4" s="3"/>
      <c r="B4" s="3"/>
      <c r="C4" s="3"/>
    </row>
    <row r="5" spans="1:6" ht="22" customHeight="1">
      <c r="A5" s="11" t="s">
        <v>4</v>
      </c>
      <c r="B5" s="4">
        <v>10000</v>
      </c>
      <c r="C5" s="3"/>
    </row>
    <row r="6" spans="1:6" ht="22" customHeight="1">
      <c r="A6" s="11" t="s">
        <v>7</v>
      </c>
      <c r="B6" s="4">
        <v>3000</v>
      </c>
      <c r="C6" s="3"/>
    </row>
    <row r="7" spans="1:6" ht="22" customHeight="1">
      <c r="A7" s="12"/>
      <c r="B7" s="5">
        <f>B5-B6</f>
        <v>7000</v>
      </c>
      <c r="C7" s="6" t="s">
        <v>0</v>
      </c>
    </row>
    <row r="8" spans="1:6" ht="22" customHeight="1">
      <c r="A8" s="11"/>
      <c r="B8" s="3"/>
      <c r="C8" s="3"/>
    </row>
    <row r="9" spans="1:6" ht="22" customHeight="1">
      <c r="A9" s="11"/>
      <c r="B9" s="3"/>
      <c r="C9" s="3"/>
    </row>
    <row r="10" spans="1:6" ht="22" customHeight="1">
      <c r="A10" s="11" t="s">
        <v>5</v>
      </c>
      <c r="B10" s="4">
        <v>6000</v>
      </c>
      <c r="C10" s="3"/>
      <c r="F10" s="1"/>
    </row>
    <row r="11" spans="1:6" ht="22" customHeight="1">
      <c r="A11" s="11" t="s">
        <v>8</v>
      </c>
      <c r="B11" s="4">
        <v>4000</v>
      </c>
      <c r="C11" s="3"/>
      <c r="F11" s="1"/>
    </row>
    <row r="12" spans="1:6" ht="22" customHeight="1">
      <c r="A12" s="7"/>
      <c r="B12" s="5">
        <f>B10-B11</f>
        <v>2000</v>
      </c>
      <c r="C12" s="6" t="s">
        <v>1</v>
      </c>
      <c r="F12" s="1"/>
    </row>
    <row r="13" spans="1:6" ht="22" customHeight="1">
      <c r="A13" s="11" t="s">
        <v>2</v>
      </c>
      <c r="B13" s="3">
        <v>6</v>
      </c>
      <c r="C13" s="3"/>
      <c r="F13" s="1"/>
    </row>
    <row r="14" spans="1:6" ht="22" customHeight="1">
      <c r="A14" s="7"/>
      <c r="B14" s="5">
        <f>B12*6</f>
        <v>12000</v>
      </c>
      <c r="C14" s="6" t="s">
        <v>3</v>
      </c>
    </row>
    <row r="15" spans="1:6" ht="22" customHeight="1">
      <c r="A15" s="7"/>
      <c r="B15" s="3"/>
      <c r="C15" s="3"/>
      <c r="F15" s="1"/>
    </row>
    <row r="16" spans="1:6" ht="37" customHeight="1">
      <c r="A16" s="7"/>
      <c r="B16" s="6">
        <f>B7+B14</f>
        <v>19000</v>
      </c>
      <c r="C16" s="8" t="s">
        <v>6</v>
      </c>
    </row>
    <row r="17" spans="1:6" ht="22" customHeight="1">
      <c r="A17" s="7"/>
      <c r="B17" s="3"/>
      <c r="C17" s="3"/>
      <c r="F17" s="1"/>
    </row>
    <row r="18" spans="1:6" ht="22" customHeight="1">
      <c r="A18" s="11" t="s">
        <v>10</v>
      </c>
      <c r="B18" s="9">
        <v>7.0000000000000007E-2</v>
      </c>
      <c r="C18" s="3"/>
      <c r="F18" s="1"/>
    </row>
    <row r="19" spans="1:6" ht="22" customHeight="1">
      <c r="A19" s="11" t="s">
        <v>12</v>
      </c>
      <c r="B19" s="3">
        <v>12</v>
      </c>
      <c r="C19" s="3"/>
      <c r="F19" s="1"/>
    </row>
    <row r="20" spans="1:6" ht="22" customHeight="1">
      <c r="A20" s="3"/>
      <c r="B20" s="10">
        <f>PMT(B18/12,B19,-B16,0)</f>
        <v>1644.0081758646231</v>
      </c>
      <c r="C20" s="6" t="s">
        <v>11</v>
      </c>
      <c r="F20" s="1"/>
    </row>
    <row r="21" spans="1:6" ht="22" customHeight="1">
      <c r="F21" s="1"/>
    </row>
    <row r="22" spans="1:6" ht="22" customHeight="1">
      <c r="F22" s="1"/>
    </row>
    <row r="23" spans="1:6" ht="22" customHeight="1">
      <c r="F23" s="1"/>
    </row>
    <row r="24" spans="1:6" ht="22" customHeight="1"/>
    <row r="25" spans="1:6" ht="22" customHeight="1"/>
    <row r="26" spans="1:6" ht="22" customHeight="1"/>
    <row r="27" spans="1:6" ht="22" customHeight="1"/>
    <row r="28" spans="1:6" ht="22" customHeight="1"/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Geller</dc:creator>
  <cp:lastModifiedBy>Lisa Escobar</cp:lastModifiedBy>
  <dcterms:created xsi:type="dcterms:W3CDTF">2012-09-19T03:53:44Z</dcterms:created>
  <dcterms:modified xsi:type="dcterms:W3CDTF">2013-01-16T20:55:44Z</dcterms:modified>
</cp:coreProperties>
</file>