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-20" yWindow="0" windowWidth="32940" windowHeight="219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6" i="1"/>
  <c r="D17" i="1"/>
  <c r="D16" i="1"/>
  <c r="F17" i="1"/>
  <c r="F16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G16" i="1"/>
  <c r="G17" i="1"/>
</calcChain>
</file>

<file path=xl/sharedStrings.xml><?xml version="1.0" encoding="utf-8"?>
<sst xmlns="http://schemas.openxmlformats.org/spreadsheetml/2006/main" count="17" uniqueCount="17">
  <si>
    <t>Not as productive</t>
    <phoneticPr fontId="1" type="noConversion"/>
  </si>
  <si>
    <t>Your billing rate per hour:</t>
    <phoneticPr fontId="1" type="noConversion"/>
  </si>
  <si>
    <t>* Time saved = Add'l billing hours available - time needed to manage and review assistant's work</t>
    <phoneticPr fontId="1" type="noConversion"/>
  </si>
  <si>
    <t>Hourly cost for assistant</t>
    <phoneticPr fontId="1" type="noConversion"/>
  </si>
  <si>
    <t>Week</t>
    <phoneticPr fontId="1" type="noConversion"/>
  </si>
  <si>
    <t># ass't hours</t>
    <phoneticPr fontId="1" type="noConversion"/>
  </si>
  <si>
    <t>Time saved*</t>
    <phoneticPr fontId="1" type="noConversion"/>
  </si>
  <si>
    <t>Add'l billing value</t>
    <phoneticPr fontId="1" type="noConversion"/>
  </si>
  <si>
    <t>Ass't cost/week</t>
    <phoneticPr fontId="1" type="noConversion"/>
  </si>
  <si>
    <t>TOTAL BENEFIT</t>
    <phoneticPr fontId="1" type="noConversion"/>
  </si>
  <si>
    <t>Accumulated benefit</t>
    <phoneticPr fontId="1" type="noConversion"/>
  </si>
  <si>
    <t>Notes</t>
    <phoneticPr fontId="1" type="noConversion"/>
  </si>
  <si>
    <t>6 hours to hire</t>
    <phoneticPr fontId="1" type="noConversion"/>
  </si>
  <si>
    <t>Lots of oversight</t>
    <phoneticPr fontId="1" type="noConversion"/>
  </si>
  <si>
    <t>Less oversight</t>
    <phoneticPr fontId="1" type="noConversion"/>
  </si>
  <si>
    <t>New project</t>
    <phoneticPr fontId="1" type="noConversion"/>
  </si>
  <si>
    <t>Great week!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</si>
</sst>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sz val="8"/>
      <name val="Verdana"/>
    </font>
    <font>
      <b/>
      <sz val="9"/>
      <name val="Verdana"/>
    </font>
    <font>
      <sz val="9"/>
      <name val="Verdana"/>
    </font>
    <font>
      <sz val="11"/>
      <name val="Helvetica"/>
    </font>
    <font>
      <b/>
      <sz val="11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Benefit/week</c:v>
          </c:tx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Sheet1!$F$7:$F$17</c:f>
              <c:numCache>
                <c:formatCode>General</c:formatCode>
                <c:ptCount val="11"/>
                <c:pt idx="0">
                  <c:v>-300.0</c:v>
                </c:pt>
                <c:pt idx="1">
                  <c:v>-100.0</c:v>
                </c:pt>
                <c:pt idx="2">
                  <c:v>25.0</c:v>
                </c:pt>
                <c:pt idx="3">
                  <c:v>75.0</c:v>
                </c:pt>
                <c:pt idx="4">
                  <c:v>125.0</c:v>
                </c:pt>
                <c:pt idx="5">
                  <c:v>30.0</c:v>
                </c:pt>
                <c:pt idx="6">
                  <c:v>125.0</c:v>
                </c:pt>
                <c:pt idx="7">
                  <c:v>175.0</c:v>
                </c:pt>
                <c:pt idx="8">
                  <c:v>125.0</c:v>
                </c:pt>
                <c:pt idx="9">
                  <c:v>75.0</c:v>
                </c:pt>
                <c:pt idx="10">
                  <c:v>125.0</c:v>
                </c:pt>
              </c:numCache>
            </c:numRef>
          </c:val>
          <c:smooth val="0"/>
        </c:ser>
        <c:ser>
          <c:idx val="1"/>
          <c:order val="1"/>
          <c:tx>
            <c:v>Accum. benefit</c:v>
          </c:tx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Sheet1!$G$7:$G$17</c:f>
              <c:numCache>
                <c:formatCode>General</c:formatCode>
                <c:ptCount val="11"/>
                <c:pt idx="0">
                  <c:v>-300.0</c:v>
                </c:pt>
                <c:pt idx="1">
                  <c:v>-400.0</c:v>
                </c:pt>
                <c:pt idx="2">
                  <c:v>-375.0</c:v>
                </c:pt>
                <c:pt idx="3">
                  <c:v>-300.0</c:v>
                </c:pt>
                <c:pt idx="4">
                  <c:v>-175.0</c:v>
                </c:pt>
                <c:pt idx="5">
                  <c:v>-145.0</c:v>
                </c:pt>
                <c:pt idx="6">
                  <c:v>-20.0</c:v>
                </c:pt>
                <c:pt idx="7">
                  <c:v>155.0</c:v>
                </c:pt>
                <c:pt idx="8">
                  <c:v>280.0</c:v>
                </c:pt>
                <c:pt idx="9">
                  <c:v>355.0</c:v>
                </c:pt>
                <c:pt idx="10">
                  <c:v>480.0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410040"/>
        <c:axId val="888413016"/>
      </c:lineChart>
      <c:catAx>
        <c:axId val="88841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Helvetica"/>
              </a:defRPr>
            </a:pPr>
            <a:endParaRPr lang="en-US"/>
          </a:p>
        </c:txPr>
        <c:crossAx val="888413016"/>
        <c:crosses val="autoZero"/>
        <c:auto val="1"/>
        <c:lblAlgn val="ctr"/>
        <c:lblOffset val="100"/>
        <c:noMultiLvlLbl val="0"/>
      </c:catAx>
      <c:valAx>
        <c:axId val="88841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Helvetica"/>
              </a:defRPr>
            </a:pPr>
            <a:endParaRPr lang="en-US"/>
          </a:p>
        </c:txPr>
        <c:crossAx val="888410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319090822307"/>
          <c:y val="0.0042457713619131"/>
          <c:w val="0.280333739663504"/>
          <c:h val="0.182655763404026"/>
        </c:manualLayout>
      </c:layout>
      <c:overlay val="0"/>
      <c:txPr>
        <a:bodyPr/>
        <a:lstStyle/>
        <a:p>
          <a:pPr>
            <a:defRPr sz="1100">
              <a:latin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550334</xdr:colOff>
      <xdr:row>17</xdr:row>
      <xdr:rowOff>126999</xdr:rowOff>
    </xdr:from>
    <xdr:to>
      <xdr:col>6</xdr:col>
      <xdr:colOff>1007535</xdr:colOff>
      <xdr:row>34</xdr:row>
      <xdr:rowOff>50798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abSelected="1" zoomScale="150" zoomScaleNormal="150" zoomScalePageLayoutView="150" workbookViewId="0">
      <selection activeCell="J10" sqref="J10"/>
    </sheetView>
  </sheetViews>
  <sheetFormatPr baseColWidth="10" defaultRowHeight="12" x14ac:dyDescent="0"/>
  <cols>
    <col min="1" max="1" width="13" style="2" customWidth="1"/>
    <col min="2" max="2" width="7.42578125" style="2" customWidth="1"/>
    <col min="3" max="3" width="8.28515625" style="2" customWidth="1"/>
    <col min="4" max="6" width="10.7109375" style="2"/>
    <col min="7" max="7" width="11.85546875" style="2" customWidth="1"/>
    <col min="8" max="8" width="15.42578125" style="2" customWidth="1"/>
    <col min="9" max="16384" width="10.7109375" style="2"/>
  </cols>
  <sheetData>
    <row r="2" spans="1:9" ht="13">
      <c r="A2" s="3"/>
      <c r="B2" s="3"/>
      <c r="C2" s="3"/>
      <c r="D2" s="3"/>
      <c r="E2" s="3"/>
      <c r="F2" s="3"/>
      <c r="G2" s="3"/>
      <c r="H2" s="3"/>
      <c r="I2" s="3"/>
    </row>
    <row r="3" spans="1:9" ht="26" customHeight="1">
      <c r="A3" s="4" t="s">
        <v>1</v>
      </c>
      <c r="B3" s="5">
        <v>50</v>
      </c>
      <c r="C3" s="3"/>
      <c r="D3" s="6" t="s">
        <v>2</v>
      </c>
      <c r="E3" s="6"/>
      <c r="F3" s="6"/>
      <c r="G3" s="6"/>
      <c r="H3" s="3"/>
      <c r="I3" s="3"/>
    </row>
    <row r="4" spans="1:9" ht="24">
      <c r="A4" s="4" t="s">
        <v>3</v>
      </c>
      <c r="B4" s="5">
        <v>15</v>
      </c>
      <c r="C4" s="3"/>
      <c r="D4" s="3"/>
      <c r="E4" s="3"/>
      <c r="F4" s="3"/>
      <c r="G4" s="3"/>
      <c r="H4" s="3"/>
      <c r="I4" s="3"/>
    </row>
    <row r="5" spans="1:9" ht="13">
      <c r="A5" s="3"/>
      <c r="B5" s="3"/>
      <c r="C5" s="3"/>
      <c r="D5" s="3"/>
      <c r="E5" s="3"/>
      <c r="F5" s="3"/>
      <c r="G5" s="3"/>
      <c r="H5" s="3"/>
      <c r="I5" s="3"/>
    </row>
    <row r="6" spans="1:9" s="1" customFormat="1" ht="24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</row>
    <row r="7" spans="1:9" s="1" customFormat="1" ht="13">
      <c r="A7" s="7">
        <v>0</v>
      </c>
      <c r="B7" s="8"/>
      <c r="C7" s="8"/>
      <c r="D7" s="7">
        <v>0</v>
      </c>
      <c r="E7" s="7">
        <v>-300</v>
      </c>
      <c r="F7" s="7">
        <f>D7*B3+E7</f>
        <v>-300</v>
      </c>
      <c r="G7" s="7">
        <f>F7</f>
        <v>-300</v>
      </c>
      <c r="H7" s="3" t="s">
        <v>12</v>
      </c>
      <c r="I7" s="4"/>
    </row>
    <row r="8" spans="1:9" ht="13">
      <c r="A8" s="7">
        <v>1</v>
      </c>
      <c r="B8" s="5">
        <v>10</v>
      </c>
      <c r="C8" s="5">
        <v>1</v>
      </c>
      <c r="D8" s="7">
        <f>C8*B3</f>
        <v>50</v>
      </c>
      <c r="E8" s="7">
        <f>-B8*B4</f>
        <v>-150</v>
      </c>
      <c r="F8" s="7">
        <f t="shared" ref="F8:F17" si="0">D8+E8</f>
        <v>-100</v>
      </c>
      <c r="G8" s="7">
        <f>G7+F8</f>
        <v>-400</v>
      </c>
      <c r="H8" s="3" t="s">
        <v>13</v>
      </c>
      <c r="I8" s="3"/>
    </row>
    <row r="9" spans="1:9" ht="13">
      <c r="A9" s="7">
        <v>2</v>
      </c>
      <c r="B9" s="5">
        <v>5</v>
      </c>
      <c r="C9" s="5">
        <v>2</v>
      </c>
      <c r="D9" s="7">
        <f>C9*B3</f>
        <v>100</v>
      </c>
      <c r="E9" s="7">
        <f>-B9*B4</f>
        <v>-75</v>
      </c>
      <c r="F9" s="7">
        <f t="shared" si="0"/>
        <v>25</v>
      </c>
      <c r="G9" s="7">
        <f>G8+F9</f>
        <v>-375</v>
      </c>
      <c r="H9" s="3" t="s">
        <v>14</v>
      </c>
      <c r="I9" s="3"/>
    </row>
    <row r="10" spans="1:9" ht="13">
      <c r="A10" s="7">
        <v>3</v>
      </c>
      <c r="B10" s="5">
        <v>5</v>
      </c>
      <c r="C10" s="5">
        <v>3</v>
      </c>
      <c r="D10" s="7">
        <f>C10*B3</f>
        <v>150</v>
      </c>
      <c r="E10" s="7">
        <f>-B10*B4</f>
        <v>-75</v>
      </c>
      <c r="F10" s="7">
        <f t="shared" si="0"/>
        <v>75</v>
      </c>
      <c r="G10" s="7">
        <f t="shared" ref="G10:G15" si="1">G9+F10</f>
        <v>-300</v>
      </c>
      <c r="H10" s="3"/>
      <c r="I10" s="3"/>
    </row>
    <row r="11" spans="1:9" ht="13">
      <c r="A11" s="7">
        <v>4</v>
      </c>
      <c r="B11" s="5">
        <v>5</v>
      </c>
      <c r="C11" s="5">
        <v>4</v>
      </c>
      <c r="D11" s="7">
        <f>C11*B3</f>
        <v>200</v>
      </c>
      <c r="E11" s="7">
        <f>-B11*B4</f>
        <v>-75</v>
      </c>
      <c r="F11" s="7">
        <f t="shared" si="0"/>
        <v>125</v>
      </c>
      <c r="G11" s="7">
        <f t="shared" si="1"/>
        <v>-175</v>
      </c>
      <c r="H11" s="3"/>
      <c r="I11" s="3"/>
    </row>
    <row r="12" spans="1:9" ht="13">
      <c r="A12" s="7">
        <v>5</v>
      </c>
      <c r="B12" s="5">
        <v>8</v>
      </c>
      <c r="C12" s="5">
        <v>3</v>
      </c>
      <c r="D12" s="7">
        <f>C12*B3</f>
        <v>150</v>
      </c>
      <c r="E12" s="7">
        <f>-B12*B4</f>
        <v>-120</v>
      </c>
      <c r="F12" s="7">
        <f t="shared" si="0"/>
        <v>30</v>
      </c>
      <c r="G12" s="7">
        <f t="shared" si="1"/>
        <v>-145</v>
      </c>
      <c r="H12" s="3" t="s">
        <v>15</v>
      </c>
      <c r="I12" s="3"/>
    </row>
    <row r="13" spans="1:9" ht="13">
      <c r="A13" s="7">
        <v>6</v>
      </c>
      <c r="B13" s="5">
        <v>5</v>
      </c>
      <c r="C13" s="5">
        <v>4</v>
      </c>
      <c r="D13" s="7">
        <f>C13*B3</f>
        <v>200</v>
      </c>
      <c r="E13" s="7">
        <f>-B13*B4</f>
        <v>-75</v>
      </c>
      <c r="F13" s="7">
        <f t="shared" si="0"/>
        <v>125</v>
      </c>
      <c r="G13" s="7">
        <f t="shared" si="1"/>
        <v>-20</v>
      </c>
      <c r="H13" s="3"/>
      <c r="I13" s="3"/>
    </row>
    <row r="14" spans="1:9" ht="13">
      <c r="A14" s="7">
        <v>7</v>
      </c>
      <c r="B14" s="5">
        <v>5</v>
      </c>
      <c r="C14" s="5">
        <v>5</v>
      </c>
      <c r="D14" s="7">
        <f>C14*B3</f>
        <v>250</v>
      </c>
      <c r="E14" s="7">
        <f>-B14*B4</f>
        <v>-75</v>
      </c>
      <c r="F14" s="7">
        <f t="shared" si="0"/>
        <v>175</v>
      </c>
      <c r="G14" s="7">
        <f t="shared" si="1"/>
        <v>155</v>
      </c>
      <c r="H14" s="3" t="s">
        <v>16</v>
      </c>
      <c r="I14" s="3"/>
    </row>
    <row r="15" spans="1:9" ht="13">
      <c r="A15" s="7">
        <v>8</v>
      </c>
      <c r="B15" s="5">
        <v>5</v>
      </c>
      <c r="C15" s="5">
        <v>4</v>
      </c>
      <c r="D15" s="7">
        <f>C15*B3</f>
        <v>200</v>
      </c>
      <c r="E15" s="7">
        <f>-B15*B4</f>
        <v>-75</v>
      </c>
      <c r="F15" s="7">
        <f t="shared" si="0"/>
        <v>125</v>
      </c>
      <c r="G15" s="7">
        <f t="shared" si="1"/>
        <v>280</v>
      </c>
      <c r="H15" s="3"/>
      <c r="I15" s="3"/>
    </row>
    <row r="16" spans="1:9" ht="13">
      <c r="A16" s="7">
        <v>9</v>
      </c>
      <c r="B16" s="5">
        <v>5</v>
      </c>
      <c r="C16" s="5">
        <v>3</v>
      </c>
      <c r="D16" s="7">
        <f>C16*B3</f>
        <v>150</v>
      </c>
      <c r="E16" s="7">
        <f>-B16*B4</f>
        <v>-75</v>
      </c>
      <c r="F16" s="7">
        <f t="shared" si="0"/>
        <v>75</v>
      </c>
      <c r="G16" s="7">
        <f t="shared" ref="G16:G17" si="2">G15+F16</f>
        <v>355</v>
      </c>
      <c r="H16" s="3" t="s">
        <v>0</v>
      </c>
      <c r="I16" s="3"/>
    </row>
    <row r="17" spans="1:9" ht="13">
      <c r="A17" s="7">
        <v>10</v>
      </c>
      <c r="B17" s="5">
        <v>5</v>
      </c>
      <c r="C17" s="5">
        <v>4</v>
      </c>
      <c r="D17" s="7">
        <f>C17*B3</f>
        <v>200</v>
      </c>
      <c r="E17" s="7">
        <f>-B17*B4</f>
        <v>-75</v>
      </c>
      <c r="F17" s="7">
        <f t="shared" si="0"/>
        <v>125</v>
      </c>
      <c r="G17" s="7">
        <f t="shared" si="2"/>
        <v>480</v>
      </c>
      <c r="H17" s="3"/>
      <c r="I17" s="3"/>
    </row>
    <row r="18" spans="1:9" ht="13">
      <c r="A18" s="3"/>
      <c r="B18" s="3"/>
      <c r="C18" s="3"/>
      <c r="D18" s="3"/>
      <c r="E18" s="3"/>
      <c r="F18" s="3"/>
      <c r="G18" s="3"/>
      <c r="H18" s="3"/>
      <c r="I18" s="3"/>
    </row>
    <row r="19" spans="1:9" ht="13">
      <c r="A19" s="3"/>
      <c r="B19" s="3"/>
      <c r="C19" s="3"/>
      <c r="D19" s="3"/>
      <c r="E19" s="3"/>
      <c r="F19" s="3"/>
      <c r="G19" s="3"/>
      <c r="H19" s="3"/>
      <c r="I19" s="3"/>
    </row>
    <row r="20" spans="1:9" ht="13">
      <c r="A20" s="3"/>
      <c r="B20" s="3"/>
      <c r="C20" s="3"/>
      <c r="D20" s="3"/>
      <c r="E20" s="3"/>
      <c r="F20" s="3"/>
      <c r="G20" s="3"/>
      <c r="H20" s="3"/>
      <c r="I20" s="3"/>
    </row>
    <row r="21" spans="1:9" ht="13">
      <c r="A21" s="3"/>
      <c r="B21" s="3"/>
      <c r="C21" s="3"/>
      <c r="D21" s="3"/>
      <c r="E21" s="3"/>
      <c r="F21" s="3"/>
      <c r="G21" s="3"/>
      <c r="H21" s="3"/>
      <c r="I21" s="3"/>
    </row>
    <row r="22" spans="1:9" ht="13">
      <c r="A22" s="3"/>
      <c r="B22" s="3"/>
      <c r="C22" s="3"/>
      <c r="D22" s="3"/>
      <c r="E22" s="3"/>
      <c r="F22" s="3"/>
      <c r="G22" s="3"/>
      <c r="H22" s="3"/>
      <c r="I22" s="3"/>
    </row>
    <row r="23" spans="1:9" ht="13">
      <c r="A23" s="3"/>
      <c r="B23" s="3"/>
      <c r="C23" s="3"/>
      <c r="D23" s="3"/>
      <c r="E23" s="3"/>
      <c r="F23" s="3"/>
      <c r="G23" s="3"/>
      <c r="H23" s="3"/>
      <c r="I23" s="3"/>
    </row>
    <row r="24" spans="1:9" ht="13">
      <c r="A24" s="3"/>
      <c r="B24" s="3"/>
      <c r="C24" s="3"/>
      <c r="D24" s="3"/>
      <c r="E24" s="3"/>
      <c r="F24" s="3"/>
      <c r="G24" s="3"/>
      <c r="H24" s="3"/>
      <c r="I24" s="3"/>
    </row>
    <row r="25" spans="1:9" ht="13">
      <c r="A25" s="3"/>
      <c r="B25" s="3"/>
      <c r="C25" s="3"/>
      <c r="D25" s="3"/>
      <c r="E25" s="3"/>
      <c r="F25" s="3"/>
      <c r="G25" s="3"/>
      <c r="H25" s="3"/>
      <c r="I25" s="3"/>
    </row>
    <row r="26" spans="1:9" ht="13">
      <c r="A26" s="3"/>
      <c r="B26" s="3"/>
      <c r="C26" s="3"/>
      <c r="D26" s="3"/>
      <c r="E26" s="3"/>
      <c r="F26" s="3"/>
      <c r="G26" s="3"/>
      <c r="H26" s="3"/>
      <c r="I26" s="3"/>
    </row>
    <row r="27" spans="1:9" ht="13">
      <c r="A27" s="3"/>
      <c r="B27" s="3"/>
      <c r="C27" s="3"/>
      <c r="D27" s="3"/>
      <c r="E27" s="3"/>
      <c r="F27" s="3"/>
      <c r="G27" s="3"/>
      <c r="H27" s="3"/>
      <c r="I27" s="3"/>
    </row>
    <row r="28" spans="1:9" ht="13">
      <c r="A28" s="3"/>
      <c r="B28" s="3"/>
      <c r="C28" s="3"/>
      <c r="D28" s="3"/>
      <c r="E28" s="3"/>
      <c r="F28" s="3"/>
      <c r="G28" s="3"/>
      <c r="H28" s="3"/>
      <c r="I28" s="3"/>
    </row>
    <row r="29" spans="1:9" ht="13">
      <c r="A29" s="3"/>
      <c r="B29" s="3"/>
      <c r="C29" s="3"/>
      <c r="D29" s="3"/>
      <c r="E29" s="3"/>
      <c r="F29" s="3"/>
      <c r="G29" s="3"/>
      <c r="H29" s="3"/>
      <c r="I29" s="3"/>
    </row>
    <row r="30" spans="1:9" ht="13">
      <c r="A30" s="3"/>
      <c r="B30" s="3"/>
      <c r="C30" s="3"/>
      <c r="D30" s="3"/>
      <c r="E30" s="3"/>
      <c r="F30" s="3"/>
      <c r="G30" s="3"/>
      <c r="H30" s="3"/>
      <c r="I30" s="3"/>
    </row>
    <row r="31" spans="1:9" ht="13">
      <c r="A31" s="3"/>
      <c r="B31" s="3"/>
      <c r="C31" s="3"/>
      <c r="D31" s="3"/>
      <c r="E31" s="3"/>
      <c r="F31" s="3"/>
      <c r="G31" s="3"/>
      <c r="H31" s="3"/>
      <c r="I31" s="3"/>
    </row>
    <row r="32" spans="1:9" ht="13">
      <c r="A32" s="3"/>
      <c r="B32" s="3"/>
      <c r="C32" s="3"/>
      <c r="D32" s="3"/>
      <c r="E32" s="3"/>
      <c r="F32" s="3"/>
      <c r="G32" s="3"/>
      <c r="H32" s="3"/>
      <c r="I32" s="3"/>
    </row>
    <row r="33" spans="1:9" ht="13">
      <c r="A33" s="3"/>
      <c r="B33" s="3"/>
      <c r="C33" s="3"/>
      <c r="D33" s="3"/>
      <c r="E33" s="3"/>
      <c r="F33" s="3"/>
      <c r="G33" s="3"/>
      <c r="H33" s="3"/>
      <c r="I33" s="3"/>
    </row>
    <row r="34" spans="1:9" ht="13">
      <c r="A34" s="3"/>
      <c r="B34" s="3"/>
      <c r="C34" s="3"/>
      <c r="D34" s="3"/>
      <c r="E34" s="3"/>
      <c r="F34" s="3"/>
      <c r="G34" s="3"/>
      <c r="H34" s="3"/>
      <c r="I34" s="3"/>
    </row>
    <row r="35" spans="1:9" ht="13">
      <c r="A35" s="3"/>
      <c r="B35" s="3"/>
      <c r="C35" s="3"/>
      <c r="D35" s="3"/>
      <c r="E35" s="3"/>
      <c r="F35" s="3"/>
      <c r="G35" s="3"/>
      <c r="H35" s="3"/>
      <c r="I35" s="3"/>
    </row>
  </sheetData>
  <mergeCells count="1">
    <mergeCell ref="D3:G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Geller</dc:creator>
  <cp:lastModifiedBy>Lisa Escobar</cp:lastModifiedBy>
  <dcterms:created xsi:type="dcterms:W3CDTF">2012-09-27T18:41:31Z</dcterms:created>
  <dcterms:modified xsi:type="dcterms:W3CDTF">2013-01-16T20:58:22Z</dcterms:modified>
</cp:coreProperties>
</file>