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ness Oyebode\Downloads\"/>
    </mc:Choice>
  </mc:AlternateContent>
  <xr:revisionPtr revIDLastSave="0" documentId="8_{A304C0BF-3A57-48A2-A180-28E5E57F8485}" xr6:coauthVersionLast="47" xr6:coauthVersionMax="47" xr10:uidLastSave="{00000000-0000-0000-0000-000000000000}"/>
  <bookViews>
    <workbookView xWindow="-105" yWindow="0" windowWidth="10455" windowHeight="10905" xr2:uid="{1865DA95-E200-48CE-8A9F-F47506E07586}"/>
  </bookViews>
  <sheets>
    <sheet name="cleaning data used" sheetId="1" r:id="rId1"/>
  </sheets>
  <calcPr calcId="0"/>
</workbook>
</file>

<file path=xl/calcChain.xml><?xml version="1.0" encoding="utf-8"?>
<calcChain xmlns="http://schemas.openxmlformats.org/spreadsheetml/2006/main">
  <c r="C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<sst xmlns="http://schemas.openxmlformats.org/spreadsheetml/2006/main" count="78" uniqueCount="57">
  <si>
    <t>Employee Name</t>
  </si>
  <si>
    <t>Hire Date</t>
  </si>
  <si>
    <t>Salary</t>
  </si>
  <si>
    <t>Department</t>
  </si>
  <si>
    <t>Job Title</t>
  </si>
  <si>
    <t xml:space="preserve">Juarez, Jose </t>
  </si>
  <si>
    <t>ADMIN</t>
  </si>
  <si>
    <t>INTERN</t>
  </si>
  <si>
    <t xml:space="preserve">Abraham, Johnny </t>
  </si>
  <si>
    <t>03/30/2013</t>
  </si>
  <si>
    <t>ENGINEERING</t>
  </si>
  <si>
    <t>TRAINEE</t>
  </si>
  <si>
    <t>Baker, Sarah</t>
  </si>
  <si>
    <t>04/30/2015</t>
  </si>
  <si>
    <t>SALES</t>
  </si>
  <si>
    <t>SALES EXECUTIVE</t>
  </si>
  <si>
    <t>Balotelli, Billy</t>
  </si>
  <si>
    <t>11/15/2007</t>
  </si>
  <si>
    <t xml:space="preserve">Bishop, Tiana </t>
  </si>
  <si>
    <t>MANAGER</t>
  </si>
  <si>
    <t>Boateng, Terryy</t>
  </si>
  <si>
    <t>07/27/2009</t>
  </si>
  <si>
    <t>ACCOUNTS</t>
  </si>
  <si>
    <t>COST ACCOUNTANT</t>
  </si>
  <si>
    <t xml:space="preserve">Boer, Fred </t>
  </si>
  <si>
    <t>12/23/2010</t>
  </si>
  <si>
    <t>MKTG</t>
  </si>
  <si>
    <t>DESIGNER</t>
  </si>
  <si>
    <t>Barker, Betty</t>
  </si>
  <si>
    <t>07/25/2007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</si>
  <si>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</si>
  <si>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</si>
  <si>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</si>
  <si>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</si>
  <si>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</si>
  <si>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</si>
  <si>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 xml:space="preserve"> 12/15/2011</t>
  </si>
  <si>
    <t>SENIOR TECHNICIAN</t>
  </si>
  <si>
    <t xml:space="preserve">Cole, Ashley </t>
  </si>
  <si>
    <t>Cookson, Charles</t>
  </si>
  <si>
    <t xml:space="preserve"> 04/03/2012</t>
  </si>
  <si>
    <t>R &amp; D</t>
  </si>
  <si>
    <t>VP</t>
  </si>
  <si>
    <t xml:space="preserve">Crossley, Erin </t>
  </si>
  <si>
    <t>04/23/2009</t>
  </si>
  <si>
    <t>TEAM LEADER</t>
  </si>
  <si>
    <t xml:space="preserve">Doe, Jane </t>
  </si>
  <si>
    <t>07/25/2015</t>
  </si>
  <si>
    <t xml:space="preserve">Doe, John  </t>
  </si>
  <si>
    <t xml:space="preserve"> 06/05/2014</t>
  </si>
  <si>
    <t>Darnstein, Danny</t>
  </si>
  <si>
    <t xml:space="preserve"> 12/14/2011</t>
  </si>
  <si>
    <t xml:space="preserve">Fallengrano, Bill </t>
  </si>
  <si>
    <t xml:space="preserve"> 06/29/2001</t>
  </si>
  <si>
    <t>Column1</t>
  </si>
  <si>
    <t>Department2</t>
  </si>
  <si>
    <t>Job Title3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</si>
</sst>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₦&quot;* #,##0.00_-;\-&quot;₦&quot;* #,##0.00_-;_-&quot;₦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4" formatCode="_-&quot;₦&quot;* #,##0.00_-;\-&quot;₦&quot;* #,##0.00_-;_-&quot;₦&quot;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D4A85-D18E-480D-BF8F-D40F935778FF}" name="Table1" displayName="Table1" ref="A1:H20" totalsRowShown="0">
  <autoFilter ref="A1:H20" xr:uid="{612D4A85-D18E-480D-BF8F-D40F935778FF}"/>
  <tableColumns count="8">
    <tableColumn id="1" xr3:uid="{ACC96BB9-F4D7-42B8-B7E5-905B22AF228D}" name="Employee Name"/>
    <tableColumn id="2" xr3:uid="{B8C9A991-2372-4867-B9E1-D595FFF51E08}" name="Hire Date"/>
    <tableColumn id="3" xr3:uid="{26531EA0-B799-4397-A320-0CC5ECE5998E}" name="Column1" dataDxfId="1">
      <calculatedColumnFormula>VALUE(B2)</calculatedColumnFormula>
    </tableColumn>
    <tableColumn id="4" xr3:uid="{EA7F9412-6B0B-45CF-B25F-A9A24DC4D9BB}" name="Salary" dataDxfId="0"/>
    <tableColumn id="5" xr3:uid="{0CECFCDF-A7B6-416C-AA74-BC9F567CC8E7}" name="Department"/>
    <tableColumn id="6" xr3:uid="{82F75B4D-3DEC-4FF4-A45E-082E71C4416C}" name="Department2">
      <calculatedColumnFormula>SUBSTITUTE(PROPER(E2),"Mktg","Marketing")</calculatedColumnFormula>
    </tableColumn>
    <tableColumn id="7" xr3:uid="{55CE409F-AC65-45D4-9EE7-1DE120D4FA72}" name="Job Title"/>
    <tableColumn id="8" xr3:uid="{62EE85AD-595F-4A4E-BAE1-B592927D999F}" name="Job Title3">
      <calculatedColumnFormula>PROPER(G2)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65218-1771-492B-A980-D8F2742411C9}">
  <dimension ref="A1:H20"/>
  <sheetViews>
    <sheetView tabSelected="1" workbookViewId="0">
      <selection activeCell="F1" sqref="F1:F1048576"/>
    </sheetView>
  </sheetViews>
  <sheetFormatPr defaultRowHeight="15" x14ac:dyDescent="0.25"/>
  <cols>
    <col min="1" max="1" width="17.7109375" customWidth="1"/>
    <col min="2" max="2" width="11.42578125" customWidth="1"/>
    <col min="3" max="3" width="11.140625" customWidth="1"/>
    <col min="4" max="4" width="14.5703125" customWidth="1"/>
    <col min="5" max="5" width="13.28515625" hidden="1" customWidth="1"/>
    <col min="6" max="6" width="14.85546875" customWidth="1"/>
    <col min="7" max="7" width="23.28515625" hidden="1" customWidth="1"/>
    <col min="8" max="8" width="19.7109375" bestFit="1" customWidth="1"/>
  </cols>
  <sheetData>
    <row r="1" spans="1:8" x14ac:dyDescent="0.25">
      <c r="A1" t="s">
        <v>0</v>
      </c>
      <c r="B1" t="s">
        <v>1</v>
      </c>
      <c r="C1" t="s">
        <v>54</v>
      </c>
      <c r="D1" t="s">
        <v>2</v>
      </c>
      <c r="E1" t="s">
        <v>3</v>
      </c>
      <c r="F1" t="s">
        <v>55</v>
      </c>
      <c r="G1" t="s">
        <v>4</v>
      </c>
      <c r="H1" t="s">
        <v>56</v>
      </c>
    </row>
    <row r="2" spans="1:8" x14ac:dyDescent="0.25">
      <c r="A2" t="s">
        <v>5</v>
      </c>
      <c r="B2">
        <v>41297</v>
      </c>
      <c r="C2" s="1">
        <f>VALUE(B2)</f>
        <v>41297</v>
      </c>
      <c r="D2" s="2">
        <v>39000</v>
      </c>
      <c r="E2" t="s">
        <v>6</v>
      </c>
      <c r="F2" t="str">
        <f>SUBSTITUTE(PROPER(E2),"Mktg","Marketing")</f>
        <v>Admin</v>
      </c>
      <c r="G2" t="s">
        <v>7</v>
      </c>
      <c r="H2" t="str">
        <f t="shared" ref="H2:H20" si="0">PROPER(G2)</f>
        <v>Intern</v>
      </c>
    </row>
    <row r="3" spans="1:8" x14ac:dyDescent="0.25">
      <c r="A3" t="s">
        <v>8</v>
      </c>
      <c r="B3" t="s">
        <v>9</v>
      </c>
      <c r="C3" s="1" t="e">
        <f>VALUE(B3)</f>
        <v>#VALUE!</v>
      </c>
      <c r="D3" s="2">
        <v>27000</v>
      </c>
      <c r="E3" t="s">
        <v>10</v>
      </c>
      <c r="F3" t="str">
        <f t="shared" ref="F3:F20" si="1">SUBSTITUTE(PROPER(E3),"Mktg","Marketing")</f>
        <v>Engineering</v>
      </c>
      <c r="G3" t="s">
        <v>11</v>
      </c>
      <c r="H3" t="str">
        <f t="shared" si="0"/>
        <v>Trainee</v>
      </c>
    </row>
    <row r="4" spans="1:8" x14ac:dyDescent="0.25">
      <c r="A4" t="s">
        <v>12</v>
      </c>
      <c r="B4" t="s">
        <v>13</v>
      </c>
      <c r="C4" s="1" t="e">
        <f t="shared" ref="C3:C20" si="2">VALUE(B4)</f>
        <v>#VALUE!</v>
      </c>
      <c r="D4" s="2">
        <v>36000</v>
      </c>
      <c r="E4" t="s">
        <v>14</v>
      </c>
      <c r="F4" t="str">
        <f t="shared" si="1"/>
        <v>Sales</v>
      </c>
      <c r="G4" t="s">
        <v>15</v>
      </c>
      <c r="H4" t="str">
        <f t="shared" si="0"/>
        <v>Sales Executive</v>
      </c>
    </row>
    <row r="5" spans="1:8" x14ac:dyDescent="0.25">
      <c r="A5" t="s">
        <v>16</v>
      </c>
      <c r="B5" t="s">
        <v>17</v>
      </c>
      <c r="C5" s="1" t="e">
        <f t="shared" si="2"/>
        <v>#VALUE!</v>
      </c>
      <c r="D5" s="2">
        <v>23900</v>
      </c>
      <c r="E5" t="s">
        <v>10</v>
      </c>
      <c r="F5" t="str">
        <f t="shared" si="1"/>
        <v>Engineering</v>
      </c>
      <c r="G5" t="s">
        <v>7</v>
      </c>
      <c r="H5" t="str">
        <f t="shared" si="0"/>
        <v>Intern</v>
      </c>
    </row>
    <row r="6" spans="1:8" x14ac:dyDescent="0.25">
      <c r="A6" t="s">
        <v>18</v>
      </c>
      <c r="B6">
        <v>37959</v>
      </c>
      <c r="C6" s="1">
        <f t="shared" si="2"/>
        <v>37959</v>
      </c>
      <c r="D6" s="2">
        <v>46500</v>
      </c>
      <c r="E6" t="s">
        <v>10</v>
      </c>
      <c r="F6" t="str">
        <f t="shared" si="1"/>
        <v>Engineering</v>
      </c>
      <c r="G6" t="s">
        <v>19</v>
      </c>
      <c r="H6" t="str">
        <f t="shared" si="0"/>
        <v>Manager</v>
      </c>
    </row>
    <row r="7" spans="1:8" x14ac:dyDescent="0.25">
      <c r="A7" t="s">
        <v>20</v>
      </c>
      <c r="B7" t="s">
        <v>21</v>
      </c>
      <c r="C7" s="1" t="e">
        <f t="shared" si="2"/>
        <v>#VALUE!</v>
      </c>
      <c r="D7" s="2">
        <v>50000</v>
      </c>
      <c r="E7" t="s">
        <v>22</v>
      </c>
      <c r="F7" t="str">
        <f t="shared" si="1"/>
        <v>Accounts</v>
      </c>
      <c r="G7" t="s">
        <v>23</v>
      </c>
      <c r="H7" t="str">
        <f t="shared" si="0"/>
        <v>Cost Accountant</v>
      </c>
    </row>
    <row r="8" spans="1:8" x14ac:dyDescent="0.25">
      <c r="A8" t="s">
        <v>24</v>
      </c>
      <c r="B8" t="s">
        <v>25</v>
      </c>
      <c r="C8" s="1" t="e">
        <f t="shared" si="2"/>
        <v>#VALUE!</v>
      </c>
      <c r="D8" s="2">
        <v>46000</v>
      </c>
      <c r="E8" t="s">
        <v>26</v>
      </c>
      <c r="F8" t="str">
        <f t="shared" si="1"/>
        <v>Marketing</v>
      </c>
      <c r="G8" t="s">
        <v>27</v>
      </c>
      <c r="H8" t="str">
        <f t="shared" si="0"/>
        <v>Designer</v>
      </c>
    </row>
    <row r="9" spans="1:8" x14ac:dyDescent="0.25">
      <c r="A9" t="s">
        <v>28</v>
      </c>
      <c r="B9" t="s">
        <v>29</v>
      </c>
      <c r="C9" s="1" t="e">
        <f t="shared" si="2"/>
        <v>#VALUE!</v>
      </c>
      <c r="D9" s="2">
        <v>43500</v>
      </c>
      <c r="E9" t="s">
        <v>14</v>
      </c>
      <c r="F9" t="str">
        <f t="shared" si="1"/>
        <v>Sales</v>
      </c>
      <c r="G9" t="s">
        <v>15</v>
      </c>
      <c r="H9" t="str">
        <f t="shared" si="0"/>
        <v>Sales Executive</v>
      </c>
    </row>
    <row r="10" spans="1:8" x14ac:dyDescent="0.25">
      <c r="A10" t="s">
        <v>30</v>
      </c>
      <c r="B10">
        <v>36834</v>
      </c>
      <c r="C10" s="1">
        <f t="shared" si="2"/>
        <v>36834</v>
      </c>
      <c r="D10" s="2">
        <v>21000</v>
      </c>
      <c r="E10" t="s">
        <v>14</v>
      </c>
      <c r="F10" t="str">
        <f t="shared" si="1"/>
        <v>Sales</v>
      </c>
      <c r="G10" t="s">
        <v>31</v>
      </c>
      <c r="H10" t="str">
        <f t="shared" si="0"/>
        <v>Sales Trainee</v>
      </c>
    </row>
    <row r="11" spans="1:8" x14ac:dyDescent="0.25">
      <c r="A11" t="s">
        <v>32</v>
      </c>
      <c r="B11">
        <v>38238</v>
      </c>
      <c r="C11" s="1">
        <f t="shared" si="2"/>
        <v>38238</v>
      </c>
      <c r="D11" s="2">
        <v>38000</v>
      </c>
      <c r="E11" t="s">
        <v>14</v>
      </c>
      <c r="F11" t="str">
        <f t="shared" si="1"/>
        <v>Sales</v>
      </c>
      <c r="G11" t="s">
        <v>15</v>
      </c>
      <c r="H11" t="str">
        <f t="shared" si="0"/>
        <v>Sales Executive</v>
      </c>
    </row>
    <row r="12" spans="1:8" x14ac:dyDescent="0.25">
      <c r="A12" t="s">
        <v>33</v>
      </c>
      <c r="B12">
        <v>37417</v>
      </c>
      <c r="C12" s="1">
        <f t="shared" si="2"/>
        <v>37417</v>
      </c>
      <c r="D12" s="2">
        <v>29950</v>
      </c>
      <c r="E12" t="s">
        <v>22</v>
      </c>
      <c r="F12" t="str">
        <f t="shared" si="1"/>
        <v>Accounts</v>
      </c>
      <c r="G12" t="s">
        <v>34</v>
      </c>
      <c r="H12" t="str">
        <f t="shared" si="0"/>
        <v>Senior Administrator</v>
      </c>
    </row>
    <row r="13" spans="1:8" x14ac:dyDescent="0.25">
      <c r="A13" t="s">
        <v>35</v>
      </c>
      <c r="B13" t="s">
        <v>36</v>
      </c>
      <c r="C13" s="1" t="e">
        <f t="shared" si="2"/>
        <v>#VALUE!</v>
      </c>
      <c r="D13" s="2">
        <v>41000</v>
      </c>
      <c r="E13" t="s">
        <v>14</v>
      </c>
      <c r="F13" t="str">
        <f t="shared" si="1"/>
        <v>Sales</v>
      </c>
      <c r="G13" t="s">
        <v>37</v>
      </c>
      <c r="H13" t="str">
        <f t="shared" si="0"/>
        <v>Senior Technician</v>
      </c>
    </row>
    <row r="14" spans="1:8" x14ac:dyDescent="0.25">
      <c r="A14" t="s">
        <v>38</v>
      </c>
      <c r="B14">
        <v>40483</v>
      </c>
      <c r="C14" s="1">
        <f t="shared" si="2"/>
        <v>40483</v>
      </c>
      <c r="D14" s="2">
        <v>54000</v>
      </c>
      <c r="E14" t="s">
        <v>14</v>
      </c>
      <c r="F14" t="str">
        <f t="shared" si="1"/>
        <v>Sales</v>
      </c>
      <c r="G14" t="s">
        <v>23</v>
      </c>
      <c r="H14" t="str">
        <f t="shared" si="0"/>
        <v>Cost Accountant</v>
      </c>
    </row>
    <row r="15" spans="1:8" x14ac:dyDescent="0.25">
      <c r="A15" t="s">
        <v>39</v>
      </c>
      <c r="B15" t="s">
        <v>40</v>
      </c>
      <c r="C15" s="1">
        <f t="shared" si="2"/>
        <v>40972</v>
      </c>
      <c r="D15" s="2">
        <v>63200</v>
      </c>
      <c r="E15" t="s">
        <v>41</v>
      </c>
      <c r="F15" t="str">
        <f t="shared" si="1"/>
        <v>R &amp; D</v>
      </c>
      <c r="G15" t="s">
        <v>42</v>
      </c>
      <c r="H15" t="str">
        <f t="shared" si="0"/>
        <v>Vp</v>
      </c>
    </row>
    <row r="16" spans="1:8" x14ac:dyDescent="0.25">
      <c r="A16" t="s">
        <v>43</v>
      </c>
      <c r="B16" t="s">
        <v>44</v>
      </c>
      <c r="C16" s="1" t="e">
        <f t="shared" si="2"/>
        <v>#VALUE!</v>
      </c>
      <c r="D16" s="2">
        <v>46000</v>
      </c>
      <c r="E16" t="s">
        <v>6</v>
      </c>
      <c r="F16" t="str">
        <f t="shared" si="1"/>
        <v>Admin</v>
      </c>
      <c r="G16" t="s">
        <v>45</v>
      </c>
      <c r="H16" t="str">
        <f t="shared" si="0"/>
        <v>Team Leader</v>
      </c>
    </row>
    <row r="17" spans="1:8" x14ac:dyDescent="0.25">
      <c r="A17" t="s">
        <v>46</v>
      </c>
      <c r="B17" t="s">
        <v>47</v>
      </c>
      <c r="C17" s="1" t="e">
        <f t="shared" si="2"/>
        <v>#VALUE!</v>
      </c>
      <c r="D17" s="2">
        <v>21500</v>
      </c>
      <c r="E17" t="s">
        <v>41</v>
      </c>
      <c r="F17" t="str">
        <f t="shared" si="1"/>
        <v>R &amp; D</v>
      </c>
      <c r="G17" t="s">
        <v>11</v>
      </c>
      <c r="H17" t="str">
        <f t="shared" si="0"/>
        <v>Trainee</v>
      </c>
    </row>
    <row r="18" spans="1:8" x14ac:dyDescent="0.25">
      <c r="A18" t="s">
        <v>48</v>
      </c>
      <c r="B18" t="s">
        <v>49</v>
      </c>
      <c r="C18" s="1">
        <f t="shared" si="2"/>
        <v>41765</v>
      </c>
      <c r="D18" s="2">
        <v>45600</v>
      </c>
      <c r="E18" t="s">
        <v>10</v>
      </c>
      <c r="F18" t="str">
        <f t="shared" si="1"/>
        <v>Engineering</v>
      </c>
      <c r="G18" t="s">
        <v>7</v>
      </c>
      <c r="H18" t="str">
        <f t="shared" si="0"/>
        <v>Intern</v>
      </c>
    </row>
    <row r="19" spans="1:8" x14ac:dyDescent="0.25">
      <c r="A19" t="s">
        <v>50</v>
      </c>
      <c r="B19" t="s">
        <v>51</v>
      </c>
      <c r="C19" s="1" t="e">
        <f t="shared" si="2"/>
        <v>#VALUE!</v>
      </c>
      <c r="D19" s="2">
        <v>52000</v>
      </c>
      <c r="E19" t="s">
        <v>10</v>
      </c>
      <c r="F19" t="str">
        <f t="shared" si="1"/>
        <v>Engineering</v>
      </c>
      <c r="G19" t="s">
        <v>23</v>
      </c>
      <c r="H19" t="str">
        <f t="shared" si="0"/>
        <v>Cost Accountant</v>
      </c>
    </row>
    <row r="20" spans="1:8" x14ac:dyDescent="0.25">
      <c r="A20" t="s">
        <v>52</v>
      </c>
      <c r="B20" t="s">
        <v>53</v>
      </c>
      <c r="C20" s="1" t="e">
        <f t="shared" si="2"/>
        <v>#VALUE!</v>
      </c>
      <c r="D20" s="2">
        <v>56750</v>
      </c>
      <c r="E20" t="s">
        <v>10</v>
      </c>
      <c r="F20" t="str">
        <f t="shared" si="1"/>
        <v>Engineering</v>
      </c>
      <c r="G20" t="s">
        <v>34</v>
      </c>
      <c r="H20" t="str">
        <f t="shared" si="0"/>
        <v>Senior Administrator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data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Goodness Oyebode</dc:creator>
  <cp:lastModifiedBy>Goodness Oyebode</cp:lastModifiedBy>
  <dcterms:created xsi:type="dcterms:W3CDTF">2025-02-24T21:03:43Z</dcterms:created>
  <dcterms:modified xsi:type="dcterms:W3CDTF">2025-02-24T21:03:43Z</dcterms:modified>
</cp:coreProperties>
</file>