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Users_20170329!$A$2:$G$22934</definedName>
    <definedName name="_xlnm._FilterDatabase" localSheetId="1" hidden="1">Аутстафф!$E$1:$E$3</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<sst xmlns="http://schemas.openxmlformats.org/spreadsheetml/2006/main" count="206514" uniqueCount="46167">
  <si>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</si>
  <si>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</si>
  <si>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</si>
  <si>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</si>
  <si>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</si>
  <si>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</si>
  <si>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</si>
  <si>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</si>
  <si>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</si>
  <si>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</si>
  <si>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</si>
  <si>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</si>
  <si>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</si>
  <si>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</si>
  <si>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</si>
  <si>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</si>
  <si>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</si>
  <si>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</si>
  <si>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</si>
  <si>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</si>
  <si>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</si>
  <si>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</si>
  <si>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</si>
  <si>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</si>
  <si>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</si>
  <si>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</si>
  <si>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</si>
  <si>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</si>
  <si>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</si>
  <si>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</si>
  <si>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</si>
  <si>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</si>
  <si>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</si>
  <si>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</si>
  <si>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</si>
  <si>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</si>
  <si>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</si>
  <si>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</si>
  <si>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</si>
  <si>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</si>
  <si>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</si>
  <si>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</si>
  <si>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</si>
  <si>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</si>
  <si>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</si>
  <si>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</si>
  <si>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</si>
  <si>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</si>
  <si>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</si>
  <si>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</si>
  <si>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</si>
  <si>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</si>
  <si>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</si>
  <si>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</si>
  <si>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</si>
  <si>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</si>
  <si>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</si>
  <si>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</si>
  <si>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</si>
  <si>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</si>
  <si>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</si>
  <si>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</si>
  <si>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</si>
  <si>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</si>
  <si>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</si>
  <si>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</si>
  <si>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</si>
  <si>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</si>
  <si>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</si>
  <si>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</si>
  <si>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</si>
  <si>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</si>
  <si>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</si>
  <si>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</si>
  <si>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</si>
  <si>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</si>
  <si>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</si>
  <si>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</si>
  <si>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</si>
  <si>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</si>
  <si>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</si>
  <si>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</si>
  <si>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</si>
  <si>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</si>
  <si>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</si>
  <si>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</si>
  <si>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</si>
  <si>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</si>
  <si>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</si>
  <si>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</si>
  <si>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</si>
  <si>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</si>
  <si>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</si>
  <si>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</si>
  <si>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</si>
  <si>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</si>
  <si>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</si>
  <si>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</si>
  <si>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</si>
  <si>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</si>
  <si>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</si>
  <si>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</si>
  <si>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</si>
  <si>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</si>
  <si>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</si>
  <si>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</si>
  <si>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</si>
  <si>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</si>
  <si>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</si>
  <si>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</si>
  <si>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</si>
  <si>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</si>
  <si>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</si>
  <si>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</si>
  <si>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</si>
  <si>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</si>
  <si>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</si>
  <si>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</si>
  <si>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</si>
  <si>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</si>
  <si>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</si>
  <si>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</si>
  <si>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</si>
  <si>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</si>
  <si>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</si>
  <si>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</si>
  <si>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</si>
  <si>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</si>
  <si>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</si>
  <si>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</si>
  <si>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</si>
  <si>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</si>
  <si>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</si>
  <si>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</si>
  <si>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</si>
  <si>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</si>
  <si>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</si>
  <si>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</si>
  <si>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</si>
  <si>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</si>
  <si>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</si>
  <si>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</si>
  <si>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</si>
  <si>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</si>
  <si>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</si>
  <si>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</si>
  <si>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</si>
  <si>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</si>
  <si>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</si>
  <si>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</si>
  <si>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</si>
  <si>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</si>
  <si>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</si>
  <si>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</si>
  <si>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</si>
  <si>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</si>
  <si>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</si>
  <si>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</si>
  <si>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</si>
  <si>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</si>
  <si>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</si>
  <si>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</si>
  <si>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</si>
  <si>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</si>
  <si>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</si>
  <si>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</si>
  <si>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</si>
  <si>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</si>
  <si>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</si>
  <si>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</si>
  <si>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</si>
  <si>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</si>
  <si>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</si>
  <si>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</si>
  <si>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</si>
  <si>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</si>
  <si>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</si>
  <si>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</si>
  <si>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</si>
  <si>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</si>
  <si>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</si>
  <si>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</si>
  <si>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</si>
  <si>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</si>
  <si>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</si>
  <si>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</si>
  <si>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</si>
  <si>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</si>
  <si>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</si>
  <si>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</si>
  <si>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</si>
  <si>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</si>
  <si>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</si>
  <si>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</si>
  <si>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</si>
  <si>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</si>
  <si>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</si>
  <si>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</si>
  <si>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</si>
  <si>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</si>
  <si>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</si>
  <si>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</si>
  <si>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</si>
  <si>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</si>
  <si>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</si>
  <si>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</si>
  <si>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</si>
  <si>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</si>
  <si>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</si>
  <si>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</si>
  <si>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</si>
  <si>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</si>
  <si>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</si>
  <si>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</si>
  <si>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</si>
  <si>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</si>
  <si>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</si>
  <si>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</si>
  <si>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</si>
  <si>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</si>
  <si>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</si>
  <si>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</si>
  <si>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</si>
  <si>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</si>
  <si>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</si>
  <si>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</si>
  <si>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</si>
  <si>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</si>
  <si>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</si>
  <si>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</si>
  <si>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</si>
  <si>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</si>
  <si>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</si>
  <si>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</si>
  <si>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</si>
  <si>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</si>
  <si>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</si>
  <si>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</si>
  <si>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</si>
  <si>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</si>
  <si>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</si>
  <si>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</si>
  <si>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</si>
  <si>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</si>
  <si>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</si>
  <si>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</si>
  <si>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</si>
  <si>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</si>
  <si>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</si>
  <si>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</si>
  <si>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</si>
  <si>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</si>
  <si>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</si>
  <si>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</si>
  <si>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</si>
  <si>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</si>
  <si>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</si>
  <si>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</si>
  <si>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</si>
  <si>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</si>
  <si>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</si>
  <si>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</si>
  <si>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</si>
  <si>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</si>
  <si>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</si>
  <si>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</si>
  <si>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</si>
  <si>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</si>
  <si>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</si>
  <si>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</si>
  <si>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</si>
  <si>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</si>
  <si>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</si>
  <si>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</si>
  <si>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</si>
  <si>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</si>
  <si>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</si>
  <si>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</si>
  <si>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</si>
  <si>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</si>
  <si>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</si>
  <si>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</si>
  <si>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</si>
  <si>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</si>
  <si>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</si>
  <si>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</si>
  <si>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</si>
  <si>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</si>
  <si>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</si>
  <si>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</si>
  <si>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</si>
  <si>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</si>
  <si>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</si>
  <si>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</si>
  <si>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</si>
  <si>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</si>
  <si>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</si>
  <si>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</si>
  <si>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</si>
  <si>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</si>
  <si>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</si>
  <si>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</si>
  <si>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</si>
  <si>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</si>
  <si>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</si>
  <si>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</si>
  <si>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</si>
  <si>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</si>
  <si>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</si>
  <si>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</si>
  <si>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</si>
  <si>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</si>
  <si>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</si>
  <si>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</si>
  <si>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</si>
  <si>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</si>
  <si>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</si>
  <si>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</si>
  <si>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</si>
  <si>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</si>
  <si>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</si>
  <si>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</si>
  <si>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</si>
  <si>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</si>
  <si>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</si>
  <si>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</si>
  <si>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</si>
  <si>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</si>
  <si>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</si>
  <si>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</si>
  <si>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</si>
  <si>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</si>
  <si>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</si>
  <si>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</si>
  <si>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</si>
  <si>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</si>
  <si>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</si>
  <si>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</si>
  <si>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</si>
  <si>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</si>
  <si>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</si>
  <si>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</si>
  <si>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</si>
  <si>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</si>
  <si>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</si>
  <si>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</si>
  <si>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</si>
  <si>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</si>
  <si>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</si>
  <si>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</si>
  <si>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</si>
  <si>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</si>
  <si>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</si>
  <si>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</si>
  <si>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</si>
  <si>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</si>
  <si>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</si>
  <si>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</si>
  <si>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</si>
  <si>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</si>
  <si>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</si>
  <si>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</si>
  <si>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</si>
  <si>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</si>
  <si>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</si>
  <si>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</si>
  <si>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</si>
  <si>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</si>
  <si>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</si>
  <si>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</si>
  <si>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</si>
  <si>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</si>
  <si>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</si>
  <si>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</si>
  <si>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</si>
  <si>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</si>
  <si>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</si>
  <si>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</si>
  <si>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</si>
  <si>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</si>
  <si>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</si>
  <si>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</si>
  <si>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</si>
  <si>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</si>
  <si>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</si>
  <si>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</si>
  <si>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</si>
  <si>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</si>
  <si>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</si>
  <si>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</si>
  <si>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</si>
  <si>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</si>
  <si>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</si>
  <si>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</si>
  <si>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</si>
  <si>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</si>
  <si>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</si>
  <si>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</si>
  <si>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</si>
  <si>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</si>
  <si>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</si>
  <si>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</si>
  <si>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</si>
  <si>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</si>
  <si>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</si>
  <si>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</si>
  <si>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</si>
  <si>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</si>
  <si>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</si>
  <si>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</si>
  <si>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</si>
  <si>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</si>
  <si>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</si>
  <si>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</si>
  <si>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</si>
  <si>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</si>
  <si>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</si>
  <si>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</si>
  <si>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</si>
  <si>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</si>
  <si>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</si>
  <si>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</si>
  <si>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</si>
  <si>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</si>
  <si>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</si>
  <si>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</si>
  <si>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</si>
  <si>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</si>
  <si>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</si>
  <si>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</si>
  <si>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</si>
  <si>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</si>
  <si>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</si>
  <si>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</si>
  <si>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</si>
  <si>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</si>
  <si>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</si>
  <si>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</si>
  <si>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</si>
  <si>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</si>
  <si>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</si>
  <si>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</si>
  <si>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</si>
  <si>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</si>
  <si>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</si>
  <si>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</si>
  <si>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</si>
  <si>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</si>
  <si>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</si>
  <si>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</si>
  <si>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</si>
  <si>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</si>
  <si>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</si>
  <si>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</si>
  <si>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</si>
  <si>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</si>
  <si>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</si>
  <si>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</si>
  <si>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</si>
  <si>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</si>
  <si>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</si>
  <si>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</si>
  <si>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</si>
  <si>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</si>
  <si>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</si>
  <si>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</si>
  <si>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</si>
  <si>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</si>
  <si>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</si>
  <si>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</si>
  <si>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</si>
  <si>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</si>
  <si>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</si>
  <si>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</si>
  <si>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</si>
  <si>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</si>
  <si>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</si>
  <si>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</si>
  <si>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</si>
  <si>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</si>
  <si>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</si>
  <si>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</si>
  <si>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</si>
  <si>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</si>
  <si>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</si>
  <si>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</si>
  <si>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</si>
  <si>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</si>
  <si>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</si>
  <si>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</si>
  <si>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</si>
  <si>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</si>
  <si>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</si>
  <si>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</si>
  <si>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</si>
  <si>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</si>
  <si>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</si>
  <si>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</si>
  <si>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</si>
  <si>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</si>
  <si>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</si>
  <si>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</si>
  <si>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</si>
  <si>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</si>
  <si>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</si>
  <si>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</si>
  <si>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</si>
  <si>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</si>
  <si>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</si>
  <si>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</si>
  <si>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</si>
  <si>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</si>
  <si>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</si>
  <si>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</si>
  <si>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</si>
  <si>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</si>
  <si>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</si>
  <si>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</si>
  <si>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</si>
  <si>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</si>
  <si>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</si>
  <si>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</si>
  <si>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</si>
  <si>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</si>
  <si>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</si>
  <si>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</si>
  <si>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</si>
  <si>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</si>
  <si>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</si>
  <si>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</si>
  <si>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</si>
  <si>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</si>
  <si>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</si>
  <si>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</si>
  <si>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</si>
  <si>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</si>
  <si>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</si>
  <si>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</si>
  <si>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</si>
  <si>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</si>
  <si>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</si>
  <si>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</si>
  <si>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</si>
  <si>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</si>
  <si>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</si>
  <si>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</si>
  <si>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</si>
  <si>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</si>
  <si>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</si>
  <si>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</si>
  <si>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</si>
  <si>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</si>
  <si>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</si>
  <si>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</si>
  <si>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</si>
  <si>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</si>
  <si>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</si>
  <si>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</si>
  <si>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</si>
  <si>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</si>
  <si>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</si>
  <si>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</si>
  <si>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</si>
  <si>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</si>
  <si>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</si>
  <si>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</si>
  <si>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</si>
  <si>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</si>
  <si>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</si>
  <si>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</si>
  <si>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</si>
  <si>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</si>
  <si>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</si>
  <si>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</si>
  <si>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</si>
  <si>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</si>
  <si>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</si>
  <si>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</si>
  <si>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</si>
  <si>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</si>
  <si>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</si>
  <si>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</si>
  <si>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</si>
  <si>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</si>
  <si>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</si>
  <si>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</si>
  <si>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</si>
  <si>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</si>
  <si>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</si>
  <si>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</si>
  <si>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</si>
  <si>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</si>
  <si>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</si>
  <si>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</si>
  <si>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</si>
  <si>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</si>
  <si>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</si>
  <si>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</si>
  <si>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</si>
  <si>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</si>
  <si>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</si>
  <si>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</si>
  <si>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</si>
  <si>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</si>
  <si>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</si>
  <si>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</si>
  <si>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</si>
  <si>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</si>
  <si>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</si>
  <si>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</si>
  <si>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</si>
  <si>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</si>
  <si>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</si>
  <si>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</si>
  <si>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</si>
  <si>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</si>
  <si>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</si>
  <si>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</si>
  <si>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</si>
  <si>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</si>
  <si>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</si>
  <si>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</si>
  <si>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</si>
  <si>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</si>
  <si>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</si>
  <si>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</si>
  <si>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</si>
  <si>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</si>
  <si>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</si>
  <si>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</si>
  <si>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</si>
  <si>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</si>
  <si>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</si>
  <si>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</si>
  <si>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</si>
  <si>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</si>
  <si>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</si>
  <si>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</si>
  <si>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</si>
  <si>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</si>
  <si>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</si>
  <si>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</si>
  <si>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</si>
  <si>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</si>
  <si>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</si>
  <si>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</si>
  <si>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</si>
  <si>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</si>
  <si>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</si>
  <si>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</si>
  <si>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</si>
  <si>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</si>
  <si>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</si>
  <si>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</si>
  <si>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</si>
  <si>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</si>
  <si>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</si>
  <si>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</si>
  <si>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</si>
  <si>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</si>
  <si>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</si>
  <si>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</si>
  <si>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</si>
  <si>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</si>
  <si>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</si>
  <si>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</si>
  <si>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</si>
  <si>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</si>
  <si>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</si>
  <si>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</si>
  <si>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</si>
  <si>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</si>
  <si>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</si>
  <si>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</si>
  <si>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</si>
  <si>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</si>
  <si>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</si>
  <si>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</si>
  <si>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</si>
  <si>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</si>
  <si>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</si>
  <si>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</si>
  <si>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</si>
  <si>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</si>
  <si>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</si>
  <si>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</si>
  <si>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</si>
  <si>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</si>
  <si>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</si>
  <si>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</si>
  <si>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</si>
  <si>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</si>
  <si>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</si>
  <si>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</si>
  <si>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</si>
  <si>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</si>
  <si>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</si>
  <si>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</si>
  <si>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</si>
  <si>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</si>
  <si>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</si>
  <si>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</si>
  <si>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</si>
  <si>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</si>
  <si>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</si>
  <si>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</si>
  <si>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</si>
  <si>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</si>
  <si>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</si>
  <si>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</si>
  <si>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</si>
  <si>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</si>
  <si>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</si>
  <si>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</si>
  <si>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</si>
  <si>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</si>
  <si>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</si>
  <si>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</si>
  <si>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</si>
  <si>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</si>
  <si>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</si>
  <si>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</si>
  <si>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</si>
  <si>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</si>
  <si>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</si>
  <si>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</si>
  <si>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</si>
  <si>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</si>
  <si>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</si>
  <si>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</si>
  <si>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</si>
  <si>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</si>
  <si>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</si>
  <si>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</si>
  <si>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</si>
  <si>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</si>
  <si>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</si>
  <si>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</si>
  <si>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</si>
  <si>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</si>
  <si>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</si>
  <si>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</si>
  <si>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</si>
  <si>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</si>
  <si>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</si>
  <si>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</si>
  <si>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</si>
  <si>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</si>
  <si>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</si>
  <si>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</si>
  <si>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</si>
  <si>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</si>
  <si>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</si>
  <si>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</si>
  <si>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</si>
  <si>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</si>
  <si>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</si>
  <si>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</si>
  <si>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</si>
  <si>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</si>
  <si>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</si>
  <si>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</si>
  <si>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</si>
  <si>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</si>
  <si>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</si>
  <si>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</si>
  <si>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</si>
  <si>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</si>
  <si>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</si>
  <si>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</si>
  <si>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</si>
  <si>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</si>
  <si>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</si>
  <si>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</si>
  <si>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</si>
  <si>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</si>
  <si>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</si>
  <si>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</si>
  <si>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</si>
  <si>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</si>
  <si>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</si>
  <si>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</si>
  <si>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</si>
  <si>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</si>
  <si>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</si>
  <si>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</si>
  <si>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</si>
  <si>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</si>
  <si>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</si>
  <si>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</si>
  <si>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</si>
  <si>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</si>
  <si>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</si>
  <si>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</si>
  <si>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</si>
  <si>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</si>
  <si>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</si>
  <si>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</si>
  <si>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</si>
  <si>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</si>
  <si>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</si>
  <si>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</si>
  <si>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</si>
  <si>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</si>
  <si>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</si>
  <si>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</si>
  <si>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</si>
  <si>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</si>
  <si>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</si>
  <si>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</si>
  <si>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</si>
  <si>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</si>
  <si>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</si>
  <si>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</si>
  <si>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</si>
  <si>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</si>
  <si>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</si>
  <si>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</si>
  <si>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</si>
  <si>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</si>
  <si>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</si>
  <si>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</si>
  <si>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</si>
  <si>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</si>
  <si>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</si>
  <si>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</si>
  <si>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</si>
  <si>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</si>
  <si>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</si>
  <si>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</si>
  <si>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</si>
  <si>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</si>
  <si>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</si>
  <si>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</si>
  <si>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</si>
  <si>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</si>
  <si>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</si>
  <si>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</si>
  <si>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</si>
  <si>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</si>
  <si>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</si>
  <si>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</si>
  <si>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</si>
  <si>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</si>
  <si>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</si>
  <si>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</si>
  <si>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</si>
  <si>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</si>
  <si>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</si>
  <si>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</si>
  <si>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</si>
  <si>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</si>
  <si>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</si>
  <si>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</si>
  <si>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</si>
  <si>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</si>
  <si>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</si>
  <si>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</si>
  <si>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</si>
  <si>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</si>
  <si>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</si>
  <si>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</si>
  <si>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</si>
  <si>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</si>
  <si>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</si>
  <si>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</si>
  <si>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</si>
  <si>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</si>
  <si>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</si>
  <si>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</si>
  <si>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</si>
  <si>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</si>
  <si>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</si>
  <si>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</si>
  <si>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</si>
  <si>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</si>
  <si>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</si>
  <si>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</si>
  <si>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</si>
  <si>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</si>
  <si>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</si>
  <si>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</si>
  <si>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</si>
  <si>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</si>
  <si>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</si>
  <si>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</si>
  <si>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</si>
  <si>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</si>
  <si>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</si>
  <si>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</si>
  <si>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</si>
  <si>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</si>
  <si>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</si>
  <si>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</si>
  <si>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</si>
  <si>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</si>
  <si>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</si>
  <si>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</si>
  <si>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</si>
  <si>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</si>
  <si>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</si>
  <si>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</si>
  <si>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</si>
  <si>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</si>
  <si>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</si>
  <si>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</si>
  <si>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</si>
  <si>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</si>
  <si>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</si>
  <si>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</si>
  <si>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</si>
  <si>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</si>
  <si>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</si>
  <si>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</si>
  <si>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</si>
  <si>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</si>
  <si>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</si>
  <si>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</si>
  <si>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</si>
  <si>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</si>
  <si>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</si>
  <si>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</si>
  <si>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</si>
  <si>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</si>
  <si>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</si>
  <si>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</si>
  <si>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</si>
  <si>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</si>
  <si>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</si>
  <si>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</si>
  <si>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</si>
  <si>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</si>
  <si>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</si>
  <si>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</si>
  <si>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</si>
  <si>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</si>
  <si>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</si>
  <si>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</si>
  <si>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</si>
  <si>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</si>
  <si>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</si>
  <si>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</si>
  <si>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</si>
  <si>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</si>
  <si>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</si>
  <si>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</si>
  <si>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</si>
  <si>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</si>
  <si>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</si>
  <si>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</si>
  <si>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</si>
  <si>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</si>
  <si>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</si>
  <si>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</si>
  <si>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</si>
  <si>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</si>
  <si>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</si>
  <si>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</si>
  <si>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</si>
  <si>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</si>
  <si>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</si>
  <si>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</si>
  <si>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</si>
  <si>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</si>
  <si>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</si>
  <si>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</si>
  <si>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</si>
  <si>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</si>
  <si>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</si>
  <si>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</si>
  <si>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</si>
  <si>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</si>
  <si>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</si>
  <si>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</si>
  <si>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</si>
  <si>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</si>
  <si>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</si>
  <si>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</si>
  <si>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</si>
  <si>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</si>
  <si>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</si>
  <si>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</si>
  <si>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</si>
  <si>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</si>
  <si>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</si>
  <si>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</si>
  <si>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</si>
  <si>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</si>
  <si>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</si>
  <si>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</si>
  <si>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</si>
  <si>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</si>
  <si>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</si>
  <si>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</si>
  <si>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</si>
  <si>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</si>
  <si>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</si>
  <si>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</si>
  <si>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</si>
  <si>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</si>
  <si>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</si>
  <si>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</si>
  <si>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</si>
  <si>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</si>
  <si>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</si>
  <si>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</si>
  <si>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</si>
  <si>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</si>
  <si>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</si>
  <si>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</si>
  <si>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</si>
  <si>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</si>
  <si>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</si>
  <si>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</si>
  <si>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</si>
  <si>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</si>
  <si>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</si>
  <si>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</si>
  <si>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</si>
  <si>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</si>
  <si>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</si>
  <si>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</si>
  <si>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</si>
  <si>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</si>
  <si>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</si>
  <si>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</si>
  <si>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</si>
  <si>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</si>
  <si>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</si>
  <si>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</si>
  <si>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</si>
  <si>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</si>
  <si>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</si>
  <si>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</si>
  <si>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</si>
  <si>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</si>
  <si>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</si>
  <si>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</si>
  <si>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</si>
  <si>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</si>
  <si>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</si>
  <si>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</si>
  <si>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</si>
  <si>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</si>
  <si>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</si>
  <si>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</si>
  <si>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</si>
  <si>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</si>
  <si>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</si>
  <si>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</si>
  <si>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</si>
  <si>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</si>
  <si>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</si>
  <si>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</si>
  <si>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</si>
  <si>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</si>
  <si>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</si>
  <si>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</si>
  <si>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</si>
  <si>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</si>
  <si>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</si>
  <si>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</si>
  <si>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</si>
  <si>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</si>
  <si>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</si>
  <si>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</si>
  <si>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</si>
  <si>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</si>
  <si>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</si>
  <si>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</si>
  <si>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</si>
  <si>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</si>
  <si>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</si>
  <si>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</si>
  <si>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</si>
  <si>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</si>
  <si>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</si>
  <si>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</si>
  <si>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</si>
  <si>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</si>
  <si>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</si>
  <si>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</si>
  <si>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</si>
  <si>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</si>
  <si>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</si>
  <si>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</si>
  <si>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</si>
  <si>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</si>
  <si>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</si>
  <si>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</si>
  <si>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</si>
  <si>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</si>
  <si>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</si>
  <si>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</si>
  <si>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</si>
  <si>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</si>
  <si>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</si>
  <si>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</si>
  <si>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</si>
  <si>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</si>
  <si>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</si>
  <si>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</si>
  <si>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</si>
  <si>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</si>
  <si>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</si>
  <si>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</si>
  <si>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</si>
  <si>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</si>
  <si>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</si>
  <si>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</si>
  <si>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</si>
  <si>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</si>
  <si>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</si>
  <si>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</si>
  <si>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</si>
  <si>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</si>
  <si>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</si>
  <si>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</si>
  <si>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</si>
  <si>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</si>
  <si>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</si>
  <si>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</si>
  <si>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</si>
  <si>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</si>
  <si>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</si>
  <si>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</si>
  <si>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</si>
  <si>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</si>
  <si>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</si>
  <si>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</si>
  <si>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</si>
  <si>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</si>
  <si>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</si>
  <si>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</si>
  <si>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</si>
  <si>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</si>
  <si>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</si>
  <si>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</si>
  <si>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</si>
  <si>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</si>
  <si>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</si>
  <si>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</si>
  <si>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</si>
  <si>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</si>
  <si>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</si>
  <si>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</si>
  <si>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</si>
  <si>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</si>
  <si>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</si>
  <si>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</si>
  <si>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</si>
  <si>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</si>
  <si>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</si>
  <si>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</si>
  <si>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</si>
  <si>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</si>
  <si>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</si>
  <si>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</si>
  <si>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</si>
  <si>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</si>
  <si>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</si>
  <si>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</si>
  <si>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</si>
  <si>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</si>
  <si>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</si>
  <si>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</si>
  <si>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</si>
  <si>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</si>
  <si>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</si>
  <si>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</si>
  <si>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</si>
  <si>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</si>
  <si>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</si>
  <si>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</si>
  <si>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</si>
  <si>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</si>
  <si>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</si>
  <si>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</si>
  <si>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</si>
  <si>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</si>
  <si>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</si>
  <si>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</si>
  <si>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</si>
  <si>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</si>
  <si>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</si>
  <si>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</si>
  <si>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</si>
  <si>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</si>
  <si>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</si>
  <si>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</si>
  <si>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</si>
  <si>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</si>
  <si>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</si>
  <si>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</si>
  <si>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</si>
  <si>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</si>
  <si>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</si>
  <si>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</si>
  <si>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</si>
  <si>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</si>
  <si>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</si>
  <si>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</si>
  <si>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</si>
  <si>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</si>
  <si>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</si>
  <si>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</si>
  <si>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</si>
  <si>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</si>
  <si>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</si>
  <si>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</si>
  <si>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</si>
  <si>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</si>
  <si>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</si>
  <si>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</si>
  <si>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</si>
  <si>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</si>
  <si>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</si>
  <si>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</si>
  <si>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</si>
  <si>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</si>
  <si>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</si>
  <si>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</si>
  <si>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</si>
  <si>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</si>
  <si>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</si>
  <si>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</si>
  <si>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</si>
  <si>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</si>
  <si>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</si>
  <si>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</si>
  <si>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</si>
  <si>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</si>
  <si>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</si>
  <si>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</si>
  <si>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</si>
  <si>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</si>
  <si>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</si>
  <si>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</si>
  <si>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</si>
  <si>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</si>
  <si>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</si>
  <si>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</si>
  <si>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</si>
  <si>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</si>
  <si>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</si>
  <si>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</si>
  <si>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</si>
  <si>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</si>
  <si>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</si>
  <si>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</si>
  <si>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</si>
  <si>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</si>
  <si>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</si>
  <si>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</si>
  <si>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</si>
  <si>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</si>
  <si>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</si>
  <si>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</si>
  <si>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</si>
  <si>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</si>
  <si>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</si>
  <si>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</si>
  <si>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</si>
  <si>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</si>
  <si>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</si>
  <si>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</si>
  <si>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</si>
  <si>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</si>
  <si>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</si>
  <si>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</si>
  <si>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</si>
  <si>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</si>
  <si>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</si>
  <si>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</si>
  <si>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</si>
  <si>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</si>
  <si>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</si>
  <si>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</si>
  <si>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</si>
  <si>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</si>
  <si>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</si>
  <si>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</si>
  <si>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</si>
  <si>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</si>
  <si>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</si>
  <si>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</si>
  <si>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</si>
  <si>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</si>
  <si>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</si>
  <si>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</si>
  <si>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</si>
  <si>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</si>
  <si>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</si>
  <si>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</si>
  <si>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</si>
  <si>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</si>
  <si>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</si>
  <si>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</si>
  <si>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</si>
  <si>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</si>
  <si>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</si>
  <si>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</si>
  <si>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</si>
  <si>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</si>
  <si>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</si>
  <si>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</si>
  <si>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</si>
  <si>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</si>
  <si>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</si>
  <si>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</si>
  <si>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</si>
  <si>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</si>
  <si>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</si>
  <si>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</si>
  <si>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</si>
  <si>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</si>
  <si>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</si>
  <si>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</si>
  <si>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</si>
  <si>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</si>
  <si>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</si>
  <si>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</si>
  <si>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</si>
  <si>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</si>
  <si>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</si>
  <si>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</si>
  <si>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</si>
  <si>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</si>
  <si>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</si>
  <si>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</si>
  <si>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</si>
  <si>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</si>
  <si>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</si>
  <si>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</si>
  <si>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</si>
  <si>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</si>
  <si>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</si>
  <si>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</si>
  <si>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</si>
  <si>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</si>
  <si>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</si>
  <si>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</si>
  <si>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</si>
  <si>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</si>
  <si>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</si>
  <si>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</si>
  <si>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</si>
  <si>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</si>
  <si>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</si>
  <si>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</si>
  <si>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</si>
  <si>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</si>
  <si>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</si>
  <si>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</si>
  <si>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</si>
  <si>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</si>
  <si>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</si>
  <si>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</si>
  <si>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</si>
  <si>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</si>
  <si>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</si>
  <si>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</si>
  <si>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</si>
  <si>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</si>
  <si>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</si>
  <si>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</si>
  <si>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</si>
  <si>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</si>
  <si>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</si>
  <si>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</si>
  <si>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</si>
  <si>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</si>
  <si>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</si>
  <si>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</si>
  <si>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</si>
  <si>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</si>
  <si>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</si>
  <si>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</si>
  <si>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</si>
  <si>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</si>
  <si>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</si>
  <si>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</si>
  <si>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</si>
  <si>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</si>
  <si>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</si>
  <si>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</si>
  <si>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</si>
  <si>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</si>
  <si>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</si>
  <si>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</si>
  <si>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</si>
  <si>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</si>
  <si>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</si>
  <si>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</si>
  <si>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</si>
  <si>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</si>
  <si>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</si>
  <si>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</si>
  <si>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</si>
  <si>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</si>
  <si>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</si>
  <si>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</si>
  <si>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</si>
  <si>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</si>
  <si>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</si>
  <si>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</si>
  <si>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</si>
  <si>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</si>
  <si>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</si>
  <si>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</si>
  <si>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</si>
  <si>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</si>
  <si>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</si>
  <si>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</si>
  <si>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</si>
  <si>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</si>
  <si>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</si>
  <si>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</si>
  <si>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</si>
  <si>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</si>
  <si>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</si>
  <si>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</si>
  <si>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</si>
  <si>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</si>
  <si>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</si>
  <si>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</si>
  <si>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</si>
  <si>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</si>
  <si>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</si>
  <si>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</si>
  <si>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</si>
  <si>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</si>
  <si>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</si>
  <si>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</si>
  <si>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</si>
  <si>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</si>
  <si>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</si>
  <si>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</si>
  <si>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</si>
  <si>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</si>
  <si>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</si>
  <si>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</si>
  <si>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</si>
  <si>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</si>
  <si>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</si>
  <si>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</si>
  <si>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</si>
  <si>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</si>
  <si>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</si>
  <si>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</si>
  <si>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</si>
  <si>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</si>
  <si>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</si>
  <si>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</si>
  <si>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</si>
  <si>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</si>
  <si>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</si>
  <si>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</si>
  <si>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</si>
  <si>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</si>
  <si>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</si>
  <si>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</si>
  <si>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</si>
  <si>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</si>
  <si>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</si>
  <si>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</si>
  <si>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</si>
  <si>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</si>
  <si>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</si>
  <si>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</si>
  <si>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</si>
  <si>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</si>
  <si>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</si>
  <si>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</si>
  <si>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</si>
  <si>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</si>
  <si>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</si>
  <si>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</si>
  <si>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</si>
  <si>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</si>
  <si>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</si>
  <si>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</si>
  <si>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</si>
  <si>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</si>
  <si>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</si>
  <si>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</si>
  <si>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</si>
  <si>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</si>
  <si>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</si>
  <si>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</si>
  <si>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</si>
  <si>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</si>
  <si>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</si>
  <si>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</si>
  <si>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</si>
  <si>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</si>
  <si>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</si>
  <si>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</si>
  <si>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</si>
  <si>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</si>
  <si>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</si>
  <si>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</si>
  <si>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</si>
  <si>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</si>
  <si>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</si>
  <si>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</si>
  <si>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</si>
  <si>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</si>
  <si>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</si>
  <si>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</si>
  <si>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</si>
  <si>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</si>
  <si>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</si>
  <si>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</si>
  <si>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</si>
  <si>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</si>
  <si>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</si>
  <si>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</si>
  <si>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</si>
  <si>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</si>
  <si>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</si>
  <si>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</si>
  <si>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</si>
  <si>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</si>
  <si>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</si>
  <si>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</si>
  <si>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</si>
  <si>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</si>
  <si>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</si>
  <si>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</si>
  <si>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</si>
  <si>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</si>
  <si>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</si>
  <si>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</si>
  <si>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</si>
  <si>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</si>
  <si>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</si>
  <si>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</si>
  <si>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</si>
  <si>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</si>
  <si>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</si>
  <si>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</si>
  <si>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</si>
  <si>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</si>
  <si>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</si>
  <si>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</si>
  <si>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</si>
  <si>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</si>
  <si>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</si>
  <si>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</si>
  <si>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</si>
  <si>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</si>
  <si>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</si>
  <si>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</si>
  <si>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</si>
  <si>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</si>
  <si>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</si>
  <si>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</si>
  <si>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</si>
  <si>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</si>
  <si>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</si>
  <si>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</si>
  <si>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</si>
  <si>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</si>
  <si>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</si>
  <si>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</si>
  <si>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</si>
  <si>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</si>
  <si>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</si>
  <si>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</si>
  <si>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</si>
  <si>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</si>
  <si>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</si>
  <si>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</si>
  <si>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</si>
  <si>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</si>
  <si>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</si>
  <si>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</si>
  <si>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</si>
  <si>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</si>
  <si>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</si>
  <si>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</si>
  <si>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</si>
  <si>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</si>
  <si>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</si>
  <si>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</si>
  <si>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</si>
  <si>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</si>
  <si>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</si>
  <si>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</si>
  <si>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</si>
  <si>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</si>
  <si>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</si>
  <si>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</si>
  <si>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</si>
  <si>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</si>
  <si>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</si>
  <si>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</si>
  <si>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</si>
  <si>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</si>
  <si>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</si>
  <si>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</si>
  <si>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</si>
  <si>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</si>
  <si>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</si>
  <si>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</si>
  <si>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</si>
  <si>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</si>
  <si>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</si>
  <si>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</si>
  <si>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</si>
  <si>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</si>
  <si>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</si>
  <si>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</si>
  <si>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</si>
  <si>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</si>
  <si>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</si>
  <si>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</si>
  <si>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</si>
  <si>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</si>
  <si>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</si>
  <si>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</si>
  <si>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</si>
  <si>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</si>
  <si>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</si>
  <si>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</si>
  <si>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</si>
  <si>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</si>
  <si>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</si>
  <si>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</si>
  <si>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</si>
  <si>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</si>
  <si>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</si>
  <si>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</si>
  <si>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</si>
  <si>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</si>
  <si>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</si>
  <si>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</si>
  <si>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</si>
  <si>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</si>
  <si>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</si>
  <si>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</si>
  <si>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</si>
  <si>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</si>
  <si>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</si>
  <si>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</si>
  <si>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</si>
  <si>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</si>
  <si>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</si>
  <si>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</si>
  <si>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</si>
  <si>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</si>
  <si>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</si>
  <si>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</si>
  <si>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</si>
  <si>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</si>
  <si>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</si>
  <si>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</si>
  <si>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</si>
  <si>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</si>
  <si>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</si>
  <si>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</si>
  <si>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</si>
  <si>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</si>
  <si>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</si>
  <si>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</si>
  <si>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</si>
  <si>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</si>
  <si>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</si>
  <si>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</si>
  <si>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</si>
  <si>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</si>
  <si>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</si>
  <si>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</si>
  <si>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</si>
  <si>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</si>
  <si>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</si>
  <si>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</si>
  <si>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</si>
  <si>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</si>
  <si>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</si>
  <si>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</si>
  <si>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</si>
  <si>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</si>
  <si>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</si>
  <si>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</si>
  <si>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</si>
  <si>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</si>
  <si>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</si>
  <si>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</si>
  <si>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</si>
  <si>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</si>
  <si>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</si>
  <si>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</si>
  <si>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</si>
  <si>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</si>
  <si>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</si>
  <si>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</si>
  <si>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</si>
  <si>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</si>
  <si>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</si>
  <si>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</si>
  <si>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</si>
  <si>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</si>
  <si>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</si>
  <si>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</si>
  <si>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</si>
  <si>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</si>
  <si>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</si>
  <si>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</si>
  <si>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</si>
  <si>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</si>
  <si>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</si>
  <si>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</si>
  <si>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</si>
  <si>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</si>
  <si>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</si>
  <si>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</si>
  <si>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</si>
  <si>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</si>
  <si>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</si>
  <si>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</si>
  <si>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</si>
  <si>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</si>
  <si>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</si>
  <si>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</si>
  <si>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</si>
  <si>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</si>
  <si>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</si>
  <si>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</si>
  <si>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</si>
  <si>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</si>
  <si>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</si>
  <si>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</si>
  <si>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</si>
  <si>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</si>
  <si>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</si>
  <si>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</si>
  <si>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</si>
  <si>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</si>
  <si>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</si>
  <si>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</si>
  <si>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</si>
  <si>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</si>
  <si>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</si>
  <si>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</si>
  <si>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</si>
  <si>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</si>
  <si>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</si>
  <si>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</si>
  <si>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</si>
  <si>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</si>
  <si>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</si>
  <si>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</si>
  <si>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</si>
  <si>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</si>
  <si>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</si>
  <si>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</si>
  <si>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</si>
  <si>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</si>
  <si>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</si>
  <si>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</si>
  <si>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</si>
  <si>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</si>
  <si>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</si>
  <si>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</si>
  <si>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</si>
  <si>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</si>
  <si>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</si>
  <si>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</si>
  <si>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</si>
  <si>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</si>
  <si>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</si>
  <si>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</si>
  <si>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</si>
  <si>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</si>
  <si>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</si>
  <si>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</si>
  <si>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</si>
  <si>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</si>
  <si>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</si>
  <si>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</si>
  <si>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</si>
  <si>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</si>
  <si>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</si>
  <si>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</si>
  <si>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</si>
  <si>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</si>
  <si>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</si>
  <si>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</si>
  <si>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</si>
  <si>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</si>
  <si>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</si>
  <si>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</si>
  <si>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</si>
  <si>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</si>
  <si>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</si>
  <si>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</si>
  <si>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</si>
  <si>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</si>
  <si>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</si>
  <si>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</si>
  <si>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</si>
  <si>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</si>
  <si>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</si>
  <si>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</si>
  <si>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</si>
  <si>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</si>
  <si>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</si>
  <si>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</si>
  <si>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</si>
  <si>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</si>
  <si>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</si>
  <si>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</si>
  <si>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</si>
  <si>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</si>
  <si>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</si>
  <si>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</si>
  <si>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</si>
  <si>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</si>
  <si>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</si>
  <si>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</si>
  <si>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</si>
  <si>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</si>
  <si>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</si>
  <si>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</si>
  <si>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</si>
  <si>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</si>
  <si>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</si>
  <si>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</si>
  <si>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</si>
  <si>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</si>
  <si>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</si>
  <si>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</si>
  <si>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</si>
  <si>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</si>
  <si>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</si>
  <si>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</si>
  <si>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</si>
  <si>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</si>
  <si>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</si>
  <si>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</si>
  <si>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</si>
  <si>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</si>
  <si>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</si>
  <si>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</si>
  <si>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</si>
  <si>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</si>
  <si>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</si>
  <si>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</si>
  <si>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</si>
  <si>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</si>
  <si>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</si>
  <si>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</si>
  <si>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</si>
  <si>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</si>
  <si>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</si>
  <si>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</si>
  <si>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</si>
  <si>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</si>
  <si>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</si>
  <si>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</si>
  <si>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</si>
  <si>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</si>
  <si>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</si>
  <si>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</si>
  <si>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</si>
  <si>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</si>
  <si>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</si>
  <si>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</si>
  <si>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</si>
  <si>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</si>
  <si>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</si>
  <si>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</si>
  <si>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</si>
  <si>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</si>
  <si>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</si>
  <si>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</si>
  <si>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</si>
  <si>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</si>
  <si>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</si>
  <si>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</si>
  <si>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</si>
  <si>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</si>
  <si>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</si>
  <si>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</si>
  <si>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</si>
  <si>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</si>
  <si>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</si>
  <si>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</si>
  <si>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</si>
  <si>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</si>
  <si>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</si>
  <si>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</si>
  <si>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</si>
  <si>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</si>
  <si>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</si>
  <si>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</si>
  <si>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</si>
  <si>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</si>
  <si>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</si>
  <si>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</si>
  <si>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</si>
  <si>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</si>
  <si>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</si>
  <si>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</si>
  <si>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</si>
  <si>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</si>
  <si>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</si>
  <si>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</si>
  <si>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</si>
  <si>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</si>
  <si>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</si>
  <si>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</si>
  <si>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</si>
  <si>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</si>
  <si>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</si>
  <si>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</si>
  <si>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</si>
  <si>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</si>
  <si>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</si>
  <si>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</si>
  <si>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</si>
  <si>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</si>
  <si>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</si>
  <si>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</si>
  <si>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</si>
  <si>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</si>
  <si>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</si>
  <si>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</si>
  <si>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</si>
  <si>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</si>
  <si>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</si>
  <si>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</si>
  <si>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</si>
  <si>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</si>
  <si>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</si>
  <si>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</si>
  <si>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</si>
  <si>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</si>
  <si>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</si>
  <si>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</si>
  <si>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</si>
  <si>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</si>
  <si>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</si>
  <si>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</si>
  <si>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</si>
  <si>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</si>
  <si>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</si>
  <si>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</si>
  <si>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</si>
  <si>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</si>
  <si>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</si>
  <si>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</si>
  <si>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</si>
  <si>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</si>
  <si>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</si>
  <si>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</si>
  <si>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</si>
  <si>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</si>
  <si>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</si>
  <si>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</si>
  <si>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</si>
  <si>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</si>
  <si>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</si>
  <si>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</si>
  <si>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</si>
  <si>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</si>
  <si>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</si>
  <si>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</si>
  <si>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</si>
  <si>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</si>
  <si>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</si>
  <si>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</si>
  <si>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</si>
  <si>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</si>
  <si>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</si>
  <si>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</si>
  <si>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</si>
  <si>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</si>
  <si>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</si>
  <si>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</si>
  <si>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</si>
  <si>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</si>
  <si>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</si>
  <si>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</si>
  <si>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</si>
  <si>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</si>
  <si>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</si>
  <si>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</si>
  <si>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</si>
  <si>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</si>
  <si>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</si>
  <si>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</si>
  <si>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</si>
  <si>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</si>
  <si>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</si>
  <si>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</si>
  <si>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</si>
  <si>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</si>
  <si>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</si>
  <si>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</si>
  <si>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</si>
  <si>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</si>
  <si>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</si>
  <si>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</si>
  <si>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</si>
  <si>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</si>
  <si>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</si>
  <si>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</si>
  <si>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</si>
  <si>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</si>
  <si>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</si>
  <si>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</si>
  <si>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</si>
  <si>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</si>
  <si>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</si>
  <si>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</si>
  <si>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</si>
  <si>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</si>
  <si>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</si>
  <si>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</si>
  <si>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</si>
  <si>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</si>
  <si>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</si>
  <si>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</si>
  <si>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</si>
  <si>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</si>
  <si>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</si>
  <si>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</si>
  <si>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</si>
  <si>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</si>
  <si>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</si>
  <si>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</si>
  <si>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</si>
  <si>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</si>
  <si>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</si>
  <si>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</si>
  <si>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</si>
  <si>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</si>
  <si>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</si>
  <si>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</si>
  <si>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</si>
  <si>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</si>
  <si>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</si>
  <si>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</si>
  <si>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</si>
  <si>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</si>
  <si>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</si>
  <si>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</si>
  <si>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</si>
  <si>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</si>
  <si>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</si>
  <si>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</si>
  <si>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</si>
  <si>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</si>
  <si>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</si>
  <si>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</si>
  <si>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</si>
  <si>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</si>
  <si>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</si>
  <si>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</si>
  <si>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</si>
  <si>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</si>
  <si>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</si>
  <si>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</si>
  <si>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</si>
  <si>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</si>
  <si>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</si>
  <si>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</si>
  <si>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</si>
  <si>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</si>
  <si>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</si>
  <si>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</si>
  <si>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</si>
  <si>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</si>
  <si>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</si>
  <si>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</si>
  <si>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</si>
  <si>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</si>
  <si>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</si>
  <si>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</si>
  <si>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</si>
  <si>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</si>
  <si>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</si>
  <si>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</si>
  <si>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</si>
  <si>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</si>
  <si>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</si>
  <si>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</si>
  <si>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</si>
  <si>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</si>
  <si>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</si>
  <si>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</si>
  <si>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</si>
  <si>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</si>
  <si>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</si>
  <si>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</si>
  <si>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</si>
  <si>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</si>
  <si>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</si>
  <si>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</si>
  <si>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</si>
  <si>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</si>
  <si>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</si>
  <si>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</si>
  <si>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</si>
  <si>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</si>
  <si>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</si>
  <si>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</si>
  <si>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</si>
  <si>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</si>
  <si>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</si>
  <si>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</si>
  <si>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</si>
  <si>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</si>
  <si>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</si>
  <si>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</si>
  <si>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</si>
  <si>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</si>
  <si>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</si>
  <si>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</si>
  <si>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</si>
  <si>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</si>
  <si>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</si>
  <si>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</si>
  <si>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</si>
  <si>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</si>
  <si>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</si>
  <si>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</si>
  <si>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</si>
  <si>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</si>
  <si>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</si>
  <si>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</si>
  <si>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</si>
  <si>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</si>
  <si>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</si>
  <si>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</si>
  <si>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</si>
  <si>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</si>
  <si>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</si>
  <si>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</si>
  <si>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</si>
  <si>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</si>
  <si>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</si>
  <si>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</si>
  <si>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</si>
  <si>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</si>
  <si>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</si>
  <si>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</si>
  <si>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</si>
  <si>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</si>
  <si>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</si>
  <si>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</si>
  <si>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</si>
  <si>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</si>
  <si>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</si>
  <si>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</si>
  <si>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</si>
  <si>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</si>
  <si>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</si>
  <si>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</si>
  <si>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</si>
  <si>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</si>
  <si>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</si>
  <si>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</si>
  <si>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</si>
  <si>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</si>
  <si>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</si>
  <si>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</si>
  <si>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</si>
  <si>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</si>
  <si>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</si>
  <si>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</si>
  <si>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</si>
  <si>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</si>
  <si>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</si>
  <si>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</si>
  <si>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</si>
  <si>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</si>
  <si>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</si>
  <si>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</si>
  <si>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</si>
  <si>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</si>
  <si>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</si>
  <si>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</si>
  <si>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</si>
  <si>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</si>
  <si>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</si>
  <si>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</si>
  <si>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</si>
  <si>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</si>
  <si>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</si>
  <si>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</si>
  <si>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</si>
  <si>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</si>
  <si>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</si>
  <si>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</si>
  <si>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</si>
  <si>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</si>
  <si>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</si>
  <si>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</si>
  <si>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</si>
  <si>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</si>
  <si>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</si>
  <si>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</si>
  <si>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</si>
  <si>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</si>
  <si>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</si>
  <si>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</si>
  <si>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</si>
  <si>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</si>
  <si>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</si>
  <si>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</si>
  <si>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</si>
  <si>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</si>
  <si>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</si>
  <si>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</si>
  <si>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</si>
  <si>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</si>
  <si>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</si>
  <si>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</si>
  <si>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</si>
  <si>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</si>
  <si>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</si>
  <si>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</si>
  <si>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</si>
  <si>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</si>
  <si>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</si>
  <si>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</si>
  <si>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</si>
  <si>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</si>
  <si>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</si>
  <si>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</si>
  <si>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</si>
  <si>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</si>
  <si>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</si>
  <si>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</si>
  <si>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</si>
  <si>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</si>
  <si>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</si>
  <si>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</si>
  <si>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</si>
  <si>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</si>
  <si>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</si>
  <si>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</si>
  <si>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</si>
  <si>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</si>
  <si>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</si>
  <si>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</si>
  <si>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</si>
  <si>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</si>
  <si>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</si>
  <si>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</si>
  <si>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</si>
  <si>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</si>
  <si>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</si>
  <si>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</si>
  <si>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</si>
  <si>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</si>
  <si>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</si>
  <si>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</si>
  <si>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</si>
  <si>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</si>
  <si>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</si>
  <si>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</si>
  <si>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</si>
  <si>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</si>
  <si>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</si>
  <si>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</si>
  <si>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</si>
  <si>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</si>
  <si>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</si>
  <si>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</si>
  <si>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</si>
  <si>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</si>
  <si>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</si>
  <si>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</si>
  <si>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</si>
  <si>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</si>
  <si>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</si>
  <si>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</si>
  <si>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</si>
  <si>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</si>
  <si>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</si>
  <si>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</si>
  <si>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</si>
  <si>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</si>
  <si>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</si>
  <si>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</si>
  <si>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</si>
  <si>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</si>
  <si>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</si>
  <si>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</si>
  <si>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</si>
  <si>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</si>
  <si>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</si>
  <si>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</si>
  <si>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</si>
  <si>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</si>
  <si>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</si>
  <si>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</si>
  <si>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</si>
  <si>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</si>
  <si>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</si>
  <si>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</si>
  <si>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</si>
  <si>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</si>
  <si>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</si>
  <si>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</si>
  <si>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</si>
  <si>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</si>
  <si>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</si>
  <si>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</si>
  <si>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</si>
  <si>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</si>
  <si>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</si>
  <si>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</si>
  <si>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</si>
  <si>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</si>
  <si>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</si>
  <si>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</si>
  <si>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</si>
  <si>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</si>
  <si>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</si>
  <si>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</si>
  <si>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</si>
  <si>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</si>
  <si>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</si>
  <si>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</si>
  <si>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</si>
  <si>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</si>
  <si>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</si>
  <si>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</si>
  <si>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</si>
  <si>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</si>
  <si>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</si>
  <si>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</si>
  <si>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</si>
  <si>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</si>
  <si>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</si>
  <si>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</si>
  <si>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</si>
  <si>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</si>
  <si>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</si>
  <si>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</si>
  <si>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</si>
  <si>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</si>
  <si>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</si>
  <si>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</si>
  <si>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</si>
  <si>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</si>
  <si>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</si>
  <si>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</si>
  <si>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</si>
  <si>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</si>
  <si>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</si>
  <si>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</si>
  <si>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</si>
  <si>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</si>
  <si>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</si>
  <si>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</si>
  <si>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</si>
  <si>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</si>
  <si>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</si>
  <si>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</si>
  <si>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</si>
  <si>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</si>
  <si>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</si>
  <si>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</si>
  <si>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</si>
  <si>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</si>
  <si>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</si>
  <si>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</si>
  <si>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</si>
  <si>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</si>
  <si>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</si>
  <si>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</si>
  <si>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</si>
  <si>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</si>
  <si>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</si>
  <si>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</si>
  <si>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</si>
  <si>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</si>
  <si>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</si>
  <si>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</si>
  <si>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</si>
  <si>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</si>
  <si>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</si>
  <si>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</si>
  <si>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</si>
  <si>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</si>
  <si>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</si>
  <si>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</si>
  <si>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</si>
  <si>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</si>
  <si>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</si>
  <si>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</si>
  <si>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</si>
  <si>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</si>
  <si>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</si>
  <si>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</si>
  <si>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</si>
  <si>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</si>
  <si>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</si>
  <si>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</si>
  <si>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</si>
  <si>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</si>
  <si>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</si>
  <si>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</si>
  <si>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</si>
  <si>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</si>
  <si>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</si>
  <si>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</si>
  <si>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</si>
  <si>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</si>
  <si>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</si>
  <si>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</si>
  <si>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</si>
  <si>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</si>
  <si>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</si>
  <si>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</si>
  <si>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</si>
  <si>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</si>
  <si>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</si>
  <si>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</si>
  <si>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</si>
  <si>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</si>
  <si>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</si>
  <si>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</si>
  <si>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</si>
  <si>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</si>
  <si>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</si>
  <si>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</si>
  <si>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</si>
  <si>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</si>
  <si>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</si>
  <si>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</si>
  <si>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</si>
  <si>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</si>
  <si>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</si>
  <si>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</si>
  <si>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</si>
  <si>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</si>
  <si>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</si>
  <si>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</si>
  <si>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</si>
  <si>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</si>
  <si>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</si>
  <si>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</si>
  <si>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</si>
  <si>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</si>
  <si>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</si>
  <si>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</si>
  <si>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</si>
  <si>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</si>
  <si>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</si>
  <si>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</si>
  <si>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</si>
  <si>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</si>
  <si>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</si>
  <si>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</si>
  <si>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</si>
  <si>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</si>
  <si>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</si>
  <si>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</si>
  <si>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</si>
  <si>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</si>
  <si>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</si>
  <si>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</si>
  <si>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</si>
  <si>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</si>
  <si>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</si>
  <si>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</si>
  <si>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</si>
  <si>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</si>
  <si>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</si>
  <si>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</si>
  <si>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</si>
  <si>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</si>
  <si>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</si>
  <si>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</si>
  <si>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</si>
  <si>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</si>
  <si>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</si>
  <si>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</si>
  <si>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</si>
  <si>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</si>
  <si>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</si>
  <si>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</si>
  <si>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</si>
  <si>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</si>
  <si>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</si>
  <si>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</si>
  <si>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</si>
  <si>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</si>
  <si>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</si>
  <si>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</si>
  <si>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</si>
  <si>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</si>
  <si>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</si>
  <si>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</si>
  <si>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</si>
  <si>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</si>
  <si>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</si>
  <si>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</si>
  <si>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</si>
  <si>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</si>
  <si>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</si>
  <si>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</si>
  <si>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</si>
  <si>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</si>
  <si>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</si>
  <si>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</si>
  <si>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</si>
  <si>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</si>
  <si>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</si>
  <si>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</si>
  <si>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</si>
  <si>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</si>
  <si>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</si>
  <si>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</si>
  <si>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</si>
  <si>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</si>
  <si>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</si>
  <si>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</si>
  <si>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</si>
  <si>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</si>
  <si>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</si>
  <si>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</si>
  <si>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</si>
  <si>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</si>
  <si>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</si>
  <si>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</si>
  <si>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</si>
  <si>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</si>
  <si>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</si>
  <si>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</si>
  <si>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</si>
  <si>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</si>
  <si>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</si>
  <si>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</si>
  <si>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</si>
  <si>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</si>
  <si>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</si>
  <si>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</si>
  <si>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</si>
  <si>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</si>
  <si>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</si>
  <si>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</si>
  <si>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</si>
  <si>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</si>
  <si>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</si>
  <si>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</si>
  <si>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</si>
  <si>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</si>
  <si>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</si>
  <si>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</si>
  <si>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</si>
  <si>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</si>
  <si>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</si>
  <si>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</si>
  <si>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</si>
  <si>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</si>
  <si>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</si>
  <si>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</si>
  <si>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</si>
  <si>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</si>
  <si>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</si>
  <si>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</si>
  <si>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</si>
  <si>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</si>
  <si>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</si>
  <si>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</si>
  <si>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</si>
  <si>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</si>
  <si>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</si>
  <si>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</si>
  <si>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</si>
  <si>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</si>
  <si>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</si>
  <si>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</si>
  <si>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</si>
  <si>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</si>
  <si>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</si>
  <si>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</si>
  <si>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</si>
  <si>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</si>
  <si>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</si>
  <si>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</si>
  <si>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</si>
  <si>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</si>
  <si>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</si>
  <si>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</si>
  <si>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</si>
  <si>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</si>
  <si>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</si>
  <si>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</si>
  <si>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</si>
  <si>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</si>
  <si>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</si>
  <si>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</si>
  <si>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</si>
  <si>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</si>
  <si>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</si>
  <si>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</si>
  <si>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</si>
  <si>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</si>
  <si>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</si>
  <si>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</si>
  <si>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</si>
  <si>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</si>
  <si>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</si>
  <si>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</si>
  <si>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</si>
  <si>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</si>
  <si>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</si>
  <si>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</si>
  <si>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</si>
  <si>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</si>
  <si>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</si>
  <si>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</si>
  <si>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</si>
  <si>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</si>
  <si>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</si>
  <si>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</si>
  <si>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</si>
  <si>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</si>
  <si>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</si>
  <si>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</si>
  <si>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</si>
  <si>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</si>
  <si>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</si>
  <si>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</si>
  <si>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</si>
  <si>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</si>
  <si>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</si>
  <si>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</si>
  <si>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</si>
  <si>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</si>
  <si>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</si>
  <si>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</si>
  <si>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</si>
  <si>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</si>
  <si>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</si>
  <si>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</si>
  <si>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</si>
  <si>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</si>
  <si>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</si>
  <si>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</si>
  <si>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</si>
  <si>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</si>
  <si>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</si>
  <si>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</si>
  <si>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</si>
  <si>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</si>
  <si>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</si>
  <si>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</si>
  <si>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</si>
  <si>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</si>
  <si>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</si>
  <si>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</si>
  <si>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</si>
  <si>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</si>
  <si>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</si>
  <si>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</si>
  <si>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</si>
  <si>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</si>
  <si>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</si>
  <si>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</si>
  <si>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</si>
  <si>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</si>
  <si>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</si>
  <si>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</si>
  <si>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</si>
  <si>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</si>
  <si>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</si>
  <si>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</si>
  <si>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</si>
  <si>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</si>
  <si>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</si>
  <si>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</si>
  <si>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</si>
  <si>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</si>
  <si>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</si>
  <si>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</si>
  <si>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</si>
  <si>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</si>
  <si>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</si>
  <si>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</si>
  <si>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</si>
  <si>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</si>
  <si>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</si>
  <si>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</si>
  <si>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</si>
  <si>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</si>
  <si>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</si>
  <si>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</si>
  <si>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</si>
  <si>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</si>
  <si>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</si>
  <si>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</si>
  <si>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</si>
  <si>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</si>
  <si>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</si>
  <si>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</si>
  <si>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</si>
  <si>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</si>
  <si>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</si>
  <si>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</si>
  <si>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</si>
  <si>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</si>
  <si>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</si>
  <si>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</si>
  <si>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</si>
  <si>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</si>
  <si>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</si>
  <si>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</si>
  <si>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</si>
  <si>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</si>
  <si>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</si>
  <si>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</si>
  <si>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</si>
  <si>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</si>
  <si>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</si>
  <si>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</si>
  <si>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</si>
  <si>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</si>
  <si>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</si>
  <si>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</si>
  <si>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</si>
  <si>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</si>
  <si>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</si>
  <si>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</si>
  <si>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</si>
  <si>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</si>
  <si>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</si>
  <si>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</si>
  <si>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</si>
  <si>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</si>
  <si>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</si>
  <si>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</si>
  <si>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</si>
  <si>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</si>
  <si>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</si>
  <si>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</si>
  <si>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</si>
  <si>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</si>
  <si>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</si>
  <si>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</si>
  <si>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</si>
  <si>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</si>
  <si>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</si>
  <si>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</si>
  <si>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</si>
  <si>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</si>
  <si>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</si>
  <si>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</si>
  <si>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</si>
  <si>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</si>
  <si>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</si>
  <si>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</si>
  <si>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</si>
  <si>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</si>
  <si>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</si>
  <si>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</si>
  <si>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</si>
  <si>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</si>
  <si>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</si>
  <si>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</si>
  <si>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</si>
  <si>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</si>
  <si>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</si>
  <si>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</si>
  <si>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</si>
  <si>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</si>
  <si>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</si>
  <si>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</si>
  <si>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</si>
  <si>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</si>
  <si>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</si>
  <si>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</si>
  <si>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</si>
  <si>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</si>
  <si>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</si>
  <si>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</si>
  <si>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</si>
  <si>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</si>
  <si>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</si>
  <si>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</si>
  <si>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</si>
  <si>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</si>
  <si>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</si>
  <si>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</si>
  <si>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</si>
  <si>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</si>
  <si>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</si>
  <si>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</si>
  <si>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</si>
  <si>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</si>
  <si>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</si>
  <si>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</si>
  <si>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</si>
  <si>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</si>
  <si>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</si>
  <si>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</si>
  <si>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</si>
  <si>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</si>
  <si>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</si>
  <si>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</si>
  <si>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</si>
  <si>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</si>
  <si>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</si>
  <si>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</si>
  <si>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</si>
  <si>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</si>
  <si>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</si>
  <si>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</si>
  <si>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</si>
  <si>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</si>
  <si>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</si>
  <si>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</si>
  <si>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</si>
  <si>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</si>
  <si>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</si>
  <si>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</si>
  <si>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</si>
  <si>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</si>
  <si>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</si>
  <si>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</si>
  <si>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</si>
  <si>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</si>
  <si>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</si>
  <si>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</si>
  <si>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</si>
  <si>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</si>
  <si>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</si>
  <si>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</si>
  <si>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</si>
  <si>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</si>
  <si>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</si>
  <si>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</si>
  <si>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</si>
  <si>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</si>
  <si>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</si>
  <si>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</si>
  <si>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</si>
  <si>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</si>
  <si>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</si>
  <si>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</si>
  <si>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</si>
  <si>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</si>
  <si>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</si>
  <si>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</si>
  <si>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</si>
  <si>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</si>
  <si>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</si>
  <si>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</si>
  <si>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</si>
  <si>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</si>
  <si>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</si>
  <si>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</si>
  <si>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</si>
  <si>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</si>
  <si>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</si>
  <si>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</si>
  <si>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</si>
  <si>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</si>
  <si>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</si>
  <si>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</si>
  <si>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</si>
  <si>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</si>
  <si>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</si>
  <si>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</si>
  <si>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</si>
  <si>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</si>
  <si>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</si>
  <si>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</si>
  <si>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</si>
  <si>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</si>
  <si>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</si>
  <si>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</si>
  <si>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</si>
  <si>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</si>
  <si>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</si>
  <si>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</si>
  <si>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</si>
  <si>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</si>
  <si>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</si>
  <si>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</si>
  <si>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</si>
  <si>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</si>
  <si>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</si>
  <si>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</si>
  <si>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</si>
  <si>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</si>
  <si>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</si>
  <si>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</si>
  <si>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</si>
  <si>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</si>
  <si>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</si>
  <si>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</si>
  <si>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</si>
  <si>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</si>
  <si>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</si>
  <si>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</si>
  <si>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</si>
  <si>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</si>
  <si>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</si>
  <si>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</si>
  <si>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</si>
  <si>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</si>
  <si>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</si>
  <si>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</si>
  <si>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</si>
  <si>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</si>
  <si>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</si>
  <si>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</si>
  <si>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</si>
  <si>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</si>
  <si>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</si>
  <si>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</si>
  <si>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</si>
  <si>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</si>
  <si>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</si>
  <si>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</si>
  <si>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</si>
  <si>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</si>
  <si>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</si>
  <si>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</si>
  <si>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</si>
  <si>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</si>
  <si>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</si>
  <si>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</si>
  <si>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</si>
  <si>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</si>
  <si>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</si>
  <si>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</si>
  <si>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</si>
  <si>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</si>
  <si>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</si>
  <si>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</si>
  <si>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</si>
  <si>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</si>
  <si>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</si>
  <si>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</si>
  <si>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</si>
  <si>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</si>
  <si>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</si>
  <si>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</si>
  <si>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</si>
  <si>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</si>
  <si>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</si>
  <si>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</si>
  <si>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</si>
  <si>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</si>
  <si>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</si>
  <si>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</si>
  <si>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</si>
  <si>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</si>
  <si>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</si>
  <si>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</si>
  <si>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</si>
  <si>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</si>
  <si>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</si>
  <si>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</si>
  <si>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</si>
  <si>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</si>
  <si>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</si>
  <si>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</si>
  <si>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</si>
  <si>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</si>
  <si>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</si>
  <si>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</si>
  <si>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</si>
  <si>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</si>
  <si>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</si>
  <si>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</si>
  <si>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</si>
  <si>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</si>
  <si>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</si>
  <si>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</si>
  <si>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</si>
  <si>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</si>
  <si>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</si>
  <si>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</si>
  <si>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</si>
  <si>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</si>
  <si>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</si>
  <si>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</si>
  <si>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</si>
  <si>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</si>
  <si>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</si>
  <si>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</si>
  <si>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</si>
  <si>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</si>
  <si>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</si>
  <si>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</si>
  <si>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</si>
  <si>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</si>
  <si>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</si>
  <si>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</si>
  <si>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</si>
  <si>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</si>
  <si>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</si>
  <si>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</si>
  <si>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</si>
  <si>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</si>
  <si>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</si>
  <si>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</si>
  <si>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</si>
  <si>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</si>
  <si>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</si>
  <si>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</si>
  <si>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</si>
  <si>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</si>
  <si>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</si>
  <si>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</si>
  <si>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</si>
  <si>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</si>
  <si>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</si>
  <si>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</si>
  <si>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</si>
  <si>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</si>
  <si>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</si>
  <si>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</si>
  <si>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</si>
  <si>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</si>
  <si>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</si>
  <si>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</si>
  <si>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</si>
  <si>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</si>
  <si>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</si>
  <si>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</si>
  <si>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</si>
  <si>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</si>
  <si>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</si>
  <si>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</si>
  <si>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</si>
  <si>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</si>
  <si>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</si>
  <si>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</si>
  <si>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</si>
  <si>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</si>
  <si>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</si>
  <si>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</si>
  <si>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</si>
  <si>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</si>
  <si>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</si>
  <si>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</si>
  <si>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</si>
  <si>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</si>
  <si>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</si>
  <si>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</si>
  <si>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</si>
  <si>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</si>
  <si>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</si>
  <si>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</si>
  <si>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</si>
  <si>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</si>
  <si>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</si>
  <si>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</si>
  <si>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</si>
  <si>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</si>
  <si>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</si>
  <si>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</si>
  <si>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</si>
  <si>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</si>
  <si>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</si>
  <si>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</si>
  <si>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</si>
  <si>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</si>
  <si>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</si>
  <si>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</si>
  <si>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</si>
  <si>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</si>
  <si>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</si>
  <si>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</si>
  <si>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</si>
  <si>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</si>
  <si>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</si>
  <si>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</si>
  <si>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</si>
  <si>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</si>
  <si>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</si>
  <si>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</si>
  <si>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</si>
  <si>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</si>
  <si>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</si>
  <si>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</si>
  <si>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</si>
  <si>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</si>
  <si>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</si>
  <si>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</si>
  <si>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</si>
  <si>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</si>
  <si>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</si>
  <si>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</si>
  <si>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</si>
  <si>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</si>
  <si>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</si>
  <si>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</si>
  <si>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</si>
  <si>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</si>
  <si>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</si>
  <si>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</si>
  <si>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</si>
  <si>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</si>
  <si>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</si>
  <si>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</si>
  <si>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</si>
  <si>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</si>
  <si>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</si>
  <si>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</si>
  <si>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</si>
  <si>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</si>
  <si>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</si>
  <si>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</si>
  <si>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</si>
  <si>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</si>
  <si>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</si>
  <si>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</si>
  <si>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</si>
  <si>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</si>
  <si>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</si>
  <si>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</si>
  <si>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</si>
  <si>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</si>
  <si>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</si>
  <si>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</si>
  <si>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</si>
  <si>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</si>
  <si>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</si>
  <si>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</si>
  <si>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</si>
  <si>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</si>
  <si>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</si>
  <si>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</si>
  <si>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</si>
  <si>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</si>
  <si>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</si>
  <si>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</si>
  <si>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</si>
  <si>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</si>
  <si>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</si>
  <si>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</si>
  <si>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</si>
  <si>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</si>
  <si>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</si>
  <si>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</si>
  <si>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</si>
  <si>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</si>
  <si>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</si>
  <si>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</si>
  <si>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</si>
  <si>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</si>
  <si>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</si>
  <si>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</si>
  <si>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</si>
  <si>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</si>
  <si>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</si>
  <si>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</si>
  <si>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</si>
  <si>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</si>
  <si>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</si>
  <si>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</si>
  <si>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</si>
  <si>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</si>
  <si>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</si>
  <si>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</si>
  <si>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</si>
  <si>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</si>
  <si>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</si>
  <si>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</si>
  <si>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</si>
  <si>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</si>
  <si>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</si>
  <si>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</si>
  <si>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</si>
  <si>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</si>
  <si>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</si>
  <si>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</si>
  <si>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</si>
  <si>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</si>
  <si>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</si>
  <si>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</si>
  <si>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</si>
  <si>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</si>
  <si>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</si>
  <si>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</si>
  <si>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</si>
  <si>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</si>
  <si>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</si>
  <si>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</si>
  <si>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</si>
  <si>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</si>
  <si>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</si>
  <si>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</si>
  <si>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</si>
  <si>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</si>
  <si>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</si>
  <si>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</si>
  <si>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</si>
  <si>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</si>
  <si>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</si>
  <si>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</si>
  <si>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</si>
  <si>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</si>
  <si>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</si>
  <si>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</si>
  <si>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</si>
  <si>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</si>
  <si>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</si>
  <si>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</si>
  <si>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</si>
  <si>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</si>
  <si>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</si>
  <si>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</si>
  <si>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</si>
  <si>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</si>
  <si>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</si>
  <si>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</si>
  <si>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</si>
  <si>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</si>
  <si>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</si>
  <si>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</si>
  <si>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</si>
  <si>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</si>
  <si>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</si>
  <si>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</si>
  <si>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</si>
  <si>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</si>
  <si>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</si>
  <si>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</si>
  <si>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</si>
  <si>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</si>
  <si>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</si>
  <si>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</si>
  <si>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</si>
  <si>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</si>
  <si>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</si>
  <si>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</si>
  <si>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</si>
  <si>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</si>
  <si>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</si>
  <si>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</si>
  <si>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</si>
  <si>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</si>
  <si>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</si>
  <si>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</si>
  <si>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</si>
  <si>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</si>
  <si>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</si>
  <si>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</si>
  <si>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</si>
  <si>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</si>
  <si>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</si>
  <si>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</si>
  <si>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</si>
  <si>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</si>
  <si>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</si>
  <si>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</si>
  <si>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</si>
  <si>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</si>
  <si>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</si>
  <si>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</si>
  <si>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</si>
  <si>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</si>
  <si>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</si>
  <si>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</si>
  <si>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</si>
  <si>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</si>
  <si>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</si>
  <si>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</si>
  <si>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</si>
  <si>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</si>
  <si>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</si>
  <si>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</si>
  <si>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</si>
  <si>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</si>
  <si>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</si>
  <si>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</si>
  <si>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</si>
  <si>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</si>
  <si>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</si>
  <si>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</si>
  <si>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</si>
  <si>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</si>
  <si>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</si>
  <si>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</si>
  <si>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</si>
  <si>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</si>
  <si>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</si>
  <si>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</si>
  <si>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</si>
  <si>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</si>
  <si>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</si>
  <si>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</si>
  <si>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</si>
  <si>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</si>
  <si>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</si>
  <si>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</si>
  <si>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</si>
  <si>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</si>
  <si>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</si>
  <si>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</si>
  <si>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</si>
  <si>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</si>
  <si>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</si>
  <si>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</si>
  <si>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</si>
  <si>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</si>
  <si>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</si>
  <si>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</si>
  <si>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</si>
  <si>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</si>
  <si>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</si>
  <si>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</si>
  <si>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</si>
  <si>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</si>
  <si>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</si>
  <si>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</si>
  <si>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</si>
  <si>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</si>
  <si>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</si>
  <si>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</si>
  <si>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</si>
  <si>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</si>
  <si>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</si>
  <si>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</si>
  <si>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</si>
  <si>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</si>
  <si>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</si>
  <si>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</si>
  <si>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</si>
  <si>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</si>
  <si>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</si>
  <si>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</si>
  <si>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</si>
  <si>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</si>
  <si>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</si>
  <si>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</si>
  <si>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</si>
  <si>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</si>
  <si>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</si>
  <si>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</si>
  <si>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</si>
  <si>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</si>
  <si>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</si>
  <si>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</si>
  <si>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</si>
  <si>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</si>
  <si>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</si>
  <si>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</si>
  <si>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</si>
  <si>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</si>
  <si>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</si>
  <si>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</si>
  <si>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</si>
  <si>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</si>
  <si>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</si>
  <si>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</si>
  <si>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</si>
  <si>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</si>
  <si>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</si>
  <si>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</si>
  <si>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</si>
  <si>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</si>
  <si>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</si>
  <si>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</si>
  <si>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</si>
  <si>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</si>
  <si>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</si>
  <si>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</si>
  <si>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</si>
  <si>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</si>
  <si>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</si>
  <si>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</si>
  <si>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</si>
  <si>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</si>
  <si>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</si>
  <si>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</si>
  <si>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</si>
  <si>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</si>
  <si>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</si>
  <si>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</si>
  <si>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</si>
  <si>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</si>
  <si>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</si>
  <si>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</si>
  <si>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</si>
  <si>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</si>
  <si>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</si>
  <si>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</si>
  <si>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</si>
  <si>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</si>
  <si>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</si>
  <si>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</si>
  <si>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</si>
  <si>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</si>
  <si>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</si>
  <si>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</si>
  <si>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</si>
  <si>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</si>
  <si>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</si>
  <si>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</si>
  <si>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</si>
  <si>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</si>
  <si>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</si>
  <si>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</si>
  <si>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</si>
  <si>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</si>
  <si>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</si>
  <si>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</si>
  <si>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</si>
  <si>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</si>
  <si>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</si>
  <si>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</si>
  <si>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</si>
  <si>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</si>
  <si>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</si>
  <si>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</si>
  <si>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</si>
  <si>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</si>
  <si>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</si>
  <si>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</si>
  <si>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</si>
  <si>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</si>
  <si>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</si>
  <si>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</si>
  <si>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</si>
  <si>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</si>
  <si>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</si>
  <si>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</si>
  <si>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</si>
  <si>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</si>
  <si>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</si>
  <si>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</si>
  <si>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</si>
  <si>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</si>
  <si>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</si>
  <si>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</si>
  <si>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</si>
  <si>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</si>
  <si>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</si>
  <si>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</si>
  <si>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</si>
  <si>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</si>
  <si>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</si>
  <si>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</si>
  <si>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</si>
  <si>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</si>
  <si>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</si>
  <si>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</si>
  <si>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</si>
  <si>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</si>
  <si>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</si>
  <si>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</si>
  <si>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</si>
  <si>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</si>
  <si>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</si>
  <si>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</si>
  <si>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</si>
  <si>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</si>
  <si>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</si>
  <si>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</si>
  <si>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</si>
  <si>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</si>
  <si>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</si>
  <si>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</si>
  <si>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</si>
  <si>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</si>
  <si>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</si>
  <si>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</si>
  <si>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</si>
  <si>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</si>
  <si>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</si>
  <si>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</si>
  <si>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</si>
  <si>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</si>
  <si>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</si>
  <si>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</si>
  <si>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</si>
  <si>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</si>
  <si>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</si>
  <si>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</si>
  <si>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</si>
  <si>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</si>
  <si>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</si>
  <si>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</si>
  <si>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</si>
  <si>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</si>
  <si>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</si>
  <si>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</si>
  <si>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</si>
  <si>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</si>
  <si>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</si>
  <si>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</si>
  <si>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</si>
  <si>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</si>
  <si>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</si>
  <si>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</si>
  <si>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</si>
  <si>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</si>
  <si>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</si>
  <si>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</si>
  <si>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</si>
  <si>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</si>
  <si>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</si>
  <si>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</si>
  <si>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</si>
  <si>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</si>
  <si>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</si>
  <si>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</si>
  <si>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</si>
  <si>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</si>
  <si>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</si>
  <si>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</si>
  <si>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</si>
  <si>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</si>
  <si>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</si>
  <si>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</si>
  <si>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</si>
  <si>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</si>
  <si>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</si>
  <si>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</si>
  <si>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</si>
  <si>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</si>
  <si>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</si>
  <si>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</si>
  <si>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</si>
  <si>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</si>
  <si>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</si>
  <si>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</si>
  <si>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</si>
  <si>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</si>
  <si>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</si>
  <si>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</si>
  <si>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</si>
  <si>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</si>
  <si>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</si>
  <si>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</si>
  <si>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</si>
  <si>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</si>
  <si>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</si>
  <si>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</si>
  <si>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</si>
  <si>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</si>
  <si>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</si>
  <si>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</si>
  <si>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</si>
  <si>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</si>
  <si>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</si>
  <si>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</si>
  <si>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</si>
  <si>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</si>
  <si>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</si>
  <si>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</si>
  <si>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</si>
  <si>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</si>
  <si>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</si>
  <si>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</si>
  <si>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</si>
  <si>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</si>
  <si>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</si>
  <si>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</si>
  <si>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</si>
  <si>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</si>
  <si>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</si>
  <si>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</si>
  <si>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</si>
  <si>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</si>
  <si>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</si>
  <si>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</si>
  <si>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</si>
  <si>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</si>
  <si>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</si>
  <si>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</si>
  <si>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</si>
  <si>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</si>
  <si>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</si>
  <si>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</si>
  <si>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</si>
  <si>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</si>
  <si>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</si>
  <si>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</si>
  <si>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</si>
  <si>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</si>
  <si>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</si>
  <si>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</si>
  <si>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</si>
  <si>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</si>
  <si>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</si>
  <si>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</si>
  <si>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</si>
  <si>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</si>
  <si>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</si>
  <si>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</si>
  <si>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</si>
  <si>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</si>
  <si>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</si>
  <si>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</si>
  <si>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</si>
  <si>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</si>
  <si>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</si>
  <si>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</si>
  <si>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</si>
  <si>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</si>
  <si>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</si>
  <si>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</si>
  <si>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</si>
  <si>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</si>
  <si>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</si>
  <si>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</si>
  <si>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</si>
  <si>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</si>
  <si>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</si>
  <si>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</si>
  <si>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</si>
  <si>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</si>
  <si>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</si>
  <si>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</si>
  <si>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</si>
  <si>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</si>
  <si>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</si>
  <si>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</si>
  <si>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</si>
  <si>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</si>
  <si>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</si>
  <si>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</si>
  <si>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</si>
  <si>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</si>
  <si>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</si>
  <si>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</si>
  <si>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</si>
  <si>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</si>
  <si>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</si>
  <si>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</si>
  <si>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</si>
  <si>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</si>
  <si>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</si>
  <si>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</si>
  <si>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</si>
  <si>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</si>
  <si>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</si>
  <si>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</si>
  <si>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</si>
  <si>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</si>
  <si>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</si>
  <si>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</si>
  <si>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</si>
  <si>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</si>
  <si>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</si>
  <si>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</si>
  <si>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</si>
  <si>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</si>
  <si>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</si>
  <si>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</si>
  <si>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</si>
  <si>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</si>
  <si>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</si>
  <si>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</si>
  <si>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</si>
  <si>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</si>
  <si>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</si>
  <si>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</si>
  <si>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</si>
  <si>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</si>
  <si>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</si>
  <si>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</si>
  <si>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</si>
  <si>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</si>
  <si>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</si>
  <si>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</si>
  <si>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</si>
  <si>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</si>
  <si>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</si>
  <si>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</si>
  <si>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</si>
  <si>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</si>
  <si>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</si>
  <si>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</si>
  <si>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</si>
  <si>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</si>
  <si>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</si>
  <si>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</si>
  <si>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</si>
  <si>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</si>
  <si>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</si>
  <si>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</si>
  <si>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</si>
  <si>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</si>
  <si>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</si>
  <si>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</si>
  <si>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</si>
  <si>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</si>
  <si>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</si>
  <si>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</si>
  <si>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</si>
  <si>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</si>
  <si>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</si>
  <si>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</si>
  <si>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</si>
  <si>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</si>
  <si>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</si>
  <si>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</si>
  <si>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</si>
  <si>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</si>
  <si>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</si>
  <si>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</si>
  <si>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</si>
  <si>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</si>
  <si>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</si>
  <si>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</si>
  <si>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</si>
  <si>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</si>
  <si>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</si>
  <si>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</si>
  <si>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</si>
  <si>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</si>
  <si>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</si>
  <si>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</si>
  <si>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</si>
  <si>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</si>
  <si>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</si>
  <si>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</si>
  <si>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</si>
  <si>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</si>
  <si>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</si>
  <si>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</si>
  <si>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</si>
  <si>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</si>
  <si>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</si>
  <si>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</si>
  <si>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</si>
  <si>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</si>
  <si>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</si>
  <si>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</si>
  <si>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</si>
  <si>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</si>
  <si>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</si>
  <si>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</si>
  <si>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</si>
  <si>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</si>
  <si>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</si>
  <si>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</si>
  <si>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</si>
  <si>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</si>
  <si>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</si>
  <si>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</si>
  <si>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</si>
  <si>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</si>
  <si>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</si>
  <si>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</si>
  <si>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</si>
  <si>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</si>
  <si>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</si>
  <si>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</si>
  <si>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</si>
  <si>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</si>
  <si>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</si>
  <si>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</si>
  <si>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</si>
  <si>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</si>
  <si>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</si>
  <si>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</si>
  <si>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</si>
  <si>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</si>
  <si>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</si>
  <si>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</si>
  <si>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</si>
  <si>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</si>
  <si>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</si>
  <si>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</si>
  <si>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</si>
  <si>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</si>
  <si>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</si>
  <si>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</si>
  <si>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</si>
  <si>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</si>
  <si>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</si>
  <si>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</si>
  <si>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</si>
  <si>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</si>
  <si>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</si>
  <si>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</si>
  <si>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</si>
  <si>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</si>
  <si>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</si>
  <si>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</si>
  <si>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</si>
  <si>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</si>
  <si>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</si>
  <si>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</si>
  <si>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</si>
  <si>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</si>
  <si>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</si>
  <si>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</si>
  <si>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</si>
  <si>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</si>
  <si>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</si>
  <si>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</si>
  <si>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</si>
  <si>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</si>
  <si>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</si>
  <si>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</si>
  <si>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</si>
  <si>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</si>
  <si>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</si>
  <si>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</si>
  <si>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</si>
  <si>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</si>
  <si>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</si>
  <si>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</si>
  <si>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</si>
  <si>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</si>
  <si>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</si>
  <si>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</si>
  <si>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</si>
  <si>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</si>
  <si>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</si>
  <si>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</si>
  <si>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</si>
  <si>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</si>
  <si>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</si>
  <si>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</si>
  <si>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</si>
  <si>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</si>
  <si>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</si>
  <si>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</si>
  <si>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</si>
  <si>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</si>
  <si>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</si>
  <si>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</si>
  <si>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</si>
  <si>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</si>
  <si>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</si>
  <si>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</si>
  <si>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</si>
  <si>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</si>
  <si>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</si>
  <si>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</si>
  <si>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</si>
  <si>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</si>
  <si>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</si>
  <si>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</si>
  <si>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</si>
  <si>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</si>
  <si>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</si>
  <si>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</si>
  <si>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</si>
  <si>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</si>
  <si>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</si>
  <si>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</si>
  <si>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</si>
  <si>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</si>
  <si>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</si>
  <si>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</si>
  <si>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</si>
  <si>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</si>
  <si>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</si>
  <si>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</si>
  <si>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</si>
  <si>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</si>
  <si>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</si>
  <si>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</si>
  <si>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</si>
  <si>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</si>
  <si>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</si>
  <si>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</si>
  <si>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</si>
  <si>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</si>
  <si>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</si>
  <si>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</si>
  <si>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</si>
  <si>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</si>
  <si>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</si>
  <si>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</si>
  <si>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</si>
  <si>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</si>
  <si>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</si>
  <si>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</si>
  <si>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</si>
  <si>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</si>
  <si>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</si>
  <si>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</si>
  <si>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</si>
  <si>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</si>
  <si>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</si>
  <si>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</si>
  <si>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</si>
  <si>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</si>
  <si>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</si>
  <si>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</si>
  <si>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</si>
  <si>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</si>
  <si>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</si>
  <si>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</si>
  <si>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</si>
  <si>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</si>
  <si>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</si>
  <si>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</si>
  <si>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</si>
  <si>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</si>
  <si>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</si>
  <si>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</si>
  <si>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</si>
  <si>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</si>
  <si>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</si>
  <si>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</si>
  <si>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</si>
  <si>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</si>
  <si>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</si>
  <si>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</si>
  <si>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</si>
  <si>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</si>
  <si>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</si>
  <si>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</si>
  <si>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</si>
  <si>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</si>
  <si>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</si>
  <si>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</si>
  <si>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</si>
  <si>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</si>
  <si>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</si>
  <si>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</si>
  <si>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</si>
  <si>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</si>
  <si>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</si>
  <si>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</si>
  <si>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</si>
  <si>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</si>
  <si>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</si>
  <si>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</si>
  <si>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</si>
  <si>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</si>
  <si>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</si>
  <si>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</si>
  <si>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</si>
  <si>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</si>
  <si>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</si>
  <si>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</si>
  <si>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</si>
  <si>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</si>
  <si>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</si>
  <si>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</si>
  <si>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</si>
  <si>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</si>
  <si>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</si>
  <si>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</si>
  <si>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</si>
  <si>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</si>
  <si>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</si>
  <si>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</si>
  <si>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</si>
  <si>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</si>
  <si>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</si>
  <si>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</si>
  <si>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</si>
  <si>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</si>
  <si>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</si>
  <si>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</si>
  <si>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</si>
  <si>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</si>
  <si>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</si>
  <si>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</si>
  <si>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</si>
  <si>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</si>
  <si>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</si>
  <si>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</si>
  <si>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</si>
  <si>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</si>
  <si>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</si>
  <si>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</si>
  <si>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</si>
  <si>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</si>
  <si>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</si>
  <si>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</si>
  <si>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</si>
  <si>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</si>
  <si>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</si>
  <si>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</si>
  <si>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</si>
  <si>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</si>
  <si>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</si>
  <si>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</si>
  <si>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</si>
  <si>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</si>
  <si>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</si>
  <si>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</si>
  <si>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</si>
  <si>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</si>
  <si>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</si>
  <si>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</si>
  <si>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</si>
  <si>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</si>
  <si>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</si>
  <si>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</si>
  <si>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</si>
  <si>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</si>
  <si>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</si>
  <si>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</si>
  <si>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</si>
  <si>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</si>
  <si>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</si>
  <si>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</si>
  <si>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</si>
  <si>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</si>
  <si>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</si>
  <si>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</si>
  <si>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</si>
  <si>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</si>
  <si>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</si>
  <si>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</si>
  <si>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</si>
  <si>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</si>
  <si>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</si>
  <si>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</si>
  <si>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</si>
  <si>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</si>
  <si>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</si>
  <si>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</si>
  <si>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</si>
  <si>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</si>
  <si>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</si>
  <si>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</si>
  <si>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</si>
  <si>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</si>
  <si>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</si>
  <si>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</si>
  <si>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</si>
  <si>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</si>
  <si>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</si>
  <si>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</si>
  <si>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</si>
  <si>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</si>
  <si>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</si>
  <si>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</si>
  <si>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</si>
  <si>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</si>
  <si>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</si>
  <si>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</si>
  <si>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</si>
  <si>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</si>
  <si>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</si>
  <si>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</si>
  <si>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</si>
  <si>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</si>
  <si>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</si>
  <si>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</si>
  <si>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</si>
  <si>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</si>
  <si>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</si>
  <si>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</si>
  <si>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</si>
  <si>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</si>
  <si>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</si>
  <si>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</si>
  <si>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</si>
  <si>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</si>
  <si>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</si>
  <si>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</si>
  <si>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</si>
  <si>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</si>
  <si>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</si>
  <si>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</si>
  <si>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</si>
  <si>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</si>
  <si>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</si>
  <si>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</si>
  <si>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</si>
  <si>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</si>
  <si>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</si>
  <si>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</si>
  <si>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</si>
  <si>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</si>
  <si>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</si>
  <si>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</si>
  <si>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</si>
  <si>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</si>
  <si>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</si>
  <si>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</si>
  <si>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</si>
  <si>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</si>
  <si>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</si>
  <si>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</si>
  <si>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</si>
  <si>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</si>
  <si>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</si>
  <si>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</si>
  <si>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</si>
  <si>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</si>
  <si>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</si>
  <si>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</si>
  <si>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</si>
  <si>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</si>
  <si>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</si>
  <si>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</si>
  <si>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</si>
  <si>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</si>
  <si>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</si>
  <si>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</si>
  <si>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</si>
  <si>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</si>
  <si>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</si>
  <si>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</si>
  <si>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</si>
  <si>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</si>
  <si>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</si>
  <si>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</si>
  <si>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</si>
  <si>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</si>
  <si>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</si>
  <si>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</si>
  <si>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</si>
  <si>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</si>
  <si>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</si>
  <si>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</si>
  <si>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</si>
  <si>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</si>
  <si>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</si>
  <si>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</si>
  <si>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</si>
  <si>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</si>
  <si>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</si>
  <si>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</si>
  <si>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</si>
  <si>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</si>
  <si>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</si>
  <si>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</si>
  <si>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</si>
  <si>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</si>
  <si>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</si>
  <si>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</si>
  <si>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</si>
  <si>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</si>
  <si>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</si>
  <si>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</si>
  <si>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</si>
  <si>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</si>
  <si>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</si>
  <si>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</si>
  <si>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</si>
  <si>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</si>
  <si>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</si>
  <si>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</si>
  <si>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</si>
  <si>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</si>
  <si>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</si>
  <si>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</si>
  <si>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</si>
  <si>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</si>
  <si>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</si>
  <si>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</si>
  <si>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</si>
  <si>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</si>
  <si>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</si>
  <si>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</si>
  <si>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</si>
  <si>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</si>
  <si>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</si>
  <si>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</si>
  <si>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</si>
  <si>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</si>
  <si>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</si>
  <si>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</si>
  <si>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</si>
  <si>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</si>
  <si>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</si>
  <si>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</si>
  <si>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</si>
  <si>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</si>
  <si>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</si>
  <si>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</si>
  <si>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</si>
  <si>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</si>
  <si>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</si>
  <si>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</si>
  <si>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</si>
  <si>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</si>
  <si>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</si>
  <si>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</si>
  <si>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</si>
  <si>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</si>
  <si>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</si>
  <si>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</si>
  <si>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</si>
  <si>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</si>
  <si>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</si>
  <si>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</si>
  <si>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</si>
  <si>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</si>
  <si>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</si>
  <si>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</si>
  <si>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</si>
  <si>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</si>
  <si>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</si>
  <si>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</si>
  <si>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</si>
  <si>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</si>
  <si>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</si>
  <si>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</si>
  <si>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</si>
  <si>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</si>
  <si>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</si>
  <si>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</si>
  <si>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</si>
  <si>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</si>
  <si>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</si>
  <si>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</si>
  <si>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</si>
  <si>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</si>
  <si>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</si>
  <si>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</si>
  <si>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</si>
  <si>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</si>
  <si>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</si>
  <si>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</si>
  <si>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</si>
  <si>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</si>
  <si>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</si>
  <si>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</si>
  <si>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</si>
  <si>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</si>
  <si>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</si>
  <si>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</si>
  <si>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</si>
  <si>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</si>
  <si>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</si>
  <si>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</si>
  <si>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</si>
  <si>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</si>
  <si>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</si>
  <si>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</si>
  <si>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</si>
  <si>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</si>
  <si>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</si>
  <si>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</si>
  <si>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</si>
  <si>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</si>
  <si>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</si>
  <si>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</si>
  <si>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</si>
  <si>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</si>
  <si>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</si>
  <si>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</si>
  <si>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</si>
  <si>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</si>
  <si>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</si>
  <si>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</si>
  <si>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</si>
  <si>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</si>
  <si>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</si>
  <si>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</si>
  <si>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</si>
  <si>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</si>
  <si>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</si>
  <si>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</si>
  <si>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</si>
  <si>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</si>
  <si>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</si>
  <si>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</si>
  <si>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</si>
  <si>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</si>
  <si>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</si>
  <si>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</si>
  <si>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</si>
  <si>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</si>
  <si>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</si>
  <si>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</si>
  <si>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</si>
  <si>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</si>
  <si>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</si>
  <si>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</si>
  <si>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</si>
  <si>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</si>
  <si>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</si>
  <si>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</si>
  <si>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</si>
  <si>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</si>
  <si>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</si>
  <si>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</si>
  <si>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</si>
  <si>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</si>
  <si>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</si>
  <si>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</si>
  <si>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</si>
  <si>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</si>
  <si>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</si>
  <si>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</si>
  <si>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</si>
  <si>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</si>
  <si>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</si>
  <si>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</si>
  <si>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</si>
  <si>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</si>
  <si>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</si>
  <si>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</si>
  <si>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</si>
  <si>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</si>
  <si>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</si>
  <si>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</si>
  <si>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</si>
  <si>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</si>
  <si>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</si>
  <si>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</si>
  <si>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</si>
  <si>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</si>
  <si>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</si>
  <si>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</si>
  <si>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</si>
  <si>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</si>
  <si>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</si>
  <si>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</si>
  <si>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</si>
  <si>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</si>
  <si>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</si>
  <si>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</si>
  <si>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</si>
  <si>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</si>
  <si>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</si>
  <si>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</si>
  <si>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</si>
  <si>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</si>
  <si>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</si>
  <si>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</si>
  <si>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</si>
  <si>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</si>
  <si>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</si>
  <si>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</si>
  <si>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</si>
  <si>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</si>
  <si>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</si>
  <si>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</si>
  <si>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</si>
  <si>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</si>
  <si>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</si>
  <si>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</si>
  <si>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</si>
  <si>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</si>
  <si>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</si>
  <si>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</si>
  <si>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</si>
  <si>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</si>
  <si>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</si>
  <si>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</si>
  <si>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</si>
  <si>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</si>
  <si>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</si>
  <si>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</si>
  <si>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</si>
  <si>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</si>
  <si>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</si>
  <si>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</si>
  <si>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</si>
  <si>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</si>
  <si>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</si>
  <si>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</si>
  <si>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</si>
  <si>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</si>
  <si>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</si>
  <si>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</si>
  <si>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</si>
  <si>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</si>
  <si>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</si>
  <si>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</si>
  <si>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</si>
  <si>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</si>
  <si>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</si>
  <si>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</si>
  <si>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</si>
  <si>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</si>
  <si>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</si>
  <si>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</si>
  <si>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</si>
  <si>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</si>
  <si>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</si>
  <si>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</si>
  <si>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</si>
  <si>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</si>
  <si>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</si>
  <si>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</si>
  <si>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</si>
  <si>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</si>
  <si>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</si>
  <si>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</si>
  <si>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</si>
  <si>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</si>
  <si>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</si>
  <si>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</si>
  <si>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</si>
  <si>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</si>
  <si>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</si>
  <si>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</si>
  <si>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</si>
  <si>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</si>
  <si>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</si>
  <si>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</si>
  <si>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</si>
  <si>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</si>
  <si>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</si>
  <si>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</si>
  <si>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</si>
  <si>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</si>
  <si>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</si>
  <si>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</si>
  <si>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</si>
  <si>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</si>
  <si>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</si>
  <si>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</si>
  <si>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</si>
  <si>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</si>
  <si>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</si>
  <si>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</si>
  <si>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</si>
  <si>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</si>
  <si>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</si>
  <si>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</si>
  <si>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</si>
  <si>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</si>
  <si>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</si>
  <si>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</si>
  <si>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</si>
  <si>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</si>
  <si>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</si>
  <si>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</si>
  <si>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</si>
  <si>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</si>
  <si>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</si>
  <si>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</si>
  <si>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</si>
  <si>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</si>
  <si>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</si>
  <si>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</si>
  <si>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</si>
  <si>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</si>
  <si>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</si>
  <si>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</si>
  <si>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</si>
  <si>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</si>
  <si>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</si>
  <si>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</si>
  <si>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</si>
  <si>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</si>
  <si>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</si>
  <si>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</si>
  <si>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</si>
  <si>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</si>
  <si>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</si>
  <si>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</si>
  <si>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</si>
  <si>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</si>
  <si>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</si>
  <si>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</si>
  <si>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</si>
  <si>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</si>
  <si>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</si>
  <si>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</si>
  <si>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</si>
  <si>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</si>
  <si>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</si>
  <si>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</si>
  <si>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</si>
  <si>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</si>
  <si>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</si>
  <si>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</si>
  <si>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</si>
  <si>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</si>
  <si>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</si>
  <si>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</si>
  <si>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</si>
  <si>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</si>
  <si>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</si>
  <si>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</si>
  <si>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</si>
  <si>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</si>
  <si>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</si>
  <si>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</si>
  <si>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</si>
  <si>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</si>
  <si>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</si>
  <si>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</si>
  <si>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</si>
  <si>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</si>
  <si>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</si>
  <si>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</si>
  <si>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</si>
  <si>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</si>
  <si>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</si>
  <si>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</si>
  <si>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</si>
  <si>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</si>
  <si>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</si>
  <si>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</si>
  <si>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</si>
  <si>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</si>
  <si>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</si>
  <si>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</si>
  <si>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</si>
  <si>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</si>
  <si>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</si>
  <si>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</si>
  <si>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</si>
  <si>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</si>
  <si>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</si>
  <si>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</si>
  <si>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</si>
  <si>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</si>
  <si>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</si>
  <si>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</si>
  <si>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</si>
  <si>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</si>
  <si>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</si>
  <si>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</si>
  <si>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</si>
  <si>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</si>
  <si>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</si>
  <si>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</si>
  <si>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</si>
  <si>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</si>
  <si>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</si>
  <si>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</si>
  <si>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</si>
  <si>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</si>
  <si>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</si>
  <si>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</si>
  <si>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</si>
  <si>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</si>
  <si>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</si>
  <si>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</si>
  <si>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</si>
  <si>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</si>
  <si>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</si>
  <si>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</si>
  <si>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</si>
  <si>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</si>
  <si>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</si>
  <si>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</si>
  <si>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</si>
  <si>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</si>
  <si>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</si>
  <si>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</si>
  <si>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</si>
  <si>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</si>
  <si>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</si>
  <si>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</si>
  <si>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</si>
  <si>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</si>
  <si>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</si>
  <si>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</si>
  <si>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</si>
  <si>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</si>
  <si>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</si>
  <si>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</si>
  <si>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</si>
  <si>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</si>
  <si>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</si>
  <si>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</si>
  <si>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</si>
  <si>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</si>
  <si>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</si>
  <si>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</si>
  <si>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</si>
  <si>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</si>
  <si>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</si>
  <si>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</si>
  <si>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</si>
  <si>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</si>
  <si>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</si>
  <si>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</si>
  <si>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</si>
  <si>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</si>
  <si>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</si>
  <si>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</si>
  <si>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</si>
  <si>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</si>
  <si>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</si>
  <si>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</si>
  <si>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</si>
  <si>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</si>
  <si>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</si>
  <si>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</si>
  <si>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</si>
  <si>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</si>
  <si>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</si>
  <si>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</si>
  <si>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</si>
  <si>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</si>
  <si>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</si>
  <si>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</si>
  <si>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</si>
  <si>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</si>
  <si>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</si>
  <si>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</si>
  <si>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</si>
  <si>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</si>
  <si>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</si>
  <si>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</si>
  <si>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</si>
  <si>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</si>
  <si>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</si>
  <si>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</si>
  <si>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</si>
  <si>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</si>
  <si>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</si>
  <si>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</si>
  <si>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</si>
  <si>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</si>
  <si>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</si>
  <si>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</si>
  <si>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</si>
  <si>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</si>
  <si>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</si>
  <si>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</si>
  <si>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</si>
  <si>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</si>
  <si>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</si>
  <si>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</si>
  <si>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</si>
  <si>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</si>
  <si>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</si>
  <si>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</si>
  <si>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</si>
  <si>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</si>
  <si>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</si>
  <si>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</si>
  <si>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</si>
  <si>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</si>
  <si>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</si>
  <si>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</si>
  <si>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</si>
  <si>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</si>
  <si>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</si>
  <si>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</si>
  <si>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</si>
  <si>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</si>
  <si>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</si>
  <si>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</si>
  <si>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</si>
  <si>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</si>
  <si>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</si>
  <si>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</si>
  <si>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</si>
  <si>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</si>
  <si>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</si>
  <si>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</si>
  <si>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</si>
  <si>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</si>
  <si>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</si>
  <si>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</si>
  <si>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</si>
  <si>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</si>
  <si>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</si>
  <si>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</si>
  <si>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</si>
  <si>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</si>
  <si>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</si>
  <si>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</si>
  <si>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</si>
  <si>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</si>
  <si>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</si>
  <si>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</si>
  <si>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</si>
  <si>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</si>
  <si>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</si>
  <si>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</si>
  <si>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</si>
  <si>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</si>
  <si>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</si>
  <si>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</si>
  <si>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</si>
  <si>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</si>
  <si>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</si>
  <si>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</si>
  <si>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</si>
  <si>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</si>
  <si>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</si>
  <si>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</si>
  <si>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</si>
  <si>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</si>
  <si>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</si>
  <si>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</si>
  <si>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</si>
  <si>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</si>
  <si>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</si>
  <si>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</si>
  <si>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</si>
  <si>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</si>
  <si>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</si>
  <si>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</si>
  <si>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</si>
  <si>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</si>
  <si>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</si>
  <si>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</si>
  <si>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</si>
  <si>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</si>
  <si>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</si>
  <si>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</si>
  <si>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</si>
  <si>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</si>
  <si>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</si>
  <si>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</si>
  <si>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</si>
  <si>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</si>
  <si>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</si>
  <si>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</si>
  <si>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</si>
  <si>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</si>
  <si>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</si>
  <si>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</si>
  <si>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</si>
  <si>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</si>
  <si>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</si>
  <si>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</si>
  <si>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</si>
  <si>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</si>
  <si>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</si>
  <si>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</si>
  <si>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</si>
  <si>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</si>
  <si>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</si>
  <si>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</si>
  <si>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</si>
  <si>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</si>
  <si>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</si>
  <si>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</si>
  <si>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</si>
  <si>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</si>
  <si>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</si>
  <si>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</si>
  <si>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</si>
  <si>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</si>
  <si>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</si>
  <si>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</si>
  <si>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</si>
  <si>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</si>
  <si>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</si>
  <si>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</si>
  <si>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</si>
  <si>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</si>
  <si>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</si>
  <si>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</si>
  <si>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</si>
  <si>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</si>
  <si>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</si>
  <si>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</si>
  <si>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</si>
  <si>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</si>
  <si>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</si>
  <si>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</si>
  <si>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</si>
  <si>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</si>
  <si>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</si>
  <si>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</si>
  <si>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</si>
  <si>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</si>
  <si>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</si>
  <si>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</si>
  <si>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</si>
  <si>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</si>
  <si>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</si>
  <si>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</si>
  <si>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</si>
  <si>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</si>
  <si>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</si>
  <si>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</si>
  <si>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</si>
  <si>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</si>
  <si>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</si>
  <si>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</si>
  <si>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</si>
  <si>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</si>
  <si>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</si>
  <si>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</si>
  <si>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</si>
  <si>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</si>
  <si>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</si>
  <si>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</si>
  <si>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</si>
  <si>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</si>
  <si>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</si>
  <si>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</si>
  <si>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</si>
  <si>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</si>
  <si>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</si>
  <si>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</si>
  <si>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</si>
  <si>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</si>
  <si>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</si>
  <si>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</si>
  <si>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</si>
  <si>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</si>
  <si>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</si>
  <si>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</si>
  <si>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</si>
  <si>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</si>
  <si>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</si>
  <si>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</si>
  <si>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</si>
  <si>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</si>
  <si>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</si>
  <si>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</si>
  <si>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</si>
  <si>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</si>
  <si>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</si>
  <si>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</si>
  <si>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</si>
  <si>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</si>
  <si>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</si>
  <si>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</si>
  <si>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</si>
  <si>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</si>
  <si>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</si>
  <si>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</si>
  <si>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</si>
  <si>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</si>
  <si>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</si>
  <si>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</si>
  <si>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</si>
  <si>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</si>
  <si>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</si>
  <si>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</si>
  <si>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</si>
  <si>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</si>
  <si>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</si>
  <si>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</si>
  <si>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</si>
  <si>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</si>
  <si>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</si>
  <si>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</si>
  <si>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</si>
  <si>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</si>
  <si>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</si>
  <si>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</si>
  <si>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</si>
  <si>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</si>
  <si>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</si>
  <si>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</si>
  <si>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</si>
  <si>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</si>
  <si>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</si>
  <si>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</si>
  <si>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</si>
  <si>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</si>
  <si>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</si>
  <si>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</si>
  <si>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</si>
  <si>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</si>
  <si>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</si>
  <si>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</si>
  <si>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</si>
  <si>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</si>
  <si>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</si>
  <si>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</si>
  <si>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</si>
  <si>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</si>
  <si>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</si>
  <si>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</si>
  <si>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</si>
  <si>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</si>
  <si>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</si>
  <si>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</si>
  <si>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</si>
  <si>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</si>
  <si>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</si>
  <si>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</si>
  <si>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</si>
  <si>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</si>
  <si>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</si>
  <si>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</si>
  <si>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</si>
  <si>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</si>
  <si>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</si>
  <si>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</si>
  <si>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</si>
  <si>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</si>
  <si>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</si>
  <si>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</si>
  <si>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</si>
  <si>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</si>
  <si>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</si>
  <si>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</si>
  <si>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</si>
  <si>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</si>
  <si>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</si>
  <si>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</si>
  <si>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</si>
  <si>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</si>
  <si>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</si>
  <si>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</si>
  <si>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</si>
  <si>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</si>
  <si>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</si>
  <si>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</si>
  <si>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</si>
  <si>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</si>
  <si>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</si>
  <si>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</si>
  <si>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</si>
  <si>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</si>
  <si>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</si>
  <si>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</si>
  <si>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</si>
  <si>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</si>
  <si>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</si>
  <si>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</si>
  <si>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</si>
  <si>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</si>
  <si>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</si>
  <si>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</si>
  <si>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</si>
  <si>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</si>
  <si>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</si>
  <si>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</si>
  <si>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</si>
  <si>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</si>
  <si>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</si>
  <si>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</si>
  <si>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</si>
  <si>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</si>
  <si>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</si>
  <si>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</si>
  <si>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</si>
  <si>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</si>
  <si>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</si>
  <si>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</si>
  <si>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</si>
  <si>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</si>
  <si>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</si>
  <si>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</si>
  <si>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</si>
  <si>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</si>
  <si>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</si>
  <si>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</si>
  <si>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</si>
  <si>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</si>
  <si>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</si>
  <si>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</si>
  <si>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</si>
  <si>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</si>
  <si>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</si>
  <si>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</si>
  <si>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</si>
  <si>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</si>
  <si>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</si>
  <si>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</si>
  <si>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</si>
  <si>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</si>
  <si>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</si>
  <si>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</si>
  <si>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</si>
  <si>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</si>
  <si>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</si>
  <si>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</si>
  <si>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</si>
  <si>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</si>
  <si>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</si>
  <si>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</si>
  <si>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</si>
  <si>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</si>
  <si>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</si>
  <si>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</si>
  <si>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</si>
  <si>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</si>
  <si>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</si>
  <si>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</si>
  <si>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</si>
  <si>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</si>
  <si>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</si>
  <si>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</si>
  <si>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</si>
  <si>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</si>
  <si>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</si>
  <si>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</si>
  <si>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</si>
  <si>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</si>
  <si>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</si>
  <si>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</si>
  <si>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</si>
  <si>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</si>
  <si>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</si>
  <si>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</si>
  <si>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</si>
  <si>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</si>
  <si>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</si>
  <si>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</si>
  <si>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</si>
  <si>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</si>
  <si>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</si>
  <si>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</si>
  <si>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</si>
  <si>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</si>
  <si>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</si>
  <si>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</si>
  <si>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</si>
  <si>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</si>
  <si>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</si>
  <si>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</si>
  <si>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</si>
  <si>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</si>
  <si>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</si>
  <si>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</si>
  <si>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</si>
  <si>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</si>
  <si>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</si>
  <si>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</si>
  <si>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</si>
  <si>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</si>
  <si>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</si>
  <si>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</si>
  <si>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</si>
  <si>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</si>
  <si>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</si>
  <si>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</si>
  <si>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</si>
  <si>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</si>
  <si>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</si>
  <si>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</si>
  <si>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</si>
  <si>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</si>
  <si>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</si>
  <si>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</si>
  <si>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</si>
  <si>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</si>
  <si>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</si>
  <si>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</si>
  <si>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</si>
  <si>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</si>
  <si>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</si>
  <si>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</si>
  <si>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</si>
  <si>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</si>
  <si>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</si>
  <si>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</si>
  <si>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</si>
  <si>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</si>
  <si>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</si>
  <si>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</si>
  <si>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</si>
  <si>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</si>
  <si>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</si>
  <si>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</si>
  <si>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</si>
  <si>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</si>
  <si>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</si>
  <si>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</si>
  <si>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</si>
  <si>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</si>
  <si>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</si>
  <si>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</si>
  <si>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</si>
  <si>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</si>
  <si>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</si>
  <si>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</si>
  <si>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</si>
  <si>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</si>
  <si>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</si>
  <si>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</si>
  <si>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</si>
  <si>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</si>
  <si>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</si>
  <si>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</si>
  <si>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</si>
  <si>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</si>
  <si>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</si>
  <si>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</si>
  <si>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</si>
  <si>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</si>
  <si>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</si>
  <si>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</si>
  <si>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</si>
  <si>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</si>
  <si>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</si>
  <si>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</si>
  <si>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</si>
  <si>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</si>
  <si>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</si>
  <si>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</si>
  <si>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</si>
  <si>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</si>
  <si>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</si>
  <si>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</si>
  <si>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</si>
  <si>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</si>
  <si>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</si>
  <si>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</si>
  <si>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</si>
  <si>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</si>
  <si>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</si>
  <si>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</si>
  <si>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</si>
  <si>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</si>
  <si>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</si>
  <si>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</si>
  <si>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</si>
  <si>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</si>
  <si>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</si>
  <si>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</si>
  <si>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</si>
  <si>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</si>
  <si>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</si>
  <si>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</si>
  <si>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</si>
  <si>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</si>
  <si>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</si>
  <si>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</si>
  <si>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</si>
  <si>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</si>
  <si>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</si>
  <si>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</si>
  <si>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</si>
  <si>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</si>
  <si>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</si>
  <si>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</si>
  <si>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</si>
  <si>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</si>
  <si>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</si>
  <si>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</si>
  <si>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</si>
  <si>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</si>
  <si>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</si>
  <si>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</si>
  <si>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</si>
  <si>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</si>
  <si>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</si>
  <si>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</si>
  <si>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</si>
  <si>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</si>
  <si>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</si>
  <si>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</si>
  <si>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</si>
  <si>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</si>
  <si>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</si>
  <si>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</si>
  <si>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</si>
  <si>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</si>
  <si>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</si>
  <si>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</si>
  <si>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</si>
  <si>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</si>
  <si>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</si>
  <si>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</si>
  <si>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</si>
  <si>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</si>
  <si>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</si>
  <si>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</si>
  <si>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</si>
  <si>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</si>
  <si>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</si>
  <si>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</si>
  <si>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</si>
  <si>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</si>
  <si>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</si>
  <si>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</si>
  <si>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</si>
  <si>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</si>
  <si>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</si>
  <si>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</si>
  <si>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</si>
  <si>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</si>
  <si>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</si>
  <si>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</si>
  <si>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</si>
  <si>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</si>
  <si>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</si>
  <si>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</si>
  <si>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</si>
  <si>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</si>
  <si>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</si>
  <si>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</si>
  <si>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</si>
  <si>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</si>
  <si>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</si>
  <si>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</si>
  <si>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</si>
  <si>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</si>
  <si>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</si>
  <si>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</si>
  <si>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</si>
  <si>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</si>
  <si>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</si>
  <si>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</si>
  <si>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</si>
  <si>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</si>
  <si>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</si>
  <si>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</si>
  <si>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</si>
  <si>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</si>
  <si>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</si>
  <si>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</si>
  <si>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</si>
  <si>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</si>
  <si>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</si>
  <si>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</si>
  <si>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</si>
  <si>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</si>
  <si>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</si>
  <si>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</si>
  <si>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</si>
  <si>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</si>
  <si>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</si>
  <si>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</si>
  <si>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</si>
  <si>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</si>
  <si>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</si>
  <si>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</si>
  <si>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</si>
  <si>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</si>
  <si>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</si>
  <si>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</si>
  <si>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</si>
  <si>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</si>
  <si>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</si>
  <si>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</si>
  <si>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</si>
  <si>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</si>
  <si>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</si>
  <si>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</si>
  <si>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</si>
  <si>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</si>
  <si>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</si>
  <si>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</si>
  <si>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</si>
  <si>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</si>
  <si>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</si>
  <si>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</si>
  <si>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</si>
  <si>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</si>
  <si>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</si>
  <si>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</si>
  <si>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</si>
  <si>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</si>
  <si>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</si>
  <si>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</si>
  <si>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</si>
  <si>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</si>
  <si>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</si>
  <si>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</si>
  <si>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</si>
  <si>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</si>
  <si>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</si>
  <si>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</si>
  <si>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</si>
  <si>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</si>
  <si>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</si>
  <si>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</si>
  <si>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</si>
  <si>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</si>
  <si>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</si>
  <si>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</si>
  <si>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</si>
  <si>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</si>
  <si>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</si>
  <si>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</si>
  <si>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</si>
  <si>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</si>
  <si>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</si>
  <si>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</si>
  <si>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</si>
  <si>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</si>
  <si>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</si>
  <si>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</si>
  <si>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</si>
  <si>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</si>
  <si>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</si>
  <si>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</si>
  <si>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</si>
  <si>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</si>
  <si>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</si>
  <si>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</si>
  <si>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</si>
  <si>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</si>
  <si>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</si>
  <si>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</si>
  <si>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</si>
  <si>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</si>
  <si>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</si>
  <si>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</si>
  <si>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</si>
  <si>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</si>
  <si>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</si>
  <si>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</si>
  <si>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</si>
  <si>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</si>
  <si>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</si>
  <si>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</si>
  <si>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</si>
  <si>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</si>
  <si>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</si>
  <si>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</si>
  <si>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</si>
  <si>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</si>
  <si>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</si>
  <si>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</si>
  <si>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</si>
  <si>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</si>
  <si>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</si>
  <si>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</si>
  <si>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</si>
  <si>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</si>
  <si>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</si>
  <si>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</si>
  <si>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</si>
  <si>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</si>
  <si>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</si>
  <si>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</si>
  <si>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</si>
  <si>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</si>
  <si>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</si>
  <si>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</si>
  <si>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</si>
  <si>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</si>
  <si>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</si>
  <si>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</si>
  <si>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</si>
  <si>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</si>
  <si>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</si>
  <si>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</si>
  <si>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</si>
  <si>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</si>
  <si>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</si>
  <si>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</si>
  <si>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</si>
  <si>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</si>
  <si>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</si>
  <si>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</si>
  <si>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</si>
  <si>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</si>
  <si>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</si>
  <si>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</si>
  <si>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</si>
  <si>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</si>
  <si>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</si>
  <si>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</si>
  <si>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</si>
  <si>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</si>
  <si>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</si>
  <si>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</si>
  <si>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</si>
  <si>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</si>
  <si>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</si>
  <si>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</si>
  <si>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</si>
  <si>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</si>
  <si>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</si>
  <si>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</si>
  <si>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</si>
  <si>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</si>
  <si>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</si>
  <si>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</si>
  <si>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</si>
  <si>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</si>
  <si>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</si>
  <si>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</si>
  <si>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</si>
  <si>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</si>
  <si>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</si>
  <si>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</si>
  <si>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</si>
  <si>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</si>
  <si>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</si>
  <si>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</si>
  <si>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</si>
  <si>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</si>
  <si>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</si>
  <si>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</si>
  <si>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</si>
  <si>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</si>
  <si>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</si>
  <si>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</si>
  <si>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</si>
  <si>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</si>
  <si>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</si>
  <si>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</si>
  <si>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</si>
  <si>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</si>
  <si>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</si>
  <si>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</si>
  <si>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</si>
  <si>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</si>
  <si>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</si>
  <si>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</si>
  <si>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</si>
  <si>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</si>
  <si>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</si>
  <si>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</si>
  <si>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</si>
  <si>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</si>
  <si>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</si>
  <si>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</si>
  <si>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</si>
  <si>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</si>
  <si>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</si>
  <si>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</si>
  <si>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</si>
  <si>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</si>
  <si>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</si>
  <si>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</si>
  <si>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</si>
  <si>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</si>
  <si>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</si>
  <si>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</si>
  <si>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</si>
  <si>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</si>
  <si>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</si>
  <si>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</si>
  <si>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</si>
  <si>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</si>
  <si>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</si>
  <si>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</si>
  <si>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</si>
  <si>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</si>
  <si>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</si>
  <si>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</si>
  <si>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</si>
  <si>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</si>
  <si>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</si>
  <si>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</si>
  <si>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</si>
  <si>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</si>
  <si>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</si>
  <si>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</si>
  <si>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</si>
  <si>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</si>
  <si>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</si>
  <si>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</si>
  <si>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</si>
  <si>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</si>
  <si>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</si>
  <si>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</si>
  <si>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</si>
  <si>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</si>
  <si>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</si>
  <si>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</si>
  <si>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</si>
  <si>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</si>
  <si>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</si>
  <si>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</si>
  <si>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</si>
  <si>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</si>
  <si>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</si>
  <si>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</si>
  <si>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</si>
  <si>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</si>
  <si>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</si>
  <si>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</si>
  <si>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</si>
  <si>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</si>
  <si>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</si>
  <si>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</si>
  <si>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</si>
  <si>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</si>
  <si>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</si>
  <si>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</si>
  <si>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</si>
  <si>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</si>
  <si>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</si>
  <si>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</si>
  <si>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</si>
  <si>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</si>
  <si>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</si>
  <si>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</si>
  <si>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</si>
  <si>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</si>
  <si>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</si>
  <si>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</si>
  <si>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</si>
  <si>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</si>
  <si>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</si>
  <si>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</si>
  <si>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</si>
  <si>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</si>
  <si>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</si>
  <si>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</si>
  <si>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</si>
  <si>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</si>
  <si>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</si>
  <si>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</si>
  <si>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</si>
  <si>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</si>
  <si>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</si>
  <si>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</si>
  <si>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</si>
  <si>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</si>
  <si>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</si>
  <si>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</si>
  <si>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</si>
  <si>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</si>
  <si>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</si>
  <si>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</si>
  <si>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</si>
  <si>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</si>
  <si>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</si>
  <si>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</si>
  <si>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</si>
  <si>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</si>
  <si>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</si>
  <si>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</si>
  <si>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</si>
  <si>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</si>
  <si>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</si>
  <si>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</si>
  <si>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</si>
  <si>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</si>
  <si>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</si>
  <si>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</si>
  <si>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</si>
  <si>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</si>
  <si>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</si>
  <si>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</si>
  <si>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</si>
  <si>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</si>
  <si>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</si>
  <si>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</si>
  <si>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</si>
  <si>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</si>
  <si>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</si>
  <si>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</si>
  <si>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</si>
  <si>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</si>
  <si>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</si>
  <si>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</si>
  <si>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</si>
  <si>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</si>
  <si>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</si>
  <si>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</si>
  <si>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</si>
  <si>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</si>
  <si>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</si>
  <si>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</si>
  <si>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</si>
  <si>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</si>
  <si>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</si>
  <si>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</si>
  <si>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</si>
  <si>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</si>
  <si>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</si>
  <si>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</si>
  <si>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</si>
  <si>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</si>
  <si>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</si>
  <si>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</si>
  <si>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</si>
  <si>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</si>
  <si>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</si>
  <si>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</si>
  <si>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</si>
  <si>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</si>
  <si>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</si>
  <si>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</si>
  <si>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</si>
  <si>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</si>
  <si>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</si>
  <si>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</si>
  <si>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</si>
  <si>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</si>
  <si>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</si>
  <si>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</si>
  <si>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</si>
  <si>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</si>
  <si>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</si>
  <si>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</si>
  <si>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</si>
  <si>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</si>
  <si>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</si>
  <si>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</si>
  <si>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</si>
  <si>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</si>
  <si>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</si>
  <si>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</si>
  <si>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</si>
  <si>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</si>
  <si>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</si>
  <si>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</si>
  <si>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</si>
  <si>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</si>
  <si>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</si>
  <si>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</si>
  <si>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</si>
  <si>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</si>
  <si>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</si>
  <si>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</si>
  <si>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</si>
  <si>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</si>
  <si>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</si>
  <si>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</si>
  <si>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</si>
  <si>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</si>
  <si>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</si>
  <si>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</si>
  <si>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</si>
  <si>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</si>
  <si>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</si>
  <si>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</si>
  <si>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</si>
  <si>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</si>
  <si>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</si>
  <si>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</si>
  <si>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</si>
  <si>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</si>
  <si>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</si>
  <si>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</si>
  <si>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</si>
  <si>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</si>
  <si>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</si>
  <si>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</si>
  <si>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</si>
  <si>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</si>
  <si>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</si>
  <si>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</si>
  <si>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</si>
  <si>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</si>
  <si>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</si>
  <si>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</si>
  <si>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</si>
  <si>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</si>
  <si>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</si>
  <si>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</si>
  <si>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</si>
  <si>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</si>
  <si>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</si>
  <si>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</si>
  <si>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</si>
  <si>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</si>
  <si>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</si>
  <si>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</si>
  <si>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</si>
  <si>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</si>
  <si>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</si>
  <si>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</si>
  <si>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</si>
  <si>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</si>
  <si>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</si>
  <si>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</si>
  <si>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</si>
  <si>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</si>
  <si>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</si>
  <si>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</si>
  <si>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</si>
  <si>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</si>
  <si>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</si>
  <si>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</si>
  <si>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</si>
  <si>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</si>
  <si>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</si>
  <si>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</si>
  <si>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</si>
  <si>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</si>
  <si>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</si>
  <si>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</si>
  <si>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</si>
  <si>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</si>
  <si>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</si>
  <si>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</si>
  <si>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</si>
  <si>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</si>
  <si>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</si>
  <si>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</si>
  <si>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</si>
  <si>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</si>
  <si>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</si>
  <si>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</si>
  <si>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</si>
  <si>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</si>
  <si>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</si>
  <si>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</si>
  <si>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</si>
  <si>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</si>
  <si>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</si>
  <si>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</si>
  <si>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</si>
  <si>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</si>
  <si>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</si>
  <si>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</si>
  <si>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</si>
  <si>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</si>
  <si>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</si>
  <si>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</si>
  <si>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</si>
  <si>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</si>
  <si>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</si>
  <si>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</si>
  <si>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</si>
  <si>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</si>
  <si>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</si>
  <si>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</si>
  <si>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</si>
  <si>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</si>
  <si>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</si>
  <si>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</si>
  <si>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</si>
  <si>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</si>
  <si>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</si>
  <si>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</si>
  <si>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</si>
  <si>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</si>
  <si>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</si>
  <si>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</si>
  <si>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</si>
  <si>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</si>
  <si>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</si>
  <si>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</si>
  <si>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</si>
  <si>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</si>
  <si>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</si>
  <si>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</si>
  <si>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</si>
  <si>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</si>
  <si>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</si>
  <si>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</si>
  <si>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</si>
  <si>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</si>
  <si>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</si>
  <si>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</si>
  <si>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</si>
  <si>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</si>
  <si>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</si>
  <si>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</si>
  <si>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</si>
  <si>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</si>
  <si>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</si>
  <si>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</si>
  <si>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</si>
  <si>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</si>
  <si>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</si>
  <si>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</si>
  <si>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</si>
  <si>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</si>
  <si>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</si>
  <si>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</si>
  <si>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</si>
  <si>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</si>
  <si>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</si>
  <si>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</si>
  <si>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</si>
  <si>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</si>
  <si>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</si>
  <si>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</si>
  <si>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</si>
  <si>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</si>
  <si>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</si>
  <si>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</si>
  <si>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</si>
  <si>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</si>
  <si>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</si>
  <si>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</si>
  <si>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</si>
  <si>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</si>
  <si>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</si>
  <si>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</si>
  <si>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</si>
  <si>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</si>
  <si>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</si>
  <si>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</si>
  <si>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</si>
  <si>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</si>
  <si>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</si>
  <si>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</si>
  <si>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</si>
  <si>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</si>
  <si>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</si>
  <si>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</si>
  <si>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</si>
  <si>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</si>
  <si>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</si>
  <si>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</si>
  <si>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</si>
  <si>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</si>
  <si>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</si>
  <si>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</si>
  <si>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</si>
  <si>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</si>
  <si>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</si>
  <si>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</si>
  <si>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</si>
  <si>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</si>
  <si>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</si>
  <si>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</si>
  <si>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</si>
  <si>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</si>
  <si>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</si>
  <si>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</si>
  <si>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</si>
  <si>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</si>
  <si>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</si>
  <si>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</si>
  <si>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</si>
  <si>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</si>
  <si>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</si>
  <si>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</si>
  <si>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</si>
  <si>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</si>
  <si>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</si>
  <si>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</si>
  <si>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</si>
  <si>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</si>
  <si>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</si>
  <si>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</si>
  <si>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</si>
  <si>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</si>
  <si>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</si>
  <si>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</si>
  <si>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</si>
  <si>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</si>
  <si>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</si>
  <si>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</si>
  <si>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</si>
  <si>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</si>
  <si>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</si>
  <si>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</si>
  <si>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</si>
  <si>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</si>
  <si>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</si>
  <si>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</si>
  <si>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</si>
  <si>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</si>
  <si>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</si>
  <si>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</si>
  <si>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</si>
  <si>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</si>
  <si>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</si>
  <si>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</si>
  <si>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</si>
  <si>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</si>
  <si>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</si>
  <si>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</si>
  <si>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</si>
  <si>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</si>
  <si>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</si>
  <si>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</si>
  <si>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</si>
  <si>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</si>
  <si>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</si>
  <si>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</si>
  <si>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</si>
  <si>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</si>
  <si>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</si>
  <si>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</si>
  <si>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</si>
  <si>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</si>
  <si>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</si>
  <si>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</si>
  <si>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</si>
  <si>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</si>
  <si>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</si>
  <si>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</si>
  <si>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</si>
  <si>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</si>
  <si>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</si>
  <si>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</si>
  <si>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</si>
  <si>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</si>
  <si>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</si>
  <si>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</si>
  <si>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</si>
  <si>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</si>
  <si>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</si>
  <si>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</si>
  <si>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</si>
  <si>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</si>
  <si>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</si>
  <si>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</si>
  <si>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</si>
  <si>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</si>
  <si>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</si>
  <si>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</si>
  <si>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</si>
  <si>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</si>
  <si>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</si>
  <si>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</si>
  <si>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</si>
  <si>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</si>
  <si>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</si>
  <si>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</si>
  <si>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</si>
  <si>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</si>
  <si>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</si>
  <si>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</si>
  <si>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</si>
  <si>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</si>
  <si>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</si>
  <si>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</si>
  <si>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</si>
  <si>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</si>
  <si>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</si>
  <si>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</si>
  <si>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</si>
  <si>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</si>
  <si>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</si>
  <si>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</si>
  <si>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</si>
  <si>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</si>
  <si>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</si>
  <si>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</si>
  <si>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</si>
  <si>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</si>
  <si>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</si>
  <si>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</si>
  <si>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</si>
  <si>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</si>
  <si>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</si>
  <si>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</si>
  <si>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</si>
  <si>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</si>
  <si>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</si>
  <si>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</si>
  <si>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</si>
  <si>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</si>
  <si>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</si>
  <si>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</si>
  <si>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</si>
  <si>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</si>
  <si>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</si>
  <si>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</si>
  <si>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</si>
  <si>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</si>
  <si>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</si>
  <si>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</si>
  <si>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</si>
  <si>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</si>
  <si>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</si>
  <si>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</si>
  <si>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</si>
  <si>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</si>
  <si>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</si>
  <si>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</si>
  <si>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</si>
  <si>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</si>
  <si>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</si>
  <si>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</si>
  <si>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</si>
  <si>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</si>
  <si>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</si>
  <si>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</si>
  <si>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</si>
  <si>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</si>
  <si>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</si>
  <si>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</si>
  <si>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</si>
  <si>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</si>
  <si>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</si>
  <si>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</si>
  <si>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</si>
  <si>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</si>
  <si>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</si>
  <si>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</si>
  <si>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</si>
  <si>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</si>
  <si>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</si>
  <si>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</si>
  <si>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</si>
  <si>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</si>
  <si>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</si>
  <si>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</si>
  <si>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</si>
  <si>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</si>
  <si>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</si>
  <si>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</si>
  <si>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</si>
  <si>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</si>
  <si>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</si>
  <si>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</si>
  <si>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</si>
  <si>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</si>
  <si>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</si>
  <si>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</si>
  <si>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</si>
  <si>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</si>
  <si>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</si>
  <si>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</si>
  <si>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</si>
  <si>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</si>
  <si>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</si>
  <si>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</si>
  <si>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</si>
  <si>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</si>
  <si>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</si>
  <si>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</si>
  <si>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</si>
  <si>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</si>
  <si>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</si>
  <si>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</si>
  <si>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</si>
  <si>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</si>
  <si>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</si>
  <si>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</si>
  <si>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</si>
  <si>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</si>
  <si>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</si>
  <si>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</si>
  <si>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</si>
  <si>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</si>
  <si>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</si>
  <si>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</si>
  <si>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</si>
  <si>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</si>
  <si>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</si>
  <si>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</si>
  <si>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</si>
  <si>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</si>
  <si>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</si>
  <si>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</si>
  <si>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</si>
  <si>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</si>
  <si>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</si>
  <si>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</si>
  <si>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</si>
  <si>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</si>
  <si>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</si>
  <si>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</si>
  <si>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</si>
  <si>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</si>
  <si>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</si>
  <si>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</si>
  <si>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</si>
  <si>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</si>
  <si>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</si>
  <si>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</si>
  <si>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</si>
  <si>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</si>
  <si>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</si>
  <si>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</si>
  <si>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</si>
  <si>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</si>
  <si>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</si>
  <si>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</si>
  <si>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</si>
  <si>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</si>
  <si>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</si>
  <si>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</si>
  <si>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</si>
  <si>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</si>
  <si>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</si>
  <si>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</si>
  <si>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</si>
  <si>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</si>
  <si>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</si>
  <si>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</si>
  <si>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</si>
  <si>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</si>
  <si>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</si>
  <si>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</si>
  <si>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</si>
  <si>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</si>
  <si>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</si>
  <si>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</si>
  <si>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</si>
  <si>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</si>
  <si>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</si>
  <si>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</si>
  <si>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</si>
  <si>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</si>
  <si>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</si>
  <si>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</si>
  <si>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</si>
  <si>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</si>
  <si>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</si>
  <si>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</si>
  <si>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</si>
  <si>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</si>
  <si>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</si>
  <si>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</si>
  <si>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</si>
  <si>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</si>
  <si>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</si>
  <si>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</si>
  <si>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</si>
  <si>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</si>
  <si>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</si>
  <si>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</si>
  <si>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</si>
  <si>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</si>
  <si>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</si>
  <si>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</si>
  <si>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</si>
  <si>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</si>
  <si>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</si>
  <si>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</si>
  <si>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</si>
  <si>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</si>
  <si>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</si>
  <si>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</si>
  <si>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</si>
  <si>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</si>
  <si>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</si>
  <si>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</si>
  <si>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</si>
  <si>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</si>
  <si>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</si>
  <si>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</si>
  <si>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</si>
  <si>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</si>
  <si>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</si>
  <si>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</si>
  <si>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</si>
  <si>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</si>
  <si>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</si>
  <si>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</si>
  <si>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</si>
  <si>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</si>
  <si>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</si>
  <si>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</si>
  <si>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</si>
  <si>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</si>
  <si>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</si>
  <si>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</si>
  <si>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</si>
  <si>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</si>
  <si>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</si>
  <si>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</si>
  <si>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</si>
  <si>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</si>
  <si>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</si>
  <si>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</si>
  <si>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</si>
  <si>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</si>
  <si>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</si>
  <si>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</si>
  <si>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</si>
  <si>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</si>
  <si>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</si>
  <si>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</si>
  <si>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</si>
  <si>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</si>
  <si>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</si>
  <si>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</si>
  <si>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</si>
  <si>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</si>
  <si>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</si>
  <si>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</si>
  <si>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</si>
  <si>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</si>
  <si>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</si>
  <si>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</si>
  <si>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</si>
  <si>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</si>
  <si>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</si>
  <si>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</si>
  <si>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</si>
  <si>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</si>
  <si>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</si>
  <si>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</si>
  <si>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</si>
  <si>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</si>
  <si>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</si>
  <si>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</si>
  <si>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</si>
  <si>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</si>
  <si>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</si>
  <si>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</si>
  <si>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</si>
  <si>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</si>
  <si>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</si>
  <si>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</si>
  <si>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</si>
  <si>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</si>
  <si>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</si>
  <si>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</si>
  <si>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</si>
  <si>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</si>
  <si>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</si>
  <si>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</si>
  <si>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</si>
  <si>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</si>
  <si>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</si>
  <si>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</si>
  <si>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</si>
  <si>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</si>
  <si>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</si>
  <si>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</si>
  <si>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</si>
  <si>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</si>
  <si>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</si>
  <si>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</si>
  <si>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</si>
  <si>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</si>
  <si>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</si>
  <si>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</si>
  <si>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</si>
  <si>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</si>
  <si>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</si>
  <si>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</si>
  <si>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</si>
  <si>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</si>
  <si>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</si>
  <si>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</si>
  <si>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</si>
  <si>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</si>
  <si>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</si>
  <si>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</si>
  <si>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</si>
  <si>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</si>
  <si>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</si>
  <si>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</si>
  <si>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</si>
  <si>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</si>
  <si>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</si>
  <si>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</si>
  <si>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</si>
  <si>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</si>
  <si>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</si>
  <si>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</si>
  <si>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</si>
  <si>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</si>
  <si>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</si>
  <si>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</si>
  <si>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</si>
  <si>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</si>
  <si>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</si>
  <si>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</si>
  <si>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</si>
  <si>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</si>
  <si>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</si>
  <si>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</si>
  <si>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</si>
  <si>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</si>
  <si>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</si>
  <si>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</si>
  <si>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</si>
  <si>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</si>
  <si>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</si>
  <si>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</si>
  <si>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</si>
  <si>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</si>
  <si>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</si>
  <si>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</si>
  <si>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</si>
  <si>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</si>
  <si>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</si>
  <si>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</si>
  <si>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</si>
  <si>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</si>
  <si>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</si>
  <si>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</si>
  <si>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</si>
  <si>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</si>
  <si>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</si>
  <si>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</si>
  <si>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</si>
  <si>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</si>
  <si>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</si>
  <si>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</si>
  <si>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</si>
  <si>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</si>
  <si>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</si>
  <si>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</si>
  <si>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</si>
  <si>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</si>
  <si>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</si>
  <si>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</si>
  <si>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</si>
  <si>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</si>
  <si>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</si>
  <si>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</si>
  <si>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</si>
  <si>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</si>
  <si>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</si>
  <si>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</si>
  <si>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</si>
  <si>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</si>
  <si>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</si>
  <si>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</si>
  <si>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</si>
  <si>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</si>
  <si>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</si>
  <si>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</si>
  <si>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</si>
  <si>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</si>
  <si>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</si>
  <si>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</si>
  <si>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</si>
  <si>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</si>
  <si>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</si>
  <si>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</si>
  <si>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</si>
  <si>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</si>
  <si>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</si>
  <si>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</si>
  <si>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</si>
  <si>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</si>
  <si>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</si>
  <si>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</si>
  <si>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</si>
  <si>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</si>
  <si>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</si>
  <si>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</si>
  <si>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</si>
  <si>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</si>
  <si>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</si>
  <si>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</si>
  <si>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</si>
  <si>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</si>
  <si>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</si>
  <si>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</si>
  <si>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</si>
  <si>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</si>
  <si>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</si>
  <si>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</si>
  <si>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</si>
  <si>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</si>
  <si>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</si>
  <si>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</si>
  <si>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</si>
  <si>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</si>
  <si>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</si>
  <si>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</si>
  <si>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</si>
  <si>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</si>
  <si>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</si>
  <si>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</si>
  <si>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</si>
  <si>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</si>
  <si>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</si>
  <si>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</si>
  <si>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</si>
  <si>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</si>
  <si>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</si>
  <si>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</si>
  <si>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</si>
  <si>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</si>
  <si>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</si>
  <si>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</si>
  <si>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</si>
  <si>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</si>
  <si>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</si>
  <si>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</si>
  <si>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</si>
  <si>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</si>
  <si>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</si>
  <si>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</si>
  <si>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</si>
  <si>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</si>
  <si>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</si>
  <si>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</si>
  <si>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</si>
  <si>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</si>
  <si>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</si>
  <si>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</si>
  <si>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</si>
  <si>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</si>
  <si>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</si>
  <si>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</si>
  <si>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</si>
  <si>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</si>
  <si>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</si>
  <si>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</si>
  <si>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</si>
  <si>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</si>
  <si>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</si>
  <si>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</si>
  <si>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</si>
  <si>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</si>
  <si>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</si>
  <si>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</si>
  <si>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</si>
  <si>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</si>
  <si>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</si>
  <si>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</si>
  <si>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</si>
  <si>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</si>
  <si>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</si>
  <si>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</si>
  <si>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</si>
  <si>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</si>
  <si>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</si>
  <si>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</si>
  <si>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</si>
  <si>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</si>
  <si>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</si>
  <si>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</si>
  <si>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</si>
  <si>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</si>
  <si>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</si>
  <si>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</si>
  <si>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</si>
  <si>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</si>
  <si>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</si>
  <si>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</si>
  <si>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</si>
  <si>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</si>
  <si>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</si>
  <si>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</si>
  <si>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</si>
  <si>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</si>
  <si>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</si>
  <si>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</si>
  <si>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</si>
  <si>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</si>
  <si>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</si>
  <si>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</si>
  <si>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</si>
  <si>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</si>
  <si>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</si>
  <si>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</si>
  <si>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</si>
  <si>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</si>
  <si>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</si>
  <si>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</si>
  <si>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</si>
  <si>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</si>
  <si>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</si>
  <si>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</si>
  <si>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</si>
  <si>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</si>
  <si>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</si>
  <si>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</si>
  <si>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</si>
  <si>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</si>
  <si>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</si>
  <si>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</si>
  <si>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</si>
  <si>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</si>
  <si>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</si>
  <si>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</si>
  <si>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</si>
  <si>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</si>
  <si>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</si>
  <si>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</si>
  <si>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</si>
  <si>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</si>
  <si>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</si>
  <si>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</si>
  <si>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</si>
  <si>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</si>
  <si>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</si>
  <si>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</si>
  <si>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</si>
  <si>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</si>
  <si>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</si>
  <si>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</si>
  <si>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</si>
  <si>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</si>
  <si>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</si>
  <si>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</si>
  <si>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</si>
  <si>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</si>
  <si>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</si>
  <si>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</si>
  <si>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</si>
  <si>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</si>
  <si>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</si>
  <si>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</si>
  <si>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</si>
  <si>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</si>
  <si>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</si>
  <si>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</si>
  <si>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</si>
  <si>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</si>
  <si>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</si>
  <si>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</si>
  <si>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</si>
  <si>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</si>
  <si>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</si>
  <si>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</si>
  <si>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</si>
  <si>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</si>
  <si>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</si>
  <si>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</si>
  <si>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</si>
  <si>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</si>
  <si>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</si>
  <si>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</si>
  <si>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</si>
  <si>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</si>
  <si>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</si>
  <si>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</si>
  <si>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</si>
  <si>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</si>
  <si>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</si>
  <si>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</si>
  <si>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</si>
  <si>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</si>
  <si>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</si>
  <si>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</si>
  <si>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</si>
  <si>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</si>
  <si>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</si>
  <si>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</si>
  <si>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</si>
  <si>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</si>
  <si>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</si>
  <si>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</si>
  <si>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</si>
  <si>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</si>
  <si>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</si>
  <si>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</si>
  <si>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</si>
  <si>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</si>
  <si>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</si>
  <si>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</si>
  <si>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</si>
  <si>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</si>
  <si>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</si>
  <si>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</si>
  <si>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</si>
  <si>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</si>
  <si>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</si>
  <si>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</si>
  <si>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</si>
  <si>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</si>
  <si>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</si>
  <si>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</si>
  <si>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</si>
  <si>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</si>
  <si>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</si>
  <si>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</si>
  <si>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</si>
  <si>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</si>
  <si>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</si>
  <si>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</si>
  <si>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</si>
  <si>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</si>
  <si>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</si>
  <si>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</si>
  <si>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</si>
  <si>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</si>
  <si>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</si>
  <si>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</si>
  <si>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</si>
  <si>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</si>
  <si>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</si>
  <si>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</si>
  <si>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</si>
  <si>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</si>
  <si>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</si>
  <si>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</si>
  <si>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</si>
  <si>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</si>
  <si>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</si>
  <si>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</si>
  <si>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</si>
  <si>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</si>
  <si>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</si>
  <si>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</si>
  <si>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</si>
  <si>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</si>
  <si>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</si>
  <si>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</si>
  <si>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</si>
  <si>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</si>
  <si>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</si>
  <si>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</si>
  <si>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</si>
  <si>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</si>
  <si>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</si>
  <si>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</si>
  <si>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</si>
  <si>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</si>
  <si>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</si>
  <si>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</si>
  <si>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</si>
  <si>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</si>
  <si>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</si>
  <si>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</si>
  <si>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</si>
  <si>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</si>
  <si>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</si>
  <si>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</si>
  <si>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</si>
  <si>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</si>
  <si>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</si>
  <si>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</si>
  <si>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</si>
  <si>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</si>
  <si>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</si>
  <si>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</si>
  <si>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</si>
  <si>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</si>
  <si>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</si>
  <si>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</si>
  <si>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</si>
  <si>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</si>
  <si>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</si>
  <si>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</si>
  <si>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</si>
  <si>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</si>
  <si>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</si>
  <si>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</si>
  <si>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</si>
  <si>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</si>
  <si>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</si>
  <si>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</si>
  <si>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</si>
  <si>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</si>
  <si>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</si>
  <si>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</si>
  <si>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</si>
  <si>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</si>
  <si>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</si>
  <si>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</si>
  <si>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</si>
  <si>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</si>
  <si>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</si>
  <si>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</si>
  <si>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</si>
  <si>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</si>
  <si>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</si>
  <si>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</si>
  <si>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</si>
  <si>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</si>
  <si>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</si>
  <si>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</si>
  <si>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</si>
  <si>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</si>
  <si>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</si>
  <si>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</si>
  <si>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</si>
  <si>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</si>
  <si>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</si>
  <si>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</si>
  <si>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</si>
  <si>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</si>
  <si>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</si>
  <si>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</si>
  <si>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</si>
  <si>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</si>
  <si>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</si>
  <si>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</si>
  <si>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</si>
  <si>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</si>
  <si>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</si>
  <si>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</si>
  <si>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</si>
  <si>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</si>
  <si>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</si>
  <si>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</si>
  <si>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</si>
  <si>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</si>
  <si>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</si>
  <si>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</si>
  <si>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</si>
  <si>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</si>
  <si>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</si>
  <si>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</si>
  <si>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</si>
  <si>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</si>
  <si>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</si>
  <si>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</si>
  <si>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</si>
  <si>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</si>
  <si>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</si>
  <si>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</si>
  <si>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</si>
  <si>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</si>
  <si>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</si>
  <si>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</si>
  <si>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</si>
  <si>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</si>
  <si>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</si>
  <si>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</si>
  <si>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</si>
  <si>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</si>
  <si>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</si>
  <si>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</si>
  <si>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</si>
  <si>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</si>
  <si>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</si>
  <si>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</si>
  <si>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</si>
  <si>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</si>
  <si>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</si>
  <si>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</si>
  <si>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</si>
  <si>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</si>
  <si>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</si>
  <si>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</si>
  <si>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</si>
  <si>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</si>
  <si>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</si>
  <si>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</si>
  <si>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</si>
  <si>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</si>
  <si>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</si>
  <si>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</si>
  <si>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</si>
  <si>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</si>
  <si>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</si>
  <si>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</si>
  <si>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</si>
  <si>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</si>
  <si>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</si>
  <si>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</si>
  <si>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</si>
  <si>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</si>
  <si>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</si>
  <si>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</si>
  <si>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</si>
  <si>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</si>
  <si>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</si>
  <si>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</si>
  <si>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</si>
  <si>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</si>
  <si>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</si>
  <si>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</si>
  <si>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</si>
  <si>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</si>
  <si>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</si>
  <si>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</si>
  <si>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</si>
  <si>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</si>
  <si>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</si>
  <si>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</si>
  <si>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</si>
  <si>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</si>
  <si>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</si>
  <si>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</si>
  <si>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</si>
  <si>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</si>
  <si>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</si>
  <si>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</si>
  <si>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</si>
  <si>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</si>
  <si>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</si>
  <si>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</si>
  <si>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</si>
  <si>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</si>
  <si>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</si>
  <si>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</si>
  <si>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</si>
  <si>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</si>
  <si>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</si>
  <si>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</si>
  <si>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</si>
  <si>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</si>
  <si>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</si>
  <si>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</si>
  <si>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</si>
  <si>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</si>
  <si>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</si>
  <si>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</si>
  <si>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</si>
  <si>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</si>
  <si>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</si>
  <si>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</si>
  <si>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</si>
  <si>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</si>
  <si>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</si>
  <si>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</si>
  <si>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</si>
  <si>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</si>
  <si>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</si>
  <si>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</si>
  <si>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</si>
  <si>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</si>
  <si>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</si>
  <si>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</si>
  <si>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</si>
  <si>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</si>
  <si>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</si>
  <si>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</si>
  <si>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</si>
  <si>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</si>
  <si>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</si>
  <si>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</si>
  <si>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</si>
  <si>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</si>
  <si>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</si>
  <si>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</si>
  <si>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</si>
  <si>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</si>
  <si>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</si>
  <si>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</si>
  <si>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</si>
  <si>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</si>
  <si>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</si>
  <si>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</si>
  <si>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</si>
  <si>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</si>
  <si>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</si>
  <si>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</si>
  <si>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</si>
  <si>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</si>
  <si>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</si>
  <si>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</si>
  <si>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</si>
  <si>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</si>
  <si>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</si>
  <si>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</si>
  <si>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</si>
  <si>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</si>
  <si>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</si>
  <si>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</si>
  <si>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</si>
  <si>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</si>
  <si>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</si>
  <si>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</si>
  <si>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</si>
  <si>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</si>
  <si>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</si>
  <si>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</si>
  <si>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</si>
  <si>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</si>
  <si>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</si>
  <si>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</si>
  <si>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</si>
  <si>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</si>
  <si>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</si>
  <si>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</si>
  <si>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</si>
  <si>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</si>
  <si>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</si>
  <si>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</si>
  <si>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</si>
  <si>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</si>
  <si>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</si>
  <si>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</si>
  <si>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</si>
  <si>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</si>
  <si>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</si>
  <si>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</si>
  <si>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</si>
  <si>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</si>
  <si>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</si>
  <si>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</si>
  <si>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</si>
  <si>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</si>
  <si>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</si>
  <si>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</si>
  <si>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</si>
  <si>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</si>
  <si>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</si>
  <si>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</si>
  <si>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</si>
  <si>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</si>
  <si>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</si>
  <si>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</si>
  <si>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</si>
  <si>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</si>
  <si>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</si>
  <si>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</si>
  <si>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</si>
  <si>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</si>
  <si>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</si>
  <si>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</si>
  <si>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</si>
  <si>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</si>
  <si>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</si>
  <si>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</si>
  <si>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</si>
  <si>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</si>
  <si>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</si>
  <si>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</si>
  <si>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</si>
  <si>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</si>
  <si>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</si>
  <si>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</si>
  <si>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</si>
  <si>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</si>
  <si>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</si>
  <si>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</si>
  <si>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</si>
  <si>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</si>
  <si>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</si>
  <si>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</si>
  <si>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</si>
  <si>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</si>
  <si>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</si>
  <si>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</si>
  <si>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</si>
  <si>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</si>
  <si>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</si>
  <si>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</si>
  <si>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</si>
  <si>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</si>
  <si>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</si>
  <si>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</si>
  <si>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</si>
  <si>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</si>
  <si>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</si>
  <si>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</si>
  <si>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</si>
  <si>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</si>
  <si>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</si>
  <si>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</si>
  <si>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</si>
  <si>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</si>
  <si>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</si>
  <si>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</si>
  <si>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</si>
  <si>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</si>
  <si>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</si>
  <si>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</si>
  <si>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</si>
  <si>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</si>
  <si>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</si>
  <si>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</si>
  <si>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</si>
  <si>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</si>
  <si>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</si>
  <si>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</si>
  <si>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</si>
  <si>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</si>
  <si>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</si>
  <si>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</si>
  <si>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</si>
  <si>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</si>
  <si>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</si>
  <si>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</si>
  <si>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</si>
  <si>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</si>
  <si>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</si>
  <si>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</si>
  <si>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</si>
  <si>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</si>
  <si>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</si>
  <si>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</si>
  <si>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</si>
  <si>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</si>
  <si>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</si>
  <si>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</si>
  <si>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</si>
  <si>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</si>
  <si>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</si>
  <si>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</si>
  <si>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</si>
  <si>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</si>
  <si>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</si>
  <si>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</si>
  <si>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</si>
  <si>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</si>
  <si>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</si>
  <si>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</si>
  <si>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</si>
  <si>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</si>
  <si>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</si>
  <si>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</si>
  <si>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</si>
  <si>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</si>
  <si>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</si>
  <si>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</si>
  <si>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</si>
  <si>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</si>
  <si>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</si>
  <si>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</si>
  <si>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</si>
  <si>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</si>
  <si>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</si>
  <si>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</si>
  <si>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</si>
  <si>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</si>
  <si>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</si>
  <si>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</si>
  <si>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</si>
  <si>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</si>
  <si>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</si>
  <si>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</si>
  <si>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</si>
  <si>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</si>
  <si>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</si>
  <si>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</si>
  <si>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</si>
  <si>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</si>
  <si>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</si>
  <si>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</si>
  <si>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</si>
  <si>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</si>
  <si>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</si>
  <si>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</si>
  <si>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</si>
  <si>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</si>
  <si>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</si>
  <si>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</si>
  <si>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</si>
  <si>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</si>
  <si>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</si>
  <si>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</si>
  <si>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</si>
  <si>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</si>
  <si>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</si>
  <si>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</si>
  <si>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</si>
  <si>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</si>
  <si>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</si>
  <si>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</si>
  <si>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</si>
  <si>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</si>
  <si>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</si>
  <si>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</si>
  <si>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</si>
  <si>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</si>
  <si>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</si>
  <si>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</si>
  <si>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</si>
  <si>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</si>
  <si>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</si>
  <si>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</si>
  <si>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</si>
  <si>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</si>
  <si>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</si>
  <si>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</si>
  <si>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</si>
  <si>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</si>
  <si>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</si>
  <si>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</si>
  <si>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</si>
  <si>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</si>
  <si>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</si>
  <si>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</si>
  <si>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</si>
  <si>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</si>
  <si>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</si>
  <si>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</si>
  <si>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</si>
  <si>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</si>
  <si>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</si>
  <si>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</si>
  <si>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</si>
  <si>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</si>
  <si>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</si>
  <si>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</si>
  <si>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</si>
  <si>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</si>
  <si>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</si>
  <si>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</si>
  <si>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</si>
  <si>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</si>
  <si>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</si>
  <si>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</si>
  <si>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</si>
  <si>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</si>
  <si>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</si>
  <si>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</si>
  <si>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</si>
  <si>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</si>
  <si>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</si>
  <si>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</si>
  <si>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</si>
  <si>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</si>
  <si>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</si>
  <si>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</si>
  <si>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</si>
  <si>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</si>
  <si>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</si>
  <si>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</si>
  <si>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</si>
  <si>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</si>
  <si>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</si>
  <si>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</si>
  <si>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</si>
  <si>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</si>
  <si>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</si>
  <si>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</si>
  <si>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</si>
  <si>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</si>
  <si>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</si>
  <si>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</si>
  <si>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</si>
  <si>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</si>
  <si>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</si>
  <si>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</si>
  <si>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</si>
  <si>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</si>
  <si>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</si>
  <si>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</si>
  <si>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</si>
  <si>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</si>
  <si>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</si>
  <si>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</si>
  <si>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</si>
  <si>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</si>
  <si>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</si>
  <si>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</si>
  <si>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</si>
  <si>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</si>
  <si>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</si>
  <si>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</si>
  <si>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</si>
  <si>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</si>
  <si>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</si>
  <si>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</si>
  <si>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</si>
  <si>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</si>
  <si>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</si>
  <si>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</si>
  <si>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</si>
  <si>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</si>
  <si>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</si>
  <si>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</si>
  <si>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</si>
  <si>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</si>
  <si>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</si>
  <si>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</si>
  <si>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</si>
  <si>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</si>
  <si>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</si>
  <si>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</si>
  <si>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</si>
  <si>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</si>
  <si>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</si>
  <si>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</si>
  <si>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</si>
  <si>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</si>
  <si>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</si>
  <si>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</si>
  <si>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</si>
  <si>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</si>
  <si>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</si>
  <si>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</si>
  <si>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</si>
  <si>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</si>
  <si>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</si>
  <si>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</si>
  <si>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</si>
  <si>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</si>
  <si>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</si>
  <si>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</si>
  <si>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</si>
  <si>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</si>
  <si>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</si>
  <si>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</si>
  <si>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</si>
  <si>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</si>
  <si>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</si>
  <si>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</si>
  <si>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</si>
  <si>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</si>
  <si>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</si>
  <si>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</si>
  <si>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</si>
  <si>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</si>
  <si>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</si>
  <si>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</si>
  <si>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</si>
  <si>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</si>
  <si>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</si>
  <si>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</si>
  <si>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</si>
  <si>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</si>
  <si>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</si>
  <si>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</si>
  <si>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</si>
  <si>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</si>
  <si>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</si>
  <si>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</si>
  <si>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</si>
  <si>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</si>
  <si>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</si>
  <si>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</si>
  <si>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</si>
  <si>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</si>
  <si>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</si>
  <si>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</si>
  <si>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</si>
  <si>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</si>
  <si>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</si>
  <si>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</si>
  <si>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</si>
  <si>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</si>
  <si>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</si>
  <si>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</si>
  <si>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</si>
  <si>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</si>
  <si>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</si>
  <si>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</si>
  <si>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</si>
  <si>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</si>
  <si>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</si>
  <si>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</si>
  <si>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</si>
  <si>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</si>
  <si>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</si>
  <si>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</si>
  <si>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</si>
  <si>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</si>
  <si>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</si>
  <si>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</si>
  <si>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</si>
  <si>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</si>
  <si>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</si>
  <si>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</si>
  <si>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</si>
  <si>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</si>
  <si>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</si>
  <si>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</si>
  <si>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</si>
  <si>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</si>
  <si>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</si>
  <si>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</si>
  <si>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</si>
  <si>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</si>
  <si>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</si>
  <si>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</si>
  <si>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</si>
  <si>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</si>
  <si>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</si>
  <si>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</si>
  <si>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</si>
  <si>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</si>
  <si>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</si>
  <si>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</si>
  <si>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</si>
  <si>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</si>
  <si>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</si>
  <si>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</si>
  <si>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</si>
  <si>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</si>
  <si>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</si>
  <si>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</si>
  <si>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</si>
  <si>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</si>
  <si>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</si>
  <si>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</si>
  <si>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</si>
  <si>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</si>
  <si>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</si>
  <si>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</si>
  <si>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</si>
  <si>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</si>
  <si>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</si>
  <si>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</si>
  <si>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</si>
  <si>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</si>
  <si>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</si>
  <si>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</si>
  <si>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</si>
  <si>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</si>
  <si>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</si>
  <si>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</si>
  <si>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</si>
  <si>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</si>
  <si>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</si>
  <si>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</si>
  <si>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</si>
  <si>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</si>
  <si>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</si>
  <si>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</si>
  <si>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</si>
  <si>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</si>
  <si>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</si>
  <si>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</si>
  <si>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</si>
  <si>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</si>
  <si>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</si>
  <si>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</si>
  <si>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</si>
  <si>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</si>
  <si>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</si>
  <si>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</si>
  <si>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</si>
  <si>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</si>
  <si>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</si>
  <si>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</si>
  <si>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</si>
  <si>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</si>
  <si>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</si>
  <si>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</si>
  <si>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</si>
  <si>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</si>
  <si>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</si>
  <si>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</si>
  <si>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</si>
  <si>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</si>
  <si>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</si>
  <si>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</si>
  <si>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</si>
  <si>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</si>
  <si>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</si>
  <si>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</si>
  <si>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</si>
  <si>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</si>
  <si>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</si>
  <si>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</si>
  <si>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</si>
  <si>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</si>
  <si>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</si>
  <si>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</si>
  <si>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</si>
  <si>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</si>
  <si>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</si>
  <si>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</si>
  <si>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</si>
  <si>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</si>
  <si>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</si>
  <si>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</si>
  <si>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</si>
  <si>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</si>
  <si>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</si>
  <si>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</si>
  <si>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</si>
  <si>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</si>
  <si>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</si>
  <si>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</si>
  <si>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</si>
  <si>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</si>
  <si>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</si>
  <si>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</si>
  <si>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</si>
  <si>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</si>
  <si>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</si>
  <si>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</si>
  <si>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</si>
  <si>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</si>
  <si>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</si>
  <si>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</si>
  <si>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</si>
  <si>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</si>
  <si>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</si>
  <si>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</si>
  <si>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</si>
  <si>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</si>
  <si>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</si>
  <si>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</si>
  <si>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</si>
  <si>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</si>
  <si>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</si>
  <si>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</si>
  <si>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</si>
  <si>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</si>
  <si>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</si>
  <si>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</si>
  <si>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</si>
  <si>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</si>
  <si>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</si>
  <si>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</si>
  <si>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</si>
  <si>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</si>
  <si>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</si>
  <si>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</si>
  <si>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</si>
  <si>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</si>
  <si>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</si>
  <si>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</si>
  <si>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</si>
  <si>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</si>
  <si>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</si>
  <si>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</si>
  <si>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</si>
  <si>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</si>
  <si>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</si>
  <si>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</si>
  <si>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</si>
  <si>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</si>
  <si>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</si>
  <si>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</si>
  <si>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</si>
  <si>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</si>
  <si>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</si>
  <si>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</si>
  <si>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</si>
  <si>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</si>
  <si>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</si>
  <si>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</si>
  <si>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</si>
  <si>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</si>
  <si>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</si>
  <si>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</si>
  <si>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</si>
  <si>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</si>
  <si>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</si>
  <si>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</si>
  <si>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</si>
  <si>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</si>
  <si>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</si>
  <si>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</si>
  <si>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</si>
  <si>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</si>
  <si>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</si>
  <si>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</si>
  <si>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</si>
  <si>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</si>
  <si>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</si>
  <si>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</si>
  <si>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</si>
  <si>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</si>
  <si>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</si>
  <si>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</si>
  <si>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</si>
  <si>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</si>
  <si>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</si>
  <si>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</si>
  <si>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</si>
  <si>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</si>
  <si>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</si>
  <si>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</si>
  <si>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</si>
  <si>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</si>
  <si>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</si>
  <si>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</si>
  <si>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</si>
  <si>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</si>
  <si>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</si>
  <si>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</si>
  <si>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</si>
  <si>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</si>
  <si>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</si>
  <si>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</si>
  <si>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</si>
  <si>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</si>
  <si>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</si>
  <si>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</si>
  <si>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</si>
  <si>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</si>
  <si>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</si>
  <si>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</si>
  <si>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</si>
  <si>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</si>
  <si>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</si>
  <si>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</si>
  <si>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</si>
  <si>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</si>
  <si>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</si>
  <si>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</si>
  <si>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</si>
  <si>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</si>
  <si>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</si>
  <si>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</si>
  <si>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</si>
  <si>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</si>
  <si>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</si>
  <si>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</si>
  <si>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</si>
  <si>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</si>
  <si>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</si>
  <si>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</si>
  <si>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</si>
  <si>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</si>
  <si>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</si>
  <si>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</si>
  <si>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</si>
  <si>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</si>
  <si>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</si>
  <si>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</si>
  <si>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</si>
  <si>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</si>
  <si>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</si>
  <si>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</si>
  <si>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</si>
  <si>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</si>
  <si>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</si>
  <si>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</si>
  <si>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</si>
  <si>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</si>
  <si>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</si>
  <si>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</si>
  <si>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</si>
  <si>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</si>
  <si>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</si>
  <si>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</si>
  <si>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</si>
  <si>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</si>
  <si>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</si>
  <si>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</si>
  <si>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</si>
  <si>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</si>
  <si>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</si>
  <si>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</si>
  <si>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</si>
  <si>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</si>
  <si>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</si>
  <si>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</si>
  <si>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</si>
  <si>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</si>
  <si>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</si>
  <si>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</si>
  <si>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</si>
  <si>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</si>
  <si>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</si>
  <si>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</si>
  <si>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</si>
  <si>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</si>
  <si>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</si>
  <si>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</si>
  <si>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</si>
  <si>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</si>
  <si>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</si>
  <si>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</si>
  <si>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</si>
  <si>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</si>
  <si>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</si>
  <si>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</si>
  <si>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</si>
  <si>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</si>
  <si>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</si>
  <si>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</si>
  <si>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</si>
  <si>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</si>
  <si>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</si>
  <si>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</si>
  <si>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</si>
  <si>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</si>
  <si>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</si>
  <si>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</si>
  <si>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</si>
  <si>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</si>
  <si>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</si>
  <si>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</si>
  <si>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</si>
  <si>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</si>
  <si>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</si>
  <si>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</si>
  <si>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</si>
  <si>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</si>
  <si>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</si>
  <si>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</si>
  <si>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</si>
  <si>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</si>
  <si>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</si>
  <si>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</si>
  <si>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</si>
  <si>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</si>
  <si>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</si>
  <si>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</si>
  <si>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</si>
  <si>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</si>
  <si>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</si>
  <si>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</si>
  <si>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</si>
  <si>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</si>
  <si>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</si>
  <si>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</si>
  <si>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</si>
  <si>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</si>
  <si>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</si>
  <si>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</si>
  <si>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</si>
  <si>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</si>
  <si>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</si>
  <si>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</si>
  <si>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</si>
  <si>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</si>
  <si>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</si>
  <si>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</si>
  <si>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</si>
  <si>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</si>
  <si>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</si>
  <si>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</si>
  <si>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</si>
  <si>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</si>
  <si>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</si>
  <si>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</si>
  <si>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</si>
  <si>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</si>
  <si>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</si>
  <si>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</si>
  <si>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</si>
  <si>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</si>
  <si>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</si>
  <si>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</si>
  <si>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</si>
  <si>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</si>
  <si>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</si>
  <si>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</si>
  <si>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</si>
  <si>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</si>
  <si>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</si>
  <si>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</si>
  <si>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</si>
  <si>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</si>
  <si>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</si>
  <si>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</si>
  <si>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</si>
  <si>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</si>
  <si>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</si>
  <si>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</si>
  <si>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</si>
  <si>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</si>
  <si>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</si>
  <si>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</si>
  <si>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</si>
  <si>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</si>
  <si>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</si>
  <si>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</si>
  <si>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</si>
  <si>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</si>
  <si>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</si>
  <si>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</si>
  <si>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</si>
  <si>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</si>
  <si>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</si>
  <si>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</si>
  <si>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</si>
  <si>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</si>
  <si>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</si>
  <si>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</si>
  <si>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</si>
  <si>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</si>
  <si>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</si>
  <si>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</si>
  <si>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</si>
  <si>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</si>
  <si>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</si>
  <si>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</si>
  <si>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</si>
  <si>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</si>
  <si>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</si>
  <si>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</si>
  <si>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</si>
  <si>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</si>
  <si>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</si>
  <si>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</si>
  <si>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</si>
  <si>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</si>
  <si>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</si>
  <si>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</si>
  <si>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</si>
  <si>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</si>
  <si>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</si>
  <si>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</si>
  <si>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</si>
  <si>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</si>
  <si>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</si>
  <si>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</si>
  <si>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</si>
  <si>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</si>
  <si>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</si>
  <si>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</si>
  <si>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</si>
  <si>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</si>
  <si>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</si>
  <si>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</si>
  <si>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</si>
  <si>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</si>
  <si>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</si>
  <si>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</si>
  <si>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</si>
  <si>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</si>
  <si>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</si>
  <si>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</si>
  <si>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</si>
  <si>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</si>
  <si>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</si>
  <si>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</si>
  <si>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</si>
  <si>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</si>
  <si>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</si>
  <si>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</si>
  <si>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</si>
  <si>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</si>
  <si>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</si>
  <si>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</si>
  <si>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</si>
  <si>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</si>
  <si>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</si>
  <si>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</si>
  <si>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</si>
  <si>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</si>
  <si>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</si>
  <si>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</si>
  <si>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</si>
  <si>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</si>
  <si>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</si>
  <si>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</si>
  <si>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</si>
  <si>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</si>
  <si>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</si>
  <si>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</si>
  <si>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</si>
  <si>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</si>
  <si>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</si>
  <si>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</si>
  <si>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</si>
  <si>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</si>
  <si>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</si>
  <si>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</si>
  <si>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</si>
  <si>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</si>
  <si>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</si>
  <si>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</si>
  <si>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</si>
  <si>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</si>
  <si>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</si>
  <si>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</si>
  <si>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</si>
  <si>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</si>
  <si>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</si>
  <si>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</si>
  <si>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</si>
  <si>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</si>
  <si>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</si>
  <si>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</si>
  <si>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</si>
  <si>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</si>
  <si>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</si>
  <si>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</si>
  <si>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</si>
  <si>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</si>
  <si>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</si>
  <si>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</si>
  <si>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</si>
  <si>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</si>
  <si>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</si>
  <si>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</si>
  <si>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</si>
  <si>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</si>
  <si>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</si>
  <si>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</si>
  <si>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</si>
  <si>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</si>
  <si>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</si>
  <si>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</si>
  <si>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</si>
  <si>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</si>
  <si>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</si>
  <si>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</si>
  <si>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</si>
  <si>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</si>
  <si>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</si>
  <si>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</si>
  <si>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</si>
  <si>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</si>
  <si>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</si>
  <si>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</si>
  <si>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</si>
  <si>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</si>
  <si>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</si>
  <si>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</si>
  <si>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</si>
  <si>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</si>
  <si>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</si>
  <si>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</si>
  <si>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</si>
  <si>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</si>
  <si>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</si>
  <si>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</si>
  <si>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</si>
  <si>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</si>
  <si>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</si>
  <si>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</si>
  <si>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</si>
  <si>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</si>
  <si>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</si>
  <si>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</si>
  <si>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</si>
  <si>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</si>
  <si>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</si>
  <si>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</si>
  <si>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</si>
  <si>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</si>
  <si>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</si>
  <si>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</si>
  <si>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</si>
  <si>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</si>
  <si>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</si>
  <si>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</si>
  <si>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</si>
  <si>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</si>
  <si>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</si>
  <si>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</si>
  <si>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</si>
  <si>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</si>
  <si>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</si>
  <si>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</si>
  <si>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</si>
  <si>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</si>
  <si>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</si>
  <si>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</si>
  <si>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</si>
  <si>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</si>
  <si>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</si>
  <si>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</si>
  <si>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</si>
  <si>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</si>
  <si>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</si>
  <si>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</si>
  <si>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</si>
  <si>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</si>
  <si>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</si>
  <si>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</si>
  <si>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</si>
  <si>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</si>
  <si>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</si>
  <si>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</si>
  <si>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</si>
  <si>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</si>
  <si>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</si>
  <si>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</si>
  <si>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</si>
  <si>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</si>
  <si>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</si>
  <si>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</si>
  <si>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</si>
  <si>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</si>
  <si>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</si>
  <si>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</si>
  <si>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</si>
  <si>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</si>
  <si>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</si>
  <si>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</si>
  <si>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</si>
  <si>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</si>
  <si>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</si>
  <si>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</si>
  <si>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</si>
  <si>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</si>
  <si>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</si>
  <si>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</si>
  <si>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</si>
  <si>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</si>
  <si>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</si>
  <si>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</si>
  <si>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</si>
  <si>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</si>
  <si>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</si>
  <si>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</si>
  <si>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</si>
  <si>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</si>
  <si>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</si>
  <si>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</si>
  <si>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</si>
  <si>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</si>
  <si>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</si>
  <si>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</si>
  <si>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</si>
  <si>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</si>
  <si>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</si>
  <si>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</si>
  <si>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</si>
  <si>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</si>
  <si>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</si>
  <si>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</si>
  <si>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</si>
  <si>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</si>
  <si>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</si>
  <si>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</si>
  <si>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</si>
  <si>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</si>
  <si>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</si>
  <si>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</si>
  <si>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</si>
  <si>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</si>
  <si>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</si>
  <si>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</si>
  <si>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</si>
  <si>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</si>
  <si>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</si>
  <si>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</si>
  <si>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</si>
  <si>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</si>
  <si>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</si>
  <si>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</si>
  <si>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</si>
  <si>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</si>
  <si>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</si>
  <si>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</si>
  <si>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</si>
  <si>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</si>
  <si>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</si>
  <si>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</si>
  <si>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</si>
  <si>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</si>
  <si>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</si>
  <si>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</si>
  <si>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</si>
  <si>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</si>
  <si>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</si>
  <si>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</si>
  <si>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</si>
  <si>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</si>
  <si>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</si>
  <si>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</si>
  <si>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</si>
  <si>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</si>
  <si>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</si>
  <si>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</si>
  <si>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</si>
  <si>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</si>
  <si>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</si>
  <si>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</si>
  <si>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</si>
  <si>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</si>
  <si>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</si>
  <si>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</si>
  <si>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</si>
  <si>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</si>
  <si>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</si>
  <si>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</si>
  <si>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</si>
  <si>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</si>
  <si>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</si>
  <si>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</si>
  <si>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</si>
  <si>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</si>
  <si>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</si>
  <si>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</si>
  <si>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</si>
  <si>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</si>
  <si>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</si>
  <si>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</si>
  <si>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</si>
  <si>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</si>
  <si>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</si>
  <si>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</si>
  <si>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</si>
  <si>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</si>
  <si>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</si>
  <si>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</si>
  <si>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</si>
  <si>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</si>
  <si>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</si>
  <si>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</si>
  <si>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</si>
  <si>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</si>
  <si>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</si>
  <si>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</si>
  <si>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</si>
  <si>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</si>
  <si>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</si>
  <si>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</si>
  <si>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</si>
  <si>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</si>
  <si>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</si>
  <si>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</si>
  <si>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</si>
  <si>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</si>
  <si>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</si>
  <si>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</si>
  <si>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</si>
  <si>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</si>
  <si>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</si>
  <si>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</si>
  <si>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</si>
  <si>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</si>
  <si>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</si>
  <si>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</si>
  <si>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</si>
  <si>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</si>
  <si>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</si>
  <si>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</si>
  <si>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</si>
  <si>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</si>
  <si>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</si>
  <si>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</si>
  <si>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</si>
  <si>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</si>
  <si>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</si>
  <si>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</si>
  <si>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</si>
  <si>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</si>
  <si>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</si>
  <si>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</si>
  <si>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</si>
  <si>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</si>
  <si>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</si>
  <si>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</si>
  <si>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</si>
  <si>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</si>
  <si>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</si>
  <si>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</si>
  <si>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</si>
  <si>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</si>
  <si>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</si>
  <si>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</si>
  <si>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</si>
  <si>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</si>
  <si>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</si>
  <si>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</si>
  <si>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</si>
  <si>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</si>
  <si>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</si>
  <si>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</si>
  <si>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</si>
  <si>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</si>
  <si>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</si>
  <si>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</si>
  <si>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</si>
  <si>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</si>
  <si>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</si>
  <si>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</si>
  <si>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</si>
  <si>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</si>
  <si>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</si>
  <si>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</si>
  <si>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</si>
  <si>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</si>
  <si>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</si>
  <si>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</si>
  <si>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</si>
  <si>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</si>
  <si>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</si>
  <si>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</si>
  <si>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</si>
  <si>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</si>
  <si>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</si>
  <si>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</si>
  <si>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</si>
  <si>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</si>
  <si>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</si>
  <si>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</si>
  <si>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</si>
  <si>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</si>
  <si>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</si>
  <si>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</si>
  <si>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</si>
  <si>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</si>
  <si>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</si>
  <si>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</si>
  <si>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</si>
  <si>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</si>
  <si>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</si>
  <si>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</si>
  <si>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</si>
  <si>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</si>
  <si>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</si>
  <si>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</si>
  <si>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</si>
  <si>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</si>
  <si>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</si>
  <si>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</si>
  <si>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</si>
  <si>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</si>
  <si>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</si>
  <si>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</si>
  <si>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</si>
  <si>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</si>
  <si>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</si>
  <si>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</si>
  <si>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</si>
  <si>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</si>
  <si>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</si>
  <si>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</si>
  <si>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</si>
  <si>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</si>
  <si>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</si>
  <si>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</si>
  <si>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</si>
  <si>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</si>
  <si>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</si>
  <si>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</si>
  <si>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</si>
  <si>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</si>
  <si>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</si>
  <si>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</si>
  <si>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</si>
  <si>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</si>
  <si>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</si>
  <si>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</si>
  <si>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</si>
  <si>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</si>
  <si>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</si>
  <si>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</si>
  <si>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</si>
  <si>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</si>
  <si>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</si>
  <si>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</si>
  <si>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</si>
  <si>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</si>
  <si>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</si>
  <si>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</si>
  <si>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</si>
  <si>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</si>
  <si>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</si>
  <si>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</si>
  <si>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</si>
  <si>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</si>
  <si>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</si>
  <si>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</si>
  <si>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</si>
  <si>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</si>
  <si>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</si>
  <si>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</si>
  <si>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</si>
  <si>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</si>
  <si>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</si>
  <si>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</si>
  <si>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</si>
  <si>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</si>
  <si>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</si>
  <si>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</si>
  <si>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</si>
  <si>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</si>
  <si>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</si>
  <si>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</si>
  <si>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</si>
  <si>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</si>
  <si>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</si>
  <si>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</si>
  <si>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</si>
  <si>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</si>
  <si>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</si>
  <si>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</si>
  <si>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</si>
  <si>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</si>
  <si>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</si>
  <si>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</si>
  <si>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</si>
  <si>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</si>
  <si>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</si>
  <si>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</si>
  <si>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</si>
  <si>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</si>
  <si>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</si>
  <si>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</si>
  <si>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</si>
  <si>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</si>
  <si>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</si>
  <si>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</si>
  <si>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</si>
  <si>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</si>
  <si>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</si>
  <si>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</si>
  <si>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</si>
  <si>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</si>
  <si>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</si>
  <si>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</si>
  <si>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</si>
  <si>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</si>
  <si>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</si>
  <si>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</si>
  <si>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</si>
  <si>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</si>
  <si>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</si>
  <si>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</si>
  <si>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</si>
  <si>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</si>
  <si>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</si>
  <si>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</si>
  <si>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</si>
  <si>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</si>
  <si>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</si>
  <si>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</si>
  <si>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</si>
  <si>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</si>
  <si>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</si>
  <si>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</si>
  <si>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</si>
  <si>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</si>
  <si>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</si>
  <si>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</si>
  <si>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</si>
  <si>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</si>
  <si>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</si>
  <si>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</si>
  <si>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</si>
  <si>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</si>
  <si>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</si>
  <si>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</si>
  <si>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</si>
  <si>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</si>
  <si>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</si>
  <si>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</si>
  <si>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</si>
  <si>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</si>
  <si>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</si>
  <si>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</si>
  <si>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</si>
  <si>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</si>
  <si>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</si>
  <si>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</si>
  <si>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</si>
  <si>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</si>
  <si>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</si>
  <si>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</si>
  <si>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</si>
  <si>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</si>
  <si>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</si>
  <si>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</si>
  <si>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</si>
  <si>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</si>
  <si>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</si>
  <si>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</si>
  <si>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</si>
  <si>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</si>
  <si>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</si>
  <si>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</si>
  <si>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</si>
  <si>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</si>
  <si>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</si>
  <si>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</si>
  <si>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</si>
  <si>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</si>
  <si>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</si>
  <si>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</si>
  <si>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</si>
  <si>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</si>
  <si>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</si>
  <si>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</si>
  <si>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</si>
  <si>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</si>
  <si>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</si>
  <si>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</si>
  <si>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</si>
  <si>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</si>
  <si>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</si>
  <si>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</si>
  <si>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</si>
  <si>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</si>
  <si>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</si>
  <si>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</si>
  <si>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</si>
  <si>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</si>
  <si>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</si>
  <si>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</si>
  <si>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</si>
  <si>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</si>
  <si>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</si>
  <si>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</si>
  <si>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</si>
  <si>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</si>
  <si>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</si>
  <si>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</si>
  <si>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</si>
  <si>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</si>
  <si>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</si>
  <si>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</si>
  <si>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</si>
  <si>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</si>
  <si>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</si>
  <si>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</si>
  <si>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</si>
  <si>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</si>
  <si>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</si>
  <si>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</si>
  <si>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</si>
  <si>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</si>
  <si>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</si>
  <si>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</si>
  <si>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</si>
  <si>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</si>
  <si>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</si>
  <si>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</si>
  <si>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</si>
  <si>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</si>
  <si>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</si>
  <si>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</si>
  <si>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</si>
  <si>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</si>
  <si>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</si>
  <si>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</si>
  <si>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</si>
  <si>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</si>
  <si>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</si>
  <si>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</si>
  <si>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</si>
  <si>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</si>
  <si>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</si>
  <si>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</si>
  <si>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</si>
  <si>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</si>
  <si>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</si>
  <si>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</si>
  <si>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</si>
  <si>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</si>
  <si>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</si>
  <si>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</si>
  <si>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</si>
  <si>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</si>
  <si>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</si>
  <si>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</si>
  <si>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</si>
  <si>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</si>
  <si>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</si>
  <si>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</si>
  <si>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</si>
  <si>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</si>
  <si>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</si>
  <si>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</si>
  <si>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</si>
  <si>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</si>
  <si>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</si>
  <si>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</si>
  <si>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</si>
  <si>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</si>
  <si>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</si>
  <si>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</si>
  <si>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</si>
  <si>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</si>
  <si>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</si>
  <si>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</si>
  <si>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</si>
  <si>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</si>
  <si>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</si>
  <si>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</si>
  <si>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</si>
  <si>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</si>
  <si>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</si>
  <si>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</si>
  <si>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</si>
  <si>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</si>
  <si>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</si>
  <si>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</si>
  <si>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</si>
  <si>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</si>
  <si>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</si>
  <si>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</si>
  <si>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</si>
  <si>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</si>
  <si>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</si>
  <si>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</si>
  <si>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</si>
  <si>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</si>
  <si>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</si>
  <si>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</si>
  <si>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</si>
  <si>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</si>
  <si>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</si>
  <si>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</si>
  <si>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</si>
  <si>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</si>
  <si>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</si>
  <si>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</si>
  <si>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</si>
  <si>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</si>
  <si>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</si>
  <si>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</si>
  <si>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</si>
  <si>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</si>
  <si>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</si>
  <si>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</si>
  <si>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</si>
  <si>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</si>
  <si>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</si>
  <si>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</si>
  <si>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</si>
  <si>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</si>
  <si>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</si>
  <si>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</si>
  <si>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</si>
  <si>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</si>
  <si>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</si>
  <si>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</si>
  <si>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</si>
  <si>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</si>
  <si>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</si>
  <si>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</si>
  <si>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</si>
  <si>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</si>
  <si>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</si>
  <si>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</si>
  <si>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</si>
  <si>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</si>
  <si>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</si>
  <si>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</si>
  <si>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</si>
  <si>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</si>
  <si>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</si>
  <si>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</si>
  <si>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</si>
  <si>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</si>
  <si>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</si>
  <si>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</si>
  <si>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</si>
  <si>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</si>
  <si>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</si>
  <si>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</si>
  <si>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</si>
  <si>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</si>
  <si>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</si>
  <si>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</si>
  <si>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</si>
  <si>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</si>
  <si>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</si>
  <si>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</si>
  <si>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</si>
  <si>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</si>
  <si>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</si>
  <si>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</si>
  <si>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</si>
  <si>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</si>
  <si>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</si>
  <si>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</si>
  <si>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</si>
  <si>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</si>
  <si>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</si>
  <si>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</si>
  <si>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</si>
  <si>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</si>
  <si>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</si>
  <si>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</si>
  <si>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</si>
  <si>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</si>
  <si>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</si>
  <si>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</si>
  <si>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</si>
  <si>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</si>
  <si>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</si>
  <si>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</si>
  <si>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</si>
  <si>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</si>
  <si>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</si>
  <si>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</si>
  <si>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</si>
  <si>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</si>
  <si>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</si>
  <si>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</si>
  <si>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</si>
  <si>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</si>
  <si>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</si>
  <si>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</si>
  <si>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</si>
  <si>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</si>
  <si>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</si>
  <si>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</si>
  <si>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</si>
  <si>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</si>
  <si>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</si>
  <si>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</si>
  <si>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</si>
  <si>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</si>
  <si>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</si>
  <si>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</si>
  <si>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</si>
  <si>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</si>
  <si>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</si>
  <si>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</si>
  <si>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</si>
  <si>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</si>
  <si>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</si>
  <si>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</si>
  <si>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</si>
  <si>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</si>
  <si>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</si>
  <si>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</si>
  <si>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</si>
  <si>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</si>
  <si>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</si>
  <si>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</si>
  <si>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</si>
  <si>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</si>
  <si>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</si>
  <si>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</si>
  <si>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</si>
  <si>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</si>
  <si>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</si>
  <si>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</si>
  <si>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</si>
  <si>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</si>
  <si>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</si>
  <si>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</si>
  <si>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</si>
  <si>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</si>
  <si>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</si>
  <si>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</si>
  <si>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</si>
  <si>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</si>
  <si>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</si>
  <si>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</si>
  <si>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</si>
  <si>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</si>
  <si>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</si>
  <si>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</si>
  <si>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</si>
  <si>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</si>
  <si>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</si>
  <si>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</si>
  <si>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</si>
  <si>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</si>
  <si>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</si>
  <si>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</si>
  <si>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</si>
  <si>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</si>
  <si>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</si>
  <si>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</si>
  <si>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</si>
  <si>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</si>
  <si>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</si>
  <si>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</si>
  <si>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</si>
  <si>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</si>
  <si>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</si>
  <si>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</si>
  <si>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</si>
  <si>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</si>
  <si>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</si>
  <si>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</si>
  <si>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</si>
  <si>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</si>
  <si>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</si>
  <si>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</si>
  <si>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</si>
  <si>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</si>
  <si>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</si>
  <si>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</si>
  <si>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</si>
  <si>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</si>
  <si>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</si>
  <si>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</si>
  <si>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</si>
  <si>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</si>
  <si>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</si>
  <si>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</si>
  <si>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</si>
  <si>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</si>
  <si>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</si>
  <si>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</si>
  <si>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</si>
  <si>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</si>
  <si>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</si>
  <si>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</si>
  <si>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</si>
  <si>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</si>
  <si>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</si>
  <si>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</si>
  <si>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</si>
  <si>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</si>
  <si>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</si>
  <si>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</si>
  <si>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</si>
  <si>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</si>
  <si>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</si>
  <si>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</si>
  <si>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</si>
  <si>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</si>
  <si>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</si>
  <si>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</si>
  <si>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</si>
  <si>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</si>
  <si>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</si>
  <si>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</si>
  <si>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</si>
  <si>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</si>
  <si>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</si>
  <si>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</si>
  <si>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</si>
  <si>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</si>
  <si>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</si>
  <si>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</si>
  <si>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</si>
  <si>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</si>
  <si>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</si>
  <si>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</si>
  <si>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</si>
  <si>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</si>
  <si>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</si>
  <si>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</si>
  <si>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</si>
  <si>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</si>
  <si>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</si>
  <si>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</si>
  <si>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</si>
  <si>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</si>
  <si>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</si>
  <si>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</si>
  <si>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</si>
  <si>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</si>
  <si>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</si>
  <si>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</si>
  <si>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</si>
  <si>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</si>
  <si>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</si>
  <si>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</si>
  <si>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</si>
  <si>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</si>
  <si>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</si>
  <si>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</si>
  <si>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</si>
  <si>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</si>
  <si>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</si>
  <si>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</si>
  <si>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</si>
  <si>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</si>
  <si>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</si>
  <si>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</si>
  <si>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</si>
  <si>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</si>
  <si>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</si>
  <si>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</si>
  <si>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</si>
  <si>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</si>
  <si>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</si>
  <si>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</si>
  <si>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</si>
  <si>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</si>
  <si>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</si>
  <si>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</si>
  <si>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</si>
  <si>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</si>
  <si>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</si>
  <si>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</si>
  <si>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</si>
  <si>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</si>
  <si>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</si>
  <si>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</si>
  <si>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</si>
  <si>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</si>
  <si>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</si>
  <si>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</si>
  <si>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</si>
  <si>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</si>
  <si>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</si>
  <si>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</si>
  <si>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</si>
  <si>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</si>
  <si>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</si>
  <si>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</si>
  <si>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</si>
  <si>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</si>
  <si>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</si>
  <si>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</si>
  <si>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</si>
  <si>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</si>
  <si>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</si>
  <si>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</si>
  <si>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</si>
  <si>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</si>
  <si>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</si>
  <si>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</si>
  <si>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</si>
  <si>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</si>
  <si>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</si>
  <si>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</si>
  <si>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</si>
  <si>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</si>
  <si>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</si>
  <si>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</si>
  <si>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</si>
  <si>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</si>
  <si>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</si>
  <si>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</si>
  <si>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</si>
  <si>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</si>
  <si>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</si>
  <si>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</si>
  <si>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</si>
  <si>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</si>
  <si>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</si>
  <si>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</si>
  <si>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</si>
  <si>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</si>
  <si>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</si>
  <si>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</si>
  <si>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</si>
  <si>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</si>
  <si>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</si>
  <si>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</si>
  <si>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</si>
  <si>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</si>
  <si>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</si>
  <si>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</si>
  <si>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</si>
  <si>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</si>
  <si>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</si>
  <si>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</si>
  <si>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</si>
  <si>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</si>
  <si>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</si>
  <si>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</si>
  <si>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</si>
  <si>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</si>
  <si>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</si>
  <si>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</si>
  <si>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</si>
  <si>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</si>
  <si>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</si>
  <si>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</si>
  <si>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</si>
  <si>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</si>
  <si>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</si>
  <si>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</si>
  <si>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</si>
  <si>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</si>
  <si>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</si>
  <si>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</si>
  <si>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</si>
  <si>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</si>
  <si>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</si>
  <si>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</si>
  <si>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</si>
  <si>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</si>
  <si>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</si>
  <si>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</si>
  <si>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</si>
  <si>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</si>
  <si>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</si>
  <si>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</si>
  <si>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</si>
  <si>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</si>
  <si>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</si>
  <si>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</si>
  <si>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</si>
  <si>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</si>
  <si>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</si>
  <si>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</si>
  <si>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</si>
  <si>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</si>
  <si>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</si>
  <si>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</si>
  <si>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</si>
  <si>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</si>
  <si>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</si>
  <si>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</si>
  <si>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</si>
  <si>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</si>
  <si>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</si>
  <si>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</si>
  <si>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</si>
  <si>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</si>
  <si>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</si>
  <si>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</si>
  <si>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</si>
  <si>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</si>
  <si>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</si>
  <si>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</si>
  <si>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</si>
  <si>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</si>
  <si>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</si>
  <si>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</si>
  <si>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</si>
  <si>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</si>
  <si>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</si>
  <si>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</si>
  <si>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</si>
  <si>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</si>
  <si>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</si>
  <si>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</si>
  <si>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</si>
  <si>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</si>
  <si>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</si>
  <si>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</si>
  <si>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</si>
  <si>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</si>
  <si>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</si>
  <si>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</si>
  <si>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</si>
  <si>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</si>
  <si>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</si>
  <si>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</si>
  <si>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</si>
  <si>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</si>
  <si>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</si>
  <si>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</si>
  <si>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</si>
  <si>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</si>
  <si>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</si>
  <si>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</si>
  <si>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</si>
  <si>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</si>
  <si>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</si>
  <si>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</si>
  <si>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</si>
  <si>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</si>
  <si>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</si>
  <si>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</si>
  <si>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</si>
  <si>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</si>
  <si>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</si>
  <si>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</si>
  <si>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</si>
  <si>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</si>
  <si>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</si>
  <si>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</si>
  <si>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</si>
  <si>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</si>
  <si>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</si>
  <si>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</si>
  <si>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</si>
  <si>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</si>
  <si>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</si>
  <si>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</si>
  <si>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</si>
  <si>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</si>
  <si>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</si>
  <si>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</si>
  <si>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</si>
  <si>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</si>
  <si>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</si>
  <si>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</si>
  <si>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</si>
  <si>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</si>
  <si>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</si>
  <si>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</si>
  <si>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</si>
  <si>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</si>
  <si>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</si>
  <si>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</si>
  <si>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</si>
  <si>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</si>
  <si>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</si>
  <si>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</si>
  <si>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</si>
  <si>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</si>
  <si>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</si>
  <si>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</si>
  <si>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</si>
  <si>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</si>
  <si>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</si>
  <si>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</si>
  <si>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</si>
  <si>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</si>
  <si>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</si>
  <si>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</si>
  <si>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</si>
  <si>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</si>
  <si>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</si>
  <si>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</si>
  <si>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</si>
  <si>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</si>
  <si>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</si>
  <si>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</si>
  <si>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</si>
  <si>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</si>
  <si>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</si>
  <si>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</si>
  <si>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</si>
  <si>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</si>
  <si>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</si>
  <si>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</si>
  <si>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</si>
  <si>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</si>
  <si>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</si>
  <si>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</si>
  <si>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</si>
  <si>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</si>
  <si>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</si>
  <si>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</si>
  <si>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</si>
  <si>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</si>
  <si>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</si>
  <si>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</si>
  <si>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</si>
  <si>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</si>
  <si>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</si>
  <si>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</si>
  <si>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</si>
  <si>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</si>
  <si>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</si>
  <si>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</si>
  <si>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</si>
  <si>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</si>
  <si>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</si>
  <si>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</si>
  <si>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</si>
  <si>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</si>
  <si>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</si>
  <si>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</si>
  <si>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</si>
  <si>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</si>
  <si>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</si>
  <si>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</si>
  <si>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</si>
  <si>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</si>
  <si>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</si>
  <si>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</si>
  <si>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</si>
  <si>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</si>
  <si>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</si>
  <si>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</si>
  <si>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</si>
  <si>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</si>
  <si>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</si>
  <si>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</si>
  <si>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</si>
  <si>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</si>
  <si>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</si>
  <si>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</si>
  <si>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</si>
  <si>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</si>
  <si>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</si>
  <si>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</si>
  <si>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</si>
  <si>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</si>
  <si>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</si>
  <si>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</si>
  <si>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</si>
  <si>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</si>
  <si>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</si>
  <si>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</si>
  <si>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</si>
  <si>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</si>
  <si>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</si>
  <si>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</si>
  <si>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</si>
  <si>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</si>
  <si>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</si>
  <si>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</si>
  <si>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</si>
  <si>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</si>
  <si>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</si>
  <si>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</si>
  <si>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</si>
  <si>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</si>
  <si>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</si>
  <si>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</si>
  <si>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</si>
  <si>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</si>
  <si>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</si>
  <si>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</si>
  <si>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</si>
  <si>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</si>
  <si>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</si>
  <si>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</si>
  <si>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</si>
  <si>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</si>
  <si>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</si>
  <si>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</si>
  <si>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</si>
  <si>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</si>
  <si>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</si>
  <si>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</si>
  <si>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</si>
  <si>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</si>
  <si>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</si>
  <si>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</si>
  <si>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</si>
  <si>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</si>
  <si>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</si>
  <si>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</si>
  <si>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</si>
  <si>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</si>
  <si>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</si>
  <si>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</si>
  <si>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</si>
  <si>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</si>
  <si>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</si>
  <si>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</si>
  <si>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</si>
  <si>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</si>
  <si>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</si>
  <si>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</si>
  <si>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</si>
  <si>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</si>
  <si>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</si>
  <si>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</si>
  <si>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</si>
  <si>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</si>
  <si>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</si>
  <si>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</si>
  <si>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</si>
  <si>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</si>
  <si>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</si>
  <si>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</si>
  <si>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</si>
  <si>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</si>
  <si>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</si>
  <si>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</si>
  <si>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</si>
  <si>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</si>
  <si>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</si>
  <si>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</si>
  <si>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</si>
  <si>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</si>
  <si>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</si>
  <si>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</si>
  <si>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</si>
  <si>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</si>
  <si>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</si>
  <si>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</si>
  <si>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</si>
  <si>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</si>
  <si>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</si>
  <si>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</si>
  <si>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</si>
  <si>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</si>
  <si>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</si>
  <si>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</si>
  <si>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</si>
  <si>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</si>
  <si>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</si>
  <si>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</si>
  <si>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</si>
  <si>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</si>
  <si>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</si>
  <si>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</si>
  <si>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</si>
  <si>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</si>
  <si>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</si>
  <si>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</si>
  <si>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</si>
  <si>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</si>
  <si>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</si>
  <si>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</si>
  <si>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</si>
  <si>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</si>
  <si>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</si>
  <si>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</si>
  <si>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</si>
  <si>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</si>
  <si>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</si>
  <si>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</si>
  <si>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</si>
  <si>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</si>
  <si>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</si>
  <si>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</si>
  <si>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</si>
  <si>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</si>
  <si>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</si>
  <si>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</si>
  <si>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</si>
  <si>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</si>
  <si>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</si>
  <si>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</si>
  <si>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</si>
  <si>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</si>
  <si>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</si>
  <si>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</si>
  <si>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</si>
  <si>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</si>
  <si>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</si>
  <si>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</si>
  <si>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</si>
  <si>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</si>
  <si>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</si>
  <si>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</si>
  <si>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</si>
  <si>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</si>
  <si>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</si>
  <si>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</si>
  <si>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</si>
  <si>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</si>
  <si>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</si>
  <si>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</si>
  <si>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</si>
  <si>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</si>
  <si>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</si>
  <si>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</si>
  <si>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</si>
  <si>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</si>
  <si>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</si>
  <si>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</si>
  <si>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</si>
  <si>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</si>
  <si>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</si>
  <si>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</si>
  <si>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</si>
  <si>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</si>
  <si>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</si>
  <si>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</si>
  <si>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</si>
  <si>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</si>
  <si>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</si>
  <si>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</si>
  <si>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</si>
  <si>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</si>
  <si>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</si>
  <si>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</si>
  <si>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</si>
  <si>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</si>
  <si>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</si>
  <si>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</si>
  <si>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</si>
  <si>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</si>
  <si>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</si>
  <si>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</si>
  <si>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</si>
  <si>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</si>
  <si>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</si>
  <si>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</si>
  <si>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</si>
  <si>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</si>
  <si>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</si>
  <si>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</si>
  <si>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</si>
  <si>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</si>
  <si>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</si>
  <si>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</si>
  <si>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</si>
  <si>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</si>
  <si>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</si>
  <si>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</si>
  <si>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</si>
  <si>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</si>
  <si>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</si>
  <si>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</si>
  <si>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</si>
  <si>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</si>
  <si>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</si>
  <si>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</si>
  <si>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</si>
  <si>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</si>
  <si>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</si>
  <si>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</si>
  <si>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</si>
  <si>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</si>
  <si>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</si>
  <si>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</si>
  <si>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</si>
  <si>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</si>
  <si>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</si>
  <si>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</si>
  <si>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</si>
  <si>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</si>
  <si>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</si>
  <si>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</si>
  <si>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</si>
  <si>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</si>
  <si>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</si>
  <si>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</si>
  <si>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</si>
  <si>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</si>
  <si>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</si>
  <si>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</si>
  <si>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</si>
  <si>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</si>
  <si>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</si>
  <si>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</si>
  <si>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</si>
  <si>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</si>
  <si>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</si>
  <si>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</si>
  <si>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</si>
  <si>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</si>
  <si>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</si>
  <si>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</si>
  <si>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</si>
  <si>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</si>
  <si>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</si>
  <si>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</si>
  <si>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</si>
  <si>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</si>
  <si>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</si>
  <si>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</si>
  <si>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</si>
  <si>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</si>
  <si>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</si>
  <si>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</si>
  <si>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</si>
  <si>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</si>
  <si>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</si>
  <si>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</si>
  <si>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</si>
  <si>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</si>
  <si>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</si>
  <si>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</si>
  <si>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</si>
  <si>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</si>
  <si>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</si>
  <si>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</si>
  <si>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</si>
  <si>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</si>
  <si>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</si>
  <si>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</si>
  <si>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</si>
  <si>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</si>
  <si>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</si>
  <si>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</si>
  <si>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</si>
  <si>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</si>
  <si>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</si>
  <si>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</si>
  <si>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</si>
  <si>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</si>
  <si>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</si>
  <si>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</si>
  <si>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</si>
  <si>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</si>
  <si>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</si>
  <si>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</si>
  <si>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</si>
  <si>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</si>
  <si>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</si>
  <si>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</si>
  <si>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</si>
  <si>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</si>
  <si>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</si>
  <si>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</si>
  <si>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</si>
  <si>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</si>
  <si>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</si>
  <si>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</si>
  <si>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</si>
  <si>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</si>
  <si>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</si>
  <si>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</si>
  <si>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</si>
  <si>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</si>
  <si>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</si>
  <si>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</si>
  <si>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</si>
  <si>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</si>
  <si>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</si>
  <si>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</si>
  <si>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</si>
  <si>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</si>
  <si>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</si>
  <si>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</si>
  <si>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</si>
  <si>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</si>
  <si>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</si>
  <si>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</si>
  <si>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</si>
  <si>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</si>
  <si>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</si>
  <si>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</si>
  <si>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</si>
  <si>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</si>
  <si>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</si>
  <si>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</si>
  <si>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</si>
  <si>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</si>
  <si>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</si>
  <si>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</si>
  <si>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</si>
  <si>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</si>
  <si>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</si>
  <si>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</si>
  <si>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</si>
  <si>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</si>
  <si>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</si>
  <si>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</si>
  <si>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</si>
  <si>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</si>
  <si>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</si>
  <si>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</si>
  <si>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</si>
  <si>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</si>
  <si>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</si>
  <si>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</si>
  <si>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</si>
  <si>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</si>
  <si>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</si>
  <si>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</si>
  <si>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</si>
  <si>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</si>
  <si>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</si>
  <si>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</si>
  <si>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</si>
  <si>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</si>
  <si>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</si>
  <si>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</si>
  <si>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</si>
  <si>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</si>
  <si>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</si>
  <si>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</si>
  <si>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</si>
  <si>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</si>
  <si>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</si>
  <si>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</si>
  <si>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</si>
  <si>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</si>
  <si>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</si>
  <si>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</si>
  <si>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</si>
  <si>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</si>
  <si>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</si>
  <si>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</si>
  <si>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</si>
  <si>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</si>
  <si>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</si>
  <si>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</si>
  <si>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</si>
  <si>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</si>
  <si>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</si>
  <si>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</si>
  <si>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</si>
  <si>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</si>
  <si>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</si>
  <si>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</si>
  <si>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</si>
  <si>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</si>
  <si>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</si>
  <si>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</si>
  <si>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</si>
  <si>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</si>
  <si>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</si>
  <si>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</si>
  <si>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</si>
  <si>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</si>
  <si>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</si>
  <si>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</si>
  <si>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</si>
  <si>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</si>
  <si>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</si>
  <si>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</si>
  <si>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</si>
  <si>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</si>
  <si>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</si>
  <si>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</si>
  <si>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</si>
  <si>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</si>
  <si>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</si>
  <si>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</si>
  <si>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</si>
  <si>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</si>
  <si>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</si>
  <si>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</si>
  <si>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</si>
  <si>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</si>
  <si>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</si>
  <si>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</si>
  <si>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</si>
  <si>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</si>
  <si>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</si>
  <si>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</si>
  <si>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</si>
  <si>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</si>
  <si>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</si>
  <si>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</si>
  <si>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</si>
  <si>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</si>
  <si>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</si>
  <si>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</si>
  <si>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</si>
  <si>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</si>
  <si>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</si>
  <si>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</si>
  <si>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</si>
  <si>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</si>
  <si>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</si>
  <si>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</si>
  <si>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</si>
  <si>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</si>
  <si>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</si>
  <si>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</si>
  <si>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</si>
  <si>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</si>
  <si>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</si>
  <si>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</si>
  <si>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</si>
  <si>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</si>
  <si>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</si>
  <si>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</si>
  <si>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</si>
  <si>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</si>
  <si>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</si>
  <si>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</si>
  <si>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</si>
  <si>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</si>
  <si>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</si>
  <si>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</si>
  <si>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</si>
  <si>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</si>
  <si>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</si>
  <si>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</si>
  <si>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</si>
  <si>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</si>
  <si>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</si>
  <si>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</si>
  <si>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</si>
  <si>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</si>
  <si>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</si>
  <si>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</si>
  <si>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</si>
  <si>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</si>
  <si>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</si>
  <si>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</si>
  <si>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</si>
  <si>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</si>
  <si>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</si>
  <si>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</si>
  <si>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</si>
  <si>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</si>
  <si>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</si>
  <si>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</si>
  <si>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</si>
  <si>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</si>
  <si>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</si>
  <si>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</si>
  <si>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</si>
  <si>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</si>
  <si>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</si>
  <si>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</si>
  <si>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</si>
  <si>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</si>
  <si>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</si>
  <si>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</si>
  <si>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</si>
  <si>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</si>
  <si>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</si>
  <si>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</si>
  <si>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</si>
  <si>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</si>
  <si>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</si>
  <si>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</si>
  <si>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</si>
  <si>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</si>
  <si>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</si>
  <si>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</si>
  <si>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</si>
  <si>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</si>
  <si>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</si>
  <si>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</si>
  <si>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</si>
  <si>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</si>
  <si>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</si>
  <si>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</si>
  <si>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</si>
  <si>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</si>
  <si>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</si>
  <si>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</si>
  <si>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</si>
  <si>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</si>
  <si>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</si>
  <si>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</si>
  <si>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</si>
  <si>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</si>
  <si>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</si>
  <si>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</si>
  <si>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</si>
  <si>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</si>
  <si>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</si>
  <si>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</si>
  <si>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</si>
  <si>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</si>
  <si>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</si>
  <si>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</si>
  <si>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</si>
  <si>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</si>
  <si>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</si>
  <si>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</si>
  <si>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</si>
  <si>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</si>
  <si>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</si>
  <si>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</si>
  <si>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</si>
  <si>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</si>
  <si>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</si>
  <si>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</si>
  <si>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</si>
  <si>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</si>
  <si>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</si>
  <si>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</si>
  <si>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</si>
  <si>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</si>
  <si>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</si>
  <si>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</si>
  <si>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</si>
  <si>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</si>
  <si>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</si>
  <si>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</si>
  <si>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</si>
  <si>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</si>
  <si>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</si>
  <si>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</si>
  <si>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</si>
  <si>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</si>
  <si>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</si>
  <si>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</si>
  <si>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</si>
  <si>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</si>
  <si>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</si>
  <si>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</si>
  <si>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</si>
  <si>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</si>
  <si>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</si>
  <si>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</si>
  <si>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</si>
  <si>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</si>
  <si>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</si>
  <si>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</si>
  <si>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</si>
  <si>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</si>
  <si>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</si>
  <si>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</si>
  <si>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</si>
  <si>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</si>
  <si>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</si>
  <si>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</si>
  <si>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</si>
  <si>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</si>
  <si>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</si>
  <si>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</si>
  <si>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</si>
  <si>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</si>
  <si>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</si>
  <si>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</si>
  <si>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</si>
  <si>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</si>
  <si>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</si>
  <si>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</si>
  <si>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</si>
  <si>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</si>
  <si>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</si>
  <si>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</si>
  <si>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</si>
  <si>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</si>
  <si>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</si>
  <si>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</si>
  <si>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</si>
  <si>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</si>
  <si>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</si>
  <si>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</si>
  <si>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</si>
  <si>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</si>
  <si>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</si>
  <si>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</si>
  <si>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</si>
  <si>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</si>
  <si>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</si>
  <si>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</si>
  <si>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</si>
  <si>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</si>
  <si>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</si>
  <si>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</si>
  <si>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</si>
  <si>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</si>
  <si>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</si>
  <si>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</si>
  <si>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</si>
  <si>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</si>
  <si>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</si>
  <si>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</si>
  <si>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</si>
  <si>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</si>
  <si>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</si>
  <si>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</si>
  <si>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</si>
  <si>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</si>
  <si>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</si>
  <si>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</si>
  <si>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</si>
  <si>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</si>
  <si>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</si>
  <si>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</si>
  <si>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</si>
  <si>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</si>
  <si>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</si>
  <si>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</si>
  <si>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</si>
  <si>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</si>
  <si>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</si>
  <si>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</si>
  <si>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</si>
  <si>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</si>
  <si>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</si>
  <si>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</si>
  <si>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</si>
  <si>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</si>
  <si>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</si>
  <si>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</si>
  <si>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</si>
  <si>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</si>
  <si>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</si>
  <si>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</si>
  <si>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</si>
  <si>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</si>
  <si>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</si>
  <si>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</si>
  <si>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</si>
  <si>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</si>
  <si>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</si>
  <si>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</si>
  <si>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</si>
  <si>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</si>
  <si>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</si>
  <si>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</si>
  <si>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</si>
  <si>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</si>
  <si>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</si>
  <si>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</si>
  <si>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</si>
  <si>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</si>
  <si>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</si>
  <si>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</si>
  <si>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</si>
  <si>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</si>
  <si>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</si>
  <si>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</si>
  <si>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</si>
  <si>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</si>
  <si>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</si>
  <si>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</si>
  <si>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</si>
  <si>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</si>
  <si>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</si>
  <si>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</si>
  <si>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</si>
  <si>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</si>
  <si>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</si>
  <si>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</si>
  <si>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</si>
  <si>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</si>
  <si>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</si>
  <si>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</si>
  <si>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</si>
  <si>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</si>
  <si>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</si>
  <si>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</si>
  <si>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</si>
  <si>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</si>
  <si>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</si>
  <si>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</si>
  <si>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</si>
  <si>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</si>
  <si>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</si>
  <si>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</si>
  <si>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</si>
  <si>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</si>
  <si>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</si>
  <si>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</si>
  <si>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</si>
  <si>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</si>
  <si>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</si>
  <si>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</si>
  <si>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</si>
  <si>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</si>
  <si>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</si>
  <si>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</si>
  <si>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</si>
  <si>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</si>
  <si>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</si>
  <si>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</si>
  <si>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</si>
  <si>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</si>
  <si>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</si>
  <si>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</si>
  <si>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</si>
  <si>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</si>
  <si>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</si>
  <si>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</si>
  <si>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</si>
  <si>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</si>
  <si>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</si>
  <si>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</si>
  <si>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</si>
  <si>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</si>
  <si>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</si>
  <si>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</si>
  <si>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</si>
  <si>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</si>
  <si>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</si>
  <si>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</si>
  <si>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</si>
  <si>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</si>
  <si>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</si>
  <si>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</si>
  <si>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</si>
  <si>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</si>
  <si>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</si>
  <si>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</si>
  <si>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</si>
  <si>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</si>
  <si>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</si>
  <si>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</si>
  <si>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</si>
  <si>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</si>
  <si>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</si>
  <si>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</si>
  <si>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</si>
  <si>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</si>
  <si>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</si>
  <si>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</si>
  <si>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</si>
  <si>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</si>
  <si>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</si>
  <si>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</si>
  <si>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</si>
  <si>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</si>
  <si>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</si>
  <si>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</si>
  <si>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</si>
  <si>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</si>
  <si>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</si>
  <si>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</si>
  <si>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</si>
  <si>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</si>
  <si>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</si>
  <si>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</si>
  <si>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</si>
  <si>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</si>
  <si>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</si>
  <si>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</si>
  <si>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</si>
  <si>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</si>
  <si>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</si>
  <si>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</si>
  <si>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</si>
  <si>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</si>
  <si>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</si>
  <si>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</si>
  <si>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</si>
  <si>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</si>
  <si>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</si>
  <si>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</si>
  <si>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</si>
  <si>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</si>
  <si>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</si>
  <si>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</si>
  <si>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</si>
  <si>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</si>
  <si>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</si>
  <si>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</si>
  <si>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</si>
  <si>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</si>
  <si>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</si>
  <si>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</si>
  <si>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</si>
  <si>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</si>
  <si>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</si>
  <si>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</si>
  <si>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</si>
  <si>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</si>
  <si>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</si>
  <si>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</si>
  <si>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</si>
  <si>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</si>
  <si>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</si>
  <si>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</si>
  <si>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</si>
  <si>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</si>
  <si>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</si>
  <si>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</si>
  <si>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</si>
  <si>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</si>
  <si>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</si>
  <si>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</si>
  <si>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</si>
  <si>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</si>
  <si>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</si>
  <si>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</si>
  <si>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</si>
  <si>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</si>
  <si>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</si>
  <si>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</si>
  <si>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</si>
  <si>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</si>
  <si>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</si>
  <si>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</si>
  <si>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</si>
  <si>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</si>
  <si>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</si>
  <si>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</si>
  <si>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</si>
  <si>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</si>
  <si>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</si>
  <si>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</si>
  <si>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</si>
  <si>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</si>
  <si>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</si>
  <si>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</si>
  <si>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</si>
  <si>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</si>
  <si>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</si>
  <si>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</si>
  <si>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</si>
  <si>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</si>
  <si>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</si>
  <si>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</si>
  <si>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</si>
  <si>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</si>
  <si>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</si>
  <si>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</si>
  <si>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</si>
  <si>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</si>
  <si>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</si>
  <si>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</si>
  <si>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</si>
  <si>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</si>
  <si>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</si>
  <si>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</si>
  <si>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</si>
  <si>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</si>
  <si>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</si>
  <si>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</si>
  <si>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</si>
  <si>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</si>
  <si>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</si>
  <si>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</si>
  <si>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</si>
  <si>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</si>
  <si>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</si>
  <si>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</si>
  <si>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</si>
  <si>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</si>
  <si>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</si>
  <si>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</si>
  <si>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</si>
  <si>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</si>
  <si>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</si>
  <si>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</si>
  <si>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</si>
  <si>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</si>
  <si>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</si>
  <si>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</si>
  <si>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</si>
  <si>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</si>
  <si>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</si>
  <si>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</si>
  <si>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</si>
  <si>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</si>
  <si>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</si>
  <si>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</si>
  <si>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</si>
  <si>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</si>
  <si>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</si>
  <si>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</si>
  <si>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</si>
  <si>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</si>
  <si>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</si>
  <si>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</si>
  <si>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</si>
  <si>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</si>
  <si>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</si>
  <si>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</si>
  <si>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</si>
  <si>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</si>
  <si>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</si>
  <si>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</si>
  <si>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</si>
  <si>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</si>
  <si>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</si>
  <si>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</si>
  <si>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</si>
  <si>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</si>
  <si>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</si>
  <si>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</si>
  <si>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</si>
  <si>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</si>
  <si>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</si>
  <si>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</si>
  <si>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</si>
  <si>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</si>
  <si>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</si>
  <si>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</si>
  <si>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</si>
  <si>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</si>
  <si>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</si>
  <si>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</si>
  <si>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</si>
  <si>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</si>
  <si>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</si>
  <si>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</si>
  <si>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</si>
  <si>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</si>
  <si>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</si>
  <si>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</si>
  <si>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</si>
  <si>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</si>
  <si>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</si>
  <si>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</si>
  <si>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</si>
  <si>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</si>
  <si>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</si>
  <si>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</si>
  <si>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</si>
  <si>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</si>
  <si>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</si>
  <si>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</si>
  <si>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</si>
  <si>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</si>
  <si>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</si>
  <si>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</si>
  <si>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</si>
  <si>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</si>
  <si>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</si>
  <si>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</si>
  <si>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</si>
  <si>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</si>
  <si>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</si>
  <si>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</si>
  <si>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</si>
  <si>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</si>
  <si>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</si>
  <si>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</si>
  <si>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</si>
  <si>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</si>
  <si>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</si>
  <si>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</si>
  <si>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</si>
  <si>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</si>
  <si>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</si>
  <si>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</si>
  <si>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</si>
  <si>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</si>
  <si>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</si>
  <si>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</si>
  <si>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</si>
  <si>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</si>
  <si>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</si>
  <si>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</si>
  <si>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</si>
  <si>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</si>
  <si>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</si>
  <si>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</si>
  <si>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</si>
  <si>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</si>
  <si>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</si>
  <si>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</si>
  <si>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</si>
  <si>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</si>
  <si>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</si>
  <si>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</si>
  <si>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</si>
  <si>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</si>
  <si>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</si>
  <si>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</si>
  <si>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</si>
  <si>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</si>
  <si>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</si>
  <si>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</si>
  <si>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</si>
  <si>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</si>
  <si>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</si>
  <si>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</si>
  <si>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</si>
  <si>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</si>
  <si>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</si>
  <si>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</si>
  <si>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</si>
  <si>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</si>
  <si>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</si>
  <si>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</si>
  <si>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</si>
  <si>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</si>
  <si>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</si>
  <si>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</si>
  <si>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</si>
  <si>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</si>
  <si>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</si>
  <si>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</si>
  <si>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</si>
  <si>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</si>
  <si>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</si>
  <si>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</si>
  <si>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</si>
  <si>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</si>
  <si>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</si>
  <si>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</si>
  <si>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</si>
  <si>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</si>
  <si>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</si>
  <si>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</si>
  <si>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</si>
  <si>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</si>
  <si>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</si>
  <si>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</si>
  <si>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</si>
  <si>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</si>
  <si>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</si>
  <si>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</si>
  <si>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</si>
  <si>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</si>
  <si>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</si>
  <si>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</si>
  <si>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</si>
  <si>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</si>
  <si>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</si>
  <si>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</si>
  <si>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</si>
  <si>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</si>
  <si>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</si>
  <si>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</si>
  <si>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</si>
  <si>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</si>
  <si>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</si>
  <si>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</si>
  <si>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</si>
  <si>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</si>
  <si>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</si>
  <si>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</si>
  <si>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</si>
  <si>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</si>
  <si>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</si>
  <si>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</si>
  <si>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</si>
  <si>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</si>
  <si>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</si>
  <si>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</si>
  <si>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</si>
  <si>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</si>
  <si>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</si>
  <si>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</si>
  <si>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</si>
  <si>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</si>
  <si>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</si>
  <si>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</si>
  <si>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</si>
  <si>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</si>
  <si>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</si>
  <si>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</si>
  <si>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</si>
  <si>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</si>
  <si>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</si>
  <si>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</si>
  <si>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</si>
  <si>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</si>
  <si>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</si>
  <si>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</si>
  <si>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</si>
  <si>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</si>
  <si>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</si>
  <si>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</si>
  <si>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</si>
  <si>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</si>
  <si>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</si>
  <si>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</si>
  <si>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</si>
  <si>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</si>
  <si>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</si>
  <si>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</si>
  <si>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</si>
  <si>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</si>
  <si>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</si>
  <si>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</si>
  <si>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</si>
  <si>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</si>
  <si>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</si>
  <si>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</si>
  <si>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</si>
  <si>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</si>
  <si>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</si>
  <si>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</si>
  <si>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</si>
  <si>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</si>
  <si>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</si>
  <si>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</si>
  <si>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</si>
  <si>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</si>
  <si>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</si>
  <si>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</si>
  <si>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</si>
  <si>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</si>
  <si>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</si>
  <si>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</si>
  <si>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</si>
  <si>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</si>
  <si>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</si>
  <si>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</si>
  <si>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</si>
  <si>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</si>
  <si>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</si>
  <si>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</si>
  <si>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</si>
  <si>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</si>
  <si>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</si>
  <si>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</si>
  <si>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</si>
  <si>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</si>
  <si>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</si>
  <si>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</si>
  <si>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</si>
  <si>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</si>
  <si>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</si>
  <si>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</si>
  <si>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</si>
  <si>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</si>
  <si>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</si>
  <si>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</si>
  <si>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</si>
  <si>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</si>
  <si>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</si>
  <si>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</si>
  <si>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</si>
  <si>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</si>
  <si>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</si>
  <si>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</si>
  <si>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</si>
  <si>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</si>
  <si>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</si>
  <si>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</si>
  <si>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</si>
  <si>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</si>
  <si>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</si>
  <si>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</si>
  <si>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</si>
  <si>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</si>
  <si>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</si>
  <si>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</si>
  <si>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</si>
  <si>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</si>
  <si>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</si>
  <si>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</si>
  <si>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</si>
  <si>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</si>
  <si>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</si>
  <si>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</si>
  <si>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</si>
  <si>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</si>
  <si>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</si>
  <si>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</si>
  <si>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</si>
  <si>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</si>
  <si>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</si>
  <si>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</si>
  <si>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</si>
  <si>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</si>
  <si>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</si>
  <si>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</si>
  <si>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</si>
  <si>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</si>
  <si>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</si>
  <si>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</si>
  <si>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</si>
  <si>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</si>
  <si>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</si>
  <si>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</si>
  <si>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</si>
  <si>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</si>
  <si>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</si>
  <si>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</si>
  <si>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</si>
  <si>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</si>
  <si>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</si>
  <si>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</si>
  <si>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</si>
  <si>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</si>
  <si>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</si>
  <si>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</si>
  <si>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</si>
  <si>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</si>
  <si>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</si>
  <si>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</si>
  <si>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</si>
  <si>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</si>
  <si>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</si>
  <si>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</si>
  <si>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</si>
  <si>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</si>
  <si>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</si>
  <si>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</si>
  <si>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</si>
  <si>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</si>
  <si>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</si>
  <si>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</si>
  <si>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</si>
  <si>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</si>
  <si>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</si>
  <si>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</si>
  <si>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</si>
  <si>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</si>
  <si>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</si>
  <si>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</si>
  <si>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</si>
  <si>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</si>
  <si>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</si>
  <si>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</si>
  <si>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</si>
  <si>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</si>
  <si>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</si>
  <si>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</si>
  <si>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</si>
  <si>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</si>
  <si>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</si>
  <si>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</si>
  <si>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</si>
  <si>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</si>
  <si>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</si>
  <si>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</si>
  <si>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</si>
  <si>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</si>
  <si>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</si>
  <si>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</si>
  <si>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</si>
  <si>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</si>
  <si>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</si>
  <si>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</si>
  <si>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</si>
  <si>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</si>
  <si>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</si>
  <si>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</si>
  <si>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</si>
  <si>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</si>
  <si>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</si>
  <si>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</si>
  <si>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</si>
  <si>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</si>
  <si>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</si>
  <si>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</si>
  <si>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</si>
  <si>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</si>
  <si>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</si>
  <si>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</si>
  <si>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</si>
  <si>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</si>
  <si>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</si>
  <si>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</si>
  <si>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</si>
  <si>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</si>
  <si>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</si>
  <si>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</si>
  <si>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</si>
  <si>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</si>
  <si>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</si>
  <si>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</si>
  <si>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</si>
  <si>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</si>
  <si>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</si>
  <si>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</si>
  <si>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</si>
  <si>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</si>
  <si>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</si>
  <si>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</si>
  <si>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</si>
  <si>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</si>
  <si>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</si>
  <si>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</si>
  <si>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</si>
  <si>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</si>
  <si>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</si>
  <si>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</si>
  <si>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</si>
  <si>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</si>
  <si>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</si>
  <si>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</si>
  <si>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</si>
  <si>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</si>
  <si>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</si>
  <si>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</si>
  <si>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</si>
  <si>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</si>
  <si>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</si>
  <si>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</si>
  <si>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</si>
  <si>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</si>
  <si>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</si>
  <si>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</si>
  <si>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</si>
  <si>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</si>
  <si>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</si>
  <si>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</si>
  <si>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</si>
  <si>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</si>
  <si>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</si>
  <si>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</si>
  <si>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</si>
  <si>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</si>
  <si>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</si>
  <si>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</si>
  <si>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</si>
  <si>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</si>
  <si>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</si>
  <si>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</si>
  <si>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</si>
  <si>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</si>
  <si>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</si>
  <si>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</si>
  <si>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</si>
  <si>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</si>
  <si>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</si>
  <si>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</si>
  <si>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</si>
  <si>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</si>
  <si>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</si>
  <si>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</si>
  <si>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</si>
  <si>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</si>
  <si>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</si>
  <si>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</si>
  <si>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</si>
  <si>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</si>
  <si>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</si>
  <si>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</si>
  <si>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</si>
  <si>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</si>
  <si>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</si>
  <si>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</si>
  <si>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</si>
  <si>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</si>
  <si>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</si>
  <si>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</si>
  <si>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</si>
  <si>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</si>
  <si>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</si>
  <si>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</si>
  <si>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</si>
  <si>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</si>
  <si>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</si>
  <si>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</si>
  <si>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</si>
  <si>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</si>
  <si>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</si>
  <si>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</si>
  <si>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</si>
  <si>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</si>
  <si>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</si>
  <si>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</si>
  <si>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</si>
  <si>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</si>
  <si>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</si>
  <si>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</si>
  <si>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</si>
  <si>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</si>
  <si>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</si>
  <si>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</si>
  <si>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</si>
  <si>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</si>
  <si>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</si>
  <si>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</si>
  <si>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</si>
  <si>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</si>
  <si>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</si>
  <si>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</si>
  <si>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</si>
  <si>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</si>
  <si>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</si>
  <si>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</si>
  <si>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</si>
  <si>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</si>
  <si>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</si>
  <si>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</si>
  <si>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</si>
  <si>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</si>
  <si>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</si>
  <si>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</si>
  <si>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</si>
  <si>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</si>
  <si>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</si>
  <si>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</si>
  <si>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</si>
  <si>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</si>
  <si>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</si>
  <si>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</si>
  <si>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</si>
  <si>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</si>
  <si>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</si>
  <si>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</si>
  <si>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</si>
  <si>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</si>
  <si>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</si>
  <si>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</si>
  <si>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</si>
  <si>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</si>
  <si>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</si>
  <si>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</si>
  <si>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</si>
  <si>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</si>
  <si>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</si>
  <si>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</si>
  <si>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</si>
  <si>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</si>
  <si>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</si>
  <si>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</si>
  <si>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</si>
  <si>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</si>
  <si>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</si>
  <si>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</si>
  <si>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</si>
  <si>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</si>
  <si>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</si>
  <si>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</si>
  <si>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</si>
  <si>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</si>
  <si>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</si>
  <si>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</si>
  <si>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</si>
  <si>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</si>
  <si>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</si>
  <si>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</si>
  <si>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</si>
  <si>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</si>
  <si>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</si>
  <si>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</si>
  <si>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</si>
  <si>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</si>
  <si>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</si>
  <si>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</si>
  <si>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</si>
  <si>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</si>
  <si>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</si>
  <si>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</si>
  <si>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</si>
  <si>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</si>
  <si>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</si>
  <si>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</si>
  <si>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</si>
  <si>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</si>
  <si>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</si>
  <si>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</si>
  <si>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</si>
  <si>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</si>
  <si>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</si>
  <si>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</si>
  <si>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</si>
  <si>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</si>
  <si>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</si>
  <si>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</si>
  <si>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</si>
  <si>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</si>
  <si>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</si>
  <si>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</si>
  <si>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</si>
  <si>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</si>
  <si>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</si>
  <si>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</si>
  <si>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</si>
  <si>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</si>
  <si>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</si>
  <si>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</si>
  <si>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</si>
  <si>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</si>
  <si>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</si>
  <si>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</si>
  <si>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</si>
  <si>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</si>
  <si>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</si>
  <si>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</si>
  <si>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</si>
  <si>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</si>
  <si>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</si>
  <si>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</si>
  <si>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</si>
  <si>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</si>
  <si>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</si>
  <si>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</si>
  <si>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</si>
  <si>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</si>
  <si>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</si>
  <si>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</si>
  <si>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</si>
  <si>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</si>
  <si>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</si>
  <si>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</si>
  <si>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</si>
  <si>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</si>
  <si>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</si>
  <si>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</si>
  <si>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</si>
  <si>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</si>
  <si>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</si>
  <si>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</si>
  <si>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</si>
  <si>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</si>
  <si>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</si>
  <si>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</si>
  <si>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</si>
  <si>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</si>
  <si>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</si>
  <si>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</si>
  <si>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</si>
  <si>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</si>
  <si>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</si>
  <si>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</si>
  <si>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</si>
  <si>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</si>
  <si>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</si>
  <si>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</si>
  <si>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</si>
  <si>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</si>
  <si>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</si>
  <si>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</si>
  <si>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</si>
  <si>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</si>
  <si>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</si>
  <si>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</si>
  <si>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</si>
  <si>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</si>
  <si>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</si>
  <si>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</si>
  <si>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</si>
  <si>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</si>
  <si>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</si>
  <si>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</si>
  <si>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</si>
  <si>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</si>
  <si>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</si>
  <si>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</si>
  <si>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</si>
  <si>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</si>
  <si>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</si>
  <si>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</si>
  <si>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</si>
  <si>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</si>
  <si>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</si>
  <si>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</si>
  <si>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</si>
  <si>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</si>
  <si>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</si>
  <si>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</si>
  <si>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</si>
  <si>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</si>
  <si>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</si>
  <si>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</si>
  <si>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</si>
  <si>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</si>
  <si>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</si>
  <si>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</si>
  <si>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</si>
  <si>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</si>
  <si>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</si>
  <si>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</si>
  <si>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</si>
  <si>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</si>
  <si>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</si>
  <si>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</si>
  <si>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</si>
  <si>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</si>
  <si>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</si>
  <si>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</si>
  <si>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</si>
  <si>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</si>
  <si>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</si>
  <si>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</si>
  <si>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</si>
  <si>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</si>
  <si>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</si>
  <si>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</si>
  <si>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</si>
  <si>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</si>
  <si>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</si>
  <si>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</si>
  <si>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</si>
  <si>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</si>
  <si>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</si>
  <si>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</si>
  <si>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</si>
  <si>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</si>
  <si>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</si>
  <si>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</si>
  <si>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</si>
  <si>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</si>
  <si>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</si>
  <si>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</si>
  <si>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</si>
  <si>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</si>
  <si>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</si>
  <si>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</si>
  <si>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</si>
  <si>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</si>
  <si>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</si>
  <si>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</si>
  <si>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</si>
  <si>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</si>
  <si>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</si>
  <si>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</si>
  <si>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</si>
  <si>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</si>
  <si>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</si>
  <si>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</si>
  <si>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</si>
  <si>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</si>
  <si>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</si>
  <si>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</si>
  <si>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</si>
  <si>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</si>
  <si>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</si>
  <si>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</si>
  <si>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</si>
  <si>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</si>
  <si>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</si>
  <si>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</si>
  <si>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</si>
  <si>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</si>
  <si>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</si>
  <si>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</si>
  <si>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</si>
  <si>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</si>
  <si>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</si>
  <si>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</si>
  <si>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</si>
  <si>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</si>
  <si>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</si>
  <si>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</si>
  <si>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</si>
  <si>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</si>
  <si>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</si>
  <si>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</si>
  <si>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</si>
  <si>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</si>
  <si>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</si>
  <si>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</si>
  <si>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</si>
  <si>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</si>
  <si>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</si>
  <si>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</si>
  <si>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</si>
  <si>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</si>
  <si>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</si>
  <si>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</si>
  <si>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</si>
  <si>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</si>
  <si>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</si>
  <si>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</si>
  <si>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</si>
  <si>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</si>
  <si>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</si>
  <si>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</si>
  <si>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</si>
  <si>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</si>
  <si>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</si>
  <si>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</si>
  <si>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</si>
  <si>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</si>
  <si>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</si>
  <si>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</si>
  <si>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</si>
  <si>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</si>
  <si>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</si>
  <si>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</si>
  <si>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</si>
  <si>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</si>
  <si>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</si>
  <si>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</si>
  <si>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</si>
  <si>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</si>
  <si>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</si>
  <si>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</si>
  <si>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</si>
  <si>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</si>
  <si>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</si>
  <si>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</si>
  <si>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</si>
  <si>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</si>
  <si>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</si>
  <si>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</si>
  <si>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</si>
  <si>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</si>
  <si>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</si>
  <si>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</si>
  <si>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</si>
  <si>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</si>
  <si>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</si>
  <si>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</si>
  <si>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</si>
  <si>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</si>
  <si>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</si>
  <si>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</si>
  <si>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</si>
  <si>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</si>
  <si>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</si>
  <si>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</si>
  <si>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</si>
  <si>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</si>
  <si>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</si>
  <si>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</si>
  <si>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</si>
  <si>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</si>
  <si>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</si>
  <si>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</si>
  <si>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</si>
  <si>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</si>
  <si>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</si>
  <si>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</si>
  <si>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</si>
  <si>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</si>
  <si>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</si>
  <si>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</si>
  <si>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</si>
  <si>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</si>
  <si>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</si>
  <si>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</si>
  <si>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</si>
  <si>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</si>
  <si>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</si>
  <si>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</si>
  <si>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</si>
  <si>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</si>
  <si>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</si>
  <si>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</si>
  <si>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</si>
  <si>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</si>
  <si>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</si>
  <si>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</si>
  <si>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</si>
  <si>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</si>
  <si>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</si>
  <si>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</si>
  <si>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</si>
  <si>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</si>
  <si>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</si>
  <si>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</si>
  <si>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</si>
  <si>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</si>
  <si>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</si>
  <si>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</si>
  <si>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</si>
  <si>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</si>
  <si>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</si>
  <si>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</si>
  <si>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</si>
  <si>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</si>
  <si>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</si>
  <si>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</si>
  <si>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</si>
  <si>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</si>
  <si>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</si>
  <si>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</si>
  <si>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</si>
  <si>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</si>
  <si>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</si>
  <si>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</si>
  <si>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</si>
  <si>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</si>
  <si>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</si>
  <si>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</si>
  <si>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</si>
  <si>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</si>
  <si>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</si>
  <si>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</si>
  <si>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</si>
  <si>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</si>
  <si>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</si>
  <si>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</si>
  <si>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</si>
  <si>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</si>
  <si>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</si>
  <si>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</si>
  <si>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</si>
  <si>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</si>
  <si>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</si>
  <si>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</si>
  <si>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</si>
  <si>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</si>
  <si>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</si>
  <si>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</si>
  <si>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</si>
  <si>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</si>
  <si>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</si>
  <si>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</si>
  <si>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</si>
  <si>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</si>
  <si>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</si>
  <si>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</si>
  <si>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</si>
  <si>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</si>
  <si>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</si>
  <si>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</si>
  <si>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</si>
  <si>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</si>
  <si>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</si>
  <si>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</si>
  <si>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</si>
  <si>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</si>
  <si>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</si>
  <si>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</si>
  <si>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</si>
  <si>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</si>
  <si>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</si>
  <si>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</si>
  <si>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</si>
  <si>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</si>
  <si>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</si>
  <si>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</si>
  <si>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</si>
  <si>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</si>
  <si>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</si>
  <si>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</si>
  <si>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</si>
  <si>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</si>
  <si>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</si>
  <si>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</si>
  <si>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</si>
  <si>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</si>
  <si>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</si>
  <si>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</si>
  <si>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</si>
  <si>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</si>
  <si>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</si>
  <si>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</si>
  <si>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</si>
  <si>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</si>
  <si>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</si>
  <si>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</si>
  <si>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</si>
  <si>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</si>
  <si>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</si>
  <si>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</si>
  <si>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</si>
  <si>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</si>
  <si>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</si>
  <si>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</si>
  <si>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</si>
  <si>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</si>
  <si>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</si>
  <si>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</si>
  <si>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</si>
  <si>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</si>
  <si>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</si>
  <si>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</si>
  <si>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</si>
  <si>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</si>
  <si>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</si>
  <si>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</si>
  <si>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</si>
  <si>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</si>
  <si>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</si>
  <si>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</si>
  <si>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</si>
  <si>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</si>
  <si>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</si>
  <si>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</si>
  <si>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</si>
  <si>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</si>
  <si>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</si>
  <si>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</si>
  <si>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</si>
  <si>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</si>
  <si>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</si>
  <si>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</si>
  <si>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</si>
  <si>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</si>
  <si>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</si>
  <si>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</si>
  <si>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</si>
  <si>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</si>
  <si>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</si>
  <si>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</si>
  <si>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</si>
  <si>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</si>
  <si>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</si>
  <si>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</si>
  <si>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</si>
  <si>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</si>
  <si>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</si>
  <si>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</si>
  <si>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</si>
  <si>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</si>
  <si>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</si>
  <si>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</si>
  <si>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</si>
  <si>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</si>
  <si>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</si>
  <si>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</si>
  <si>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</si>
  <si>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</si>
  <si>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</si>
  <si>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</si>
  <si>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</si>
  <si>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</si>
  <si>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</si>
  <si>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</si>
  <si>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</si>
  <si>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</si>
  <si>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</si>
  <si>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</si>
  <si>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</si>
  <si>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</si>
  <si>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</si>
  <si>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</si>
  <si>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</si>
  <si>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</si>
  <si>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</si>
  <si>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</si>
  <si>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</si>
  <si>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</si>
  <si>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</si>
  <si>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</si>
  <si>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</si>
  <si>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</si>
  <si>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</si>
  <si>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</si>
  <si>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</si>
  <si>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</si>
  <si>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</si>
  <si>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</si>
  <si>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</si>
  <si>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</si>
  <si>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</si>
  <si>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</si>
  <si>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</si>
  <si>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</si>
  <si>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</si>
  <si>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</si>
  <si>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</si>
  <si>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</si>
  <si>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</si>
  <si>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</si>
  <si>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</si>
  <si>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</si>
  <si>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</si>
  <si>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</si>
  <si>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</si>
  <si>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</si>
  <si>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</si>
  <si>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</si>
  <si>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</si>
  <si>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</si>
  <si>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</si>
  <si>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</si>
  <si>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</si>
  <si>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</si>
  <si>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</si>
  <si>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</si>
  <si>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</si>
  <si>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</si>
  <si>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</si>
  <si>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</si>
  <si>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</si>
  <si>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</si>
  <si>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</si>
  <si>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</si>
  <si>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</si>
  <si>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</si>
  <si>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</si>
  <si>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</si>
  <si>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</si>
  <si>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</si>
  <si>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</si>
  <si>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</si>
  <si>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</si>
  <si>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</si>
  <si>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</si>
  <si>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</si>
  <si>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</si>
  <si>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</si>
  <si>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</si>
  <si>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</si>
  <si>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</si>
  <si>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</si>
  <si>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</si>
  <si>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</si>
  <si>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</si>
  <si>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</si>
  <si>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</si>
  <si>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</si>
  <si>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</si>
  <si>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</si>
  <si>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</si>
  <si>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</si>
  <si>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</si>
  <si>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</si>
  <si>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</si>
  <si>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</si>
  <si>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</si>
  <si>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</si>
  <si>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</si>
  <si>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</si>
  <si>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</si>
  <si>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</si>
  <si>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</si>
  <si>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</si>
  <si>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</si>
  <si>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</si>
  <si>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</si>
  <si>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</si>
  <si>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</si>
  <si>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</si>
  <si>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</si>
  <si>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</si>
  <si>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</si>
  <si>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</si>
  <si>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</si>
  <si>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</si>
  <si>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</si>
  <si>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</si>
  <si>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</si>
  <si>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</si>
  <si>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</si>
  <si>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</si>
  <si>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</si>
  <si>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</si>
  <si>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</si>
  <si>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</si>
  <si>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</si>
  <si>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</si>
  <si>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</si>
  <si>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</si>
  <si>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</si>
  <si>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</si>
  <si>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</si>
  <si>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</si>
  <si>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</si>
  <si>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</si>
  <si>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</si>
  <si>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</si>
  <si>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</si>
  <si>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</si>
  <si>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</si>
  <si>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</si>
  <si>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</si>
  <si>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</si>
  <si>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</si>
  <si>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</si>
  <si>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</si>
  <si>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</si>
  <si>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</si>
  <si>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</si>
  <si>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</si>
  <si>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</si>
  <si>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</si>
  <si>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</si>
  <si>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</si>
  <si>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</si>
  <si>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</si>
  <si>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</si>
  <si>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</si>
  <si>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</si>
  <si>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</si>
  <si>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</si>
  <si>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</si>
  <si>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</si>
  <si>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</si>
  <si>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</si>
  <si>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</si>
  <si>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</si>
  <si>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</si>
  <si>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</si>
  <si>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</si>
  <si>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</si>
  <si>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</si>
  <si>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</si>
  <si>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</si>
  <si>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</si>
  <si>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</si>
  <si>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</si>
  <si>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</si>
  <si>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</si>
  <si>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</si>
  <si>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</si>
  <si>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</si>
  <si>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</si>
  <si>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</si>
  <si>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</si>
  <si>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</si>
  <si>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</si>
  <si>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</si>
  <si>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</si>
  <si>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</si>
  <si>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</si>
  <si>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</si>
  <si>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</si>
  <si>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</si>
  <si>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</si>
  <si>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</si>
  <si>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</si>
  <si>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</si>
  <si>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</si>
  <si>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</si>
  <si>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</si>
  <si>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</si>
  <si>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</si>
  <si>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</si>
  <si>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</si>
  <si>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</si>
  <si>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</si>
  <si>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</si>
  <si>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</si>
  <si>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</si>
  <si>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</si>
  <si>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</si>
  <si>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</si>
  <si>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</si>
  <si>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</si>
  <si>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</si>
  <si>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</si>
  <si>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</si>
  <si>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</si>
  <si>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</si>
  <si>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</si>
  <si>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</si>
  <si>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</si>
  <si>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</si>
  <si>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</si>
  <si>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</si>
  <si>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</si>
  <si>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</si>
  <si>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</si>
  <si>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</si>
  <si>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</si>
  <si>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</si>
  <si>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</si>
  <si>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</si>
  <si>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</si>
  <si>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</si>
  <si>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</si>
  <si>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</si>
  <si>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</si>
  <si>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</si>
  <si>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</si>
  <si>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</si>
  <si>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</si>
  <si>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</si>
  <si>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</si>
  <si>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</si>
  <si>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</si>
  <si>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</si>
  <si>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</si>
  <si>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</si>
  <si>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</si>
  <si>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</si>
  <si>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</si>
  <si>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</si>
  <si>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</si>
  <si>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</si>
  <si>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</si>
  <si>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</si>
  <si>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</si>
  <si>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</si>
  <si>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</si>
  <si>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</si>
  <si>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</si>
  <si>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</si>
  <si>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</si>
  <si>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</si>
  <si>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</si>
  <si>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</si>
  <si>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</si>
  <si>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</si>
  <si>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</si>
  <si>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</si>
  <si>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</si>
  <si>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</si>
  <si>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</si>
  <si>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</si>
  <si>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</si>
  <si>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</si>
  <si>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</si>
  <si>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</si>
  <si>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</si>
  <si>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</si>
  <si>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</si>
  <si>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</si>
  <si>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</si>
  <si>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</si>
  <si>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</si>
  <si>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</si>
  <si>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</si>
  <si>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</si>
  <si>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</si>
  <si>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</si>
  <si>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</si>
  <si>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</si>
  <si>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</si>
  <si>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</si>
  <si>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</si>
  <si>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</si>
  <si>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</si>
  <si>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</si>
  <si>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</si>
  <si>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</si>
  <si>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</si>
  <si>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</si>
  <si>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</si>
  <si>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</si>
  <si>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</si>
  <si>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</si>
  <si>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</si>
  <si>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</si>
  <si>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</si>
  <si>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</si>
  <si>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</si>
  <si>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</si>
  <si>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</si>
  <si>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</si>
  <si>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</si>
  <si>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</si>
  <si>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</si>
  <si>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</si>
  <si>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</si>
  <si>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</si>
  <si>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</si>
  <si>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</si>
  <si>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</si>
  <si>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</si>
  <si>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</si>
  <si>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</si>
  <si>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</si>
  <si>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</si>
  <si>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</si>
  <si>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</si>
  <si>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</si>
  <si>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</si>
  <si>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</si>
  <si>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</si>
  <si>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</si>
  <si>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</si>
  <si>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</si>
  <si>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</si>
  <si>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</si>
  <si>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</si>
  <si>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</si>
  <si>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</si>
  <si>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</si>
  <si>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</si>
  <si>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</si>
  <si>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</si>
  <si>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</si>
  <si>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</si>
  <si>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</si>
  <si>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</si>
  <si>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</si>
  <si>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</si>
  <si>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</si>
  <si>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</si>
  <si>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</si>
  <si>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</si>
  <si>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</si>
  <si>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</si>
  <si>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</si>
  <si>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</si>
  <si>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</si>
  <si>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</si>
  <si>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</si>
  <si>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</si>
  <si>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</si>
  <si>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</si>
  <si>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</si>
  <si>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</si>
  <si>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</si>
  <si>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</si>
  <si>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</si>
  <si>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</si>
  <si>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</si>
  <si>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</si>
  <si>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</si>
  <si>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</si>
  <si>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</si>
  <si>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</si>
  <si>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</si>
  <si>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</si>
  <si>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</si>
  <si>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</si>
  <si>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</si>
  <si>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</si>
  <si>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</si>
  <si>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</si>
  <si>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</si>
  <si>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</si>
  <si>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</si>
  <si>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</si>
  <si>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</si>
  <si>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</si>
  <si>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</si>
  <si>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</si>
  <si>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</si>
  <si>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</si>
  <si>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</si>
  <si>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</si>
  <si>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</si>
  <si>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</si>
  <si>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</si>
  <si>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</si>
  <si>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</si>
  <si>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</si>
  <si>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</si>
  <si>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</si>
  <si>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</si>
  <si>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</si>
  <si>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</si>
  <si>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</si>
  <si>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</si>
  <si>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</si>
  <si>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</si>
  <si>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</si>
  <si>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</si>
  <si>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</si>
  <si>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</si>
  <si>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</si>
  <si>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</si>
  <si>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</si>
  <si>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</si>
  <si>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</si>
  <si>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</si>
  <si>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</si>
  <si>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</si>
  <si>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</si>
  <si>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</si>
  <si>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</si>
  <si>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</si>
  <si>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</si>
  <si>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</si>
  <si>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</si>
  <si>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</si>
  <si>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</si>
  <si>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</si>
  <si>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</si>
  <si>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</si>
  <si>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</si>
  <si>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</si>
  <si>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</si>
  <si>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</si>
  <si>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</si>
  <si>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</si>
  <si>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</si>
  <si>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</si>
  <si>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</si>
  <si>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</si>
  <si>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</si>
  <si>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</si>
  <si>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</si>
  <si>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</si>
  <si>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</si>
  <si>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</si>
  <si>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</si>
  <si>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</si>
  <si>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</si>
  <si>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</si>
  <si>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</si>
  <si>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</si>
  <si>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</si>
  <si>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</si>
  <si>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</si>
  <si>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</si>
  <si>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</si>
  <si>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</si>
  <si>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</si>
  <si>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</si>
  <si>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</si>
  <si>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</si>
  <si>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</si>
  <si>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</si>
  <si>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</si>
  <si>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</si>
  <si>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</si>
  <si>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</si>
  <si>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</si>
  <si>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</si>
  <si>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</si>
  <si>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</si>
  <si>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</si>
  <si>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</si>
  <si>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</si>
  <si>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</si>
  <si>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</si>
  <si>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</si>
  <si>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</si>
  <si>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</si>
  <si>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</si>
  <si>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</si>
  <si>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</si>
  <si>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</si>
  <si>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</si>
  <si>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</si>
  <si>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</si>
  <si>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</si>
  <si>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</si>
  <si>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</si>
  <si>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</si>
  <si>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</si>
  <si>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</si>
  <si>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</si>
  <si>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</si>
  <si>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</si>
  <si>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</si>
  <si>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</si>
  <si>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</si>
  <si>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</si>
  <si>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</si>
  <si>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</si>
  <si>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</si>
  <si>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</si>
  <si>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</si>
  <si>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</si>
  <si>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</si>
  <si>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</si>
  <si>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</si>
  <si>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</si>
  <si>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</si>
  <si>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</si>
  <si>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</si>
  <si>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</si>
  <si>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</si>
  <si>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</si>
  <si>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</si>
  <si>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</si>
  <si>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</si>
  <si>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</si>
  <si>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</si>
  <si>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</si>
  <si>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</si>
  <si>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</si>
  <si>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</si>
  <si>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</si>
  <si>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</si>
  <si>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</si>
  <si>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</si>
  <si>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</si>
  <si>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</si>
  <si>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</si>
  <si>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</si>
  <si>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</si>
  <si>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</si>
  <si>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</si>
  <si>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</si>
  <si>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</si>
  <si>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</si>
  <si>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</si>
  <si>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</si>
  <si>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</si>
  <si>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</si>
  <si>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</si>
  <si>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</si>
  <si>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</si>
  <si>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</si>
  <si>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</si>
  <si>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</si>
  <si>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</si>
  <si>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</si>
  <si>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</si>
  <si>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</si>
  <si>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</si>
  <si>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</si>
  <si>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</si>
  <si>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</si>
  <si>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</si>
  <si>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</si>
  <si>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</si>
  <si>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</si>
  <si>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</si>
  <si>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</si>
  <si>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</si>
  <si>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</si>
  <si>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</si>
  <si>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</si>
  <si>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</si>
  <si>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</si>
  <si>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</si>
  <si>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</si>
  <si>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</si>
  <si>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</si>
  <si>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</si>
  <si>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</si>
  <si>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</si>
  <si>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</si>
  <si>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</si>
  <si>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</si>
  <si>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</si>
  <si>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</si>
  <si>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</si>
  <si>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</si>
  <si>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</si>
  <si>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</si>
  <si>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</si>
  <si>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</si>
  <si>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</si>
  <si>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</si>
  <si>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</si>
  <si>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</si>
  <si>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</si>
  <si>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</si>
  <si>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</si>
  <si>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</si>
  <si>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</si>
  <si>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</si>
  <si>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</si>
  <si>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</si>
  <si>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</si>
  <si>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</si>
  <si>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</si>
  <si>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</si>
  <si>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</si>
  <si>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</si>
  <si>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</si>
  <si>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</si>
  <si>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</si>
  <si>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</si>
  <si>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</si>
  <si>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</si>
  <si>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</si>
  <si>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</si>
  <si>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</si>
  <si>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</si>
  <si>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</si>
  <si>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</si>
  <si>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</si>
  <si>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</si>
  <si>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</si>
  <si>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</si>
  <si>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</si>
  <si>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</si>
  <si>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</si>
  <si>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</si>
  <si>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</si>
  <si>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</si>
  <si>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</si>
  <si>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</si>
  <si>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</si>
  <si>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</si>
  <si>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</si>
  <si>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</si>
  <si>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</si>
  <si>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</si>
  <si>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</si>
  <si>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</si>
  <si>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</si>
  <si>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</si>
  <si>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</si>
  <si>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</si>
  <si>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</si>
  <si>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</si>
  <si>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</si>
  <si>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</si>
  <si>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</si>
  <si>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</si>
  <si>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</si>
  <si>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</si>
  <si>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</si>
  <si>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</si>
  <si>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</si>
  <si>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</si>
  <si>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</si>
  <si>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</si>
  <si>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</si>
  <si>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</si>
  <si>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</si>
  <si>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</si>
  <si>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</si>
  <si>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</si>
  <si>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</si>
  <si>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</si>
  <si>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</si>
  <si>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</si>
  <si>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</si>
  <si>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</si>
  <si>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</si>
  <si>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</si>
  <si>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</si>
  <si>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</si>
  <si>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</si>
  <si>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</si>
  <si>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</si>
  <si>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</si>
  <si>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</si>
  <si>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</si>
  <si>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</si>
  <si>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</si>
  <si>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</si>
  <si>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</si>
  <si>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</si>
  <si>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</si>
  <si>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</si>
  <si>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</si>
  <si>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</si>
  <si>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</si>
  <si>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</si>
  <si>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</si>
  <si>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</si>
  <si>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</si>
  <si>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</si>
  <si>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</si>
  <si>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</si>
  <si>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</si>
  <si>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</si>
  <si>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</si>
  <si>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</si>
  <si>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</si>
  <si>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</si>
  <si>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</si>
  <si>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</si>
  <si>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</si>
  <si>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</si>
  <si>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</si>
  <si>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</si>
  <si>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</si>
  <si>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</si>
  <si>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</si>
  <si>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</si>
  <si>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</si>
  <si>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</si>
  <si>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</si>
  <si>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</si>
  <si>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</si>
  <si>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</si>
  <si>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</si>
  <si>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</si>
  <si>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</si>
  <si>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</si>
  <si>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</si>
  <si>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</si>
  <si>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</si>
  <si>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</si>
  <si>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</si>
  <si>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</si>
  <si>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</si>
  <si>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</si>
  <si>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</si>
  <si>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</si>
  <si>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</si>
  <si>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</si>
  <si>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</si>
  <si>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</si>
  <si>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</si>
  <si>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</si>
  <si>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</si>
  <si>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</si>
  <si>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</si>
  <si>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</si>
  <si>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</si>
  <si>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</si>
  <si>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</si>
  <si>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</si>
  <si>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</si>
  <si>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</si>
  <si>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</si>
  <si>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</si>
  <si>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</si>
  <si>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</si>
  <si>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</si>
  <si>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</si>
  <si>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</si>
  <si>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</si>
  <si>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</si>
  <si>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</si>
  <si>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</si>
  <si>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</si>
  <si>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</si>
  <si>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</si>
  <si>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</si>
  <si>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</si>
  <si>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</si>
  <si>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</si>
  <si>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</si>
  <si>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</si>
  <si>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</si>
  <si>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</si>
  <si>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</si>
  <si>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</si>
  <si>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</si>
  <si>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</si>
  <si>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</si>
  <si>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</si>
  <si>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</si>
  <si>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</si>
  <si>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</si>
  <si>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</si>
  <si>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</si>
  <si>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</si>
  <si>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</si>
  <si>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</si>
  <si>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</si>
  <si>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</si>
  <si>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</si>
  <si>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</si>
  <si>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</si>
  <si>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</si>
  <si>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</si>
  <si>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</si>
  <si>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</si>
  <si>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</si>
  <si>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</si>
  <si>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</si>
  <si>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</si>
  <si>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</si>
  <si>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</si>
  <si>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</si>
  <si>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</si>
  <si>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</si>
  <si>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</si>
  <si>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</si>
  <si>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</si>
  <si>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</si>
  <si>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</si>
  <si>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</si>
  <si>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</si>
  <si>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</si>
  <si>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</si>
  <si>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</si>
  <si>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</si>
  <si>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</si>
  <si>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</si>
  <si>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</si>
  <si>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</si>
  <si>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</si>
  <si>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</si>
  <si>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</si>
  <si>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</si>
  <si>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</si>
  <si>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</si>
  <si>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</si>
  <si>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</si>
  <si>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</si>
  <si>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</si>
  <si>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</si>
  <si>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</si>
  <si>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</si>
  <si>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</si>
  <si>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</si>
  <si>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</si>
  <si>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</si>
  <si>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</si>
  <si>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</si>
  <si>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</si>
  <si>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</si>
  <si>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</si>
  <si>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</si>
  <si>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</si>
  <si>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</si>
  <si>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</si>
  <si>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</si>
  <si>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</si>
  <si>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</si>
  <si>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</si>
  <si>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</si>
  <si>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</si>
  <si>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</si>
  <si>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</si>
  <si>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</si>
  <si>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</si>
  <si>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</si>
  <si>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</si>
  <si>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</si>
  <si>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</si>
  <si>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</si>
  <si>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</si>
  <si>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</si>
  <si>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</si>
  <si>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</si>
  <si>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</si>
  <si>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</si>
  <si>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</si>
  <si>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</si>
  <si>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</si>
  <si>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</si>
  <si>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</si>
  <si>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</si>
  <si>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</si>
  <si>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</si>
  <si>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</si>
  <si>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</si>
  <si>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</si>
  <si>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</si>
  <si>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</si>
  <si>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</si>
  <si>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</si>
  <si>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</si>
  <si>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</si>
  <si>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</si>
  <si>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</si>
  <si>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</si>
  <si>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</si>
  <si>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</si>
  <si>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</si>
  <si>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</si>
  <si>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</si>
  <si>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</si>
  <si>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</si>
  <si>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</si>
  <si>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</si>
  <si>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</si>
  <si>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</si>
  <si>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</si>
  <si>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</si>
  <si>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</si>
  <si>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</si>
  <si>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</si>
  <si>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</si>
  <si>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</si>
  <si>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</si>
  <si>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</si>
  <si>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</si>
  <si>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</si>
  <si>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</si>
  <si>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</si>
  <si>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</si>
  <si>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</si>
  <si>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</si>
  <si>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</si>
  <si>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</si>
  <si>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</si>
  <si>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</si>
  <si>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</si>
  <si>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</si>
  <si>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</si>
  <si>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</si>
  <si>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</si>
  <si>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</si>
  <si>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</si>
  <si>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</si>
  <si>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</si>
  <si>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</si>
  <si>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</si>
  <si>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</si>
  <si>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</si>
  <si>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</si>
  <si>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</si>
  <si>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</si>
  <si>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</si>
  <si>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</si>
  <si>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</si>
  <si>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</si>
  <si>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</si>
  <si>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</si>
  <si>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</si>
  <si>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</si>
  <si>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</si>
  <si>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</si>
  <si>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</si>
  <si>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</si>
  <si>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</si>
  <si>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</si>
  <si>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</si>
  <si>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</si>
  <si>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</si>
  <si>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</si>
  <si>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</si>
  <si>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</si>
  <si>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</si>
  <si>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</si>
  <si>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</si>
  <si>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</si>
  <si>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</si>
  <si>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</si>
  <si>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</si>
  <si>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</si>
  <si>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</si>
  <si>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</si>
  <si>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</si>
  <si>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</si>
  <si>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</si>
  <si>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</si>
  <si>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</si>
  <si>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</si>
  <si>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</si>
  <si>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</si>
  <si>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</si>
  <si>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</si>
  <si>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</si>
  <si>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</si>
  <si>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</si>
  <si>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</si>
  <si>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</si>
  <si>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</si>
  <si>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</si>
  <si>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</si>
  <si>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</si>
  <si>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</si>
  <si>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</si>
  <si>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</si>
  <si>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</si>
  <si>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</si>
  <si>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</si>
  <si>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</si>
  <si>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</si>
  <si>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</si>
  <si>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</si>
  <si>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</si>
  <si>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</si>
  <si>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</si>
  <si>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</si>
  <si>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</si>
  <si>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</si>
  <si>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</si>
  <si>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</si>
  <si>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</si>
  <si>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</si>
  <si>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</si>
  <si>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</si>
  <si>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</si>
  <si>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</si>
  <si>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</si>
  <si>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</si>
  <si>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</si>
  <si>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</si>
  <si>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</si>
  <si>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</si>
  <si>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</si>
  <si>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</si>
  <si>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</si>
  <si>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</si>
  <si>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</si>
  <si>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</si>
  <si>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</si>
  <si>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</si>
  <si>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</si>
  <si>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</si>
  <si>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</si>
  <si>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</si>
  <si>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</si>
  <si>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</si>
  <si>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</si>
  <si>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</si>
  <si>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</si>
  <si>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</si>
  <si>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</si>
  <si>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</si>
  <si>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</si>
  <si>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</si>
  <si>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</si>
  <si>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</si>
  <si>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</si>
  <si>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</si>
  <si>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</si>
  <si>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</si>
  <si>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</si>
  <si>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</si>
  <si>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</si>
  <si>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</si>
  <si>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</si>
  <si>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</si>
  <si>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</si>
  <si>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</si>
  <si>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</si>
  <si>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</si>
  <si>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</si>
  <si>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</si>
  <si>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</si>
  <si>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</si>
  <si>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</si>
  <si>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</si>
  <si>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</si>
  <si>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</si>
  <si>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</si>
  <si>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</si>
  <si>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</si>
  <si>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</si>
  <si>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</si>
  <si>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</si>
  <si>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</si>
  <si>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</si>
  <si>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</si>
  <si>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</si>
  <si>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</si>
  <si>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</si>
  <si>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</si>
  <si>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</si>
  <si>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</si>
  <si>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</si>
  <si>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</si>
  <si>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</si>
  <si>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</si>
  <si>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</si>
  <si>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</si>
  <si>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</si>
  <si>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</si>
  <si>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</si>
  <si>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</si>
  <si>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</si>
  <si>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</si>
  <si>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</si>
  <si>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</si>
  <si>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</si>
  <si>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</si>
  <si>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</si>
  <si>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</si>
  <si>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</si>
  <si>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</si>
  <si>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</si>
  <si>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</si>
  <si>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</si>
  <si>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</si>
  <si>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</si>
  <si>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</si>
  <si>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</si>
  <si>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</si>
  <si>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</si>
  <si>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</si>
  <si>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</si>
  <si>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</si>
  <si>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</si>
  <si>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</si>
  <si>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</si>
  <si>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</si>
  <si>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</si>
  <si>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</si>
  <si>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</si>
  <si>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</si>
  <si>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</si>
  <si>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</si>
  <si>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</si>
  <si>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</si>
  <si>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</si>
  <si>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</si>
  <si>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</si>
  <si>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</si>
  <si>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</si>
  <si>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</si>
  <si>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</si>
  <si>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</si>
  <si>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</si>
  <si>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</si>
  <si>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</si>
  <si>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</si>
  <si>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</si>
  <si>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</si>
  <si>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</si>
  <si>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</si>
  <si>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</si>
  <si>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</si>
  <si>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</si>
  <si>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</si>
  <si>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</si>
  <si>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</si>
  <si>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</si>
  <si>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</si>
  <si>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</si>
  <si>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</si>
  <si>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</si>
  <si>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</si>
  <si>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</si>
  <si>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</si>
  <si>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</si>
  <si>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</si>
  <si>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</si>
  <si>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</si>
  <si>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</si>
  <si>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</si>
  <si>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</si>
  <si>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</si>
  <si>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</si>
  <si>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</si>
  <si>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</si>
  <si>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</si>
  <si>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</si>
  <si>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</si>
  <si>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</si>
  <si>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</si>
  <si>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</si>
  <si>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</si>
  <si>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</si>
  <si>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</si>
  <si>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</si>
  <si>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</si>
  <si>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</si>
  <si>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</si>
  <si>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</si>
  <si>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</si>
  <si>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</si>
  <si>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</si>
  <si>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</si>
  <si>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</si>
  <si>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</si>
  <si>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</si>
  <si>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</si>
  <si>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</si>
  <si>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</si>
  <si>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</si>
  <si>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</si>
  <si>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</si>
  <si>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</si>
  <si>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</si>
  <si>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</si>
  <si>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</si>
  <si>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</si>
  <si>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</si>
  <si>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</si>
  <si>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</si>
  <si>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</si>
  <si>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</si>
  <si>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</si>
  <si>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</si>
  <si>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</si>
  <si>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</si>
  <si>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</si>
  <si>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</si>
  <si>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</si>
  <si>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</si>
  <si>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</si>
  <si>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</si>
  <si>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</si>
  <si>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</si>
  <si>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</si>
  <si>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</si>
  <si>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</si>
  <si>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</si>
  <si>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</si>
  <si>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</si>
  <si>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</si>
  <si>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</si>
  <si>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</si>
  <si>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</si>
  <si>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</si>
  <si>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</si>
  <si>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</si>
  <si>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</si>
  <si>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</si>
  <si>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</si>
  <si>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</si>
  <si>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</si>
  <si>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</si>
  <si>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</si>
  <si>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</si>
  <si>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</si>
  <si>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</si>
  <si>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</si>
  <si>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</si>
  <si>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</si>
  <si>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</si>
  <si>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</si>
  <si>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</si>
  <si>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</si>
  <si>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</si>
  <si>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</si>
  <si>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</si>
  <si>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</si>
  <si>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</si>
  <si>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</si>
  <si>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</si>
  <si>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</si>
  <si>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</si>
  <si>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</si>
  <si>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</si>
  <si>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</si>
  <si>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</si>
  <si>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</si>
  <si>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</si>
  <si>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</si>
  <si>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</si>
  <si>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</si>
  <si>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</si>
  <si>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</si>
  <si>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</si>
  <si>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</si>
  <si>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</si>
  <si>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</si>
  <si>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</si>
  <si>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</si>
  <si>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</si>
  <si>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</si>
  <si>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</si>
  <si>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</si>
  <si>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</si>
  <si>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</si>
  <si>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</si>
  <si>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</si>
  <si>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</si>
  <si>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</si>
  <si>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</si>
  <si>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</si>
  <si>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</si>
  <si>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</si>
  <si>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</si>
  <si>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</si>
  <si>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</si>
  <si>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</si>
  <si>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</si>
  <si>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</si>
  <si>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</si>
  <si>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</si>
  <si>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</si>
  <si>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</si>
  <si>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</si>
  <si>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</si>
  <si>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</si>
  <si>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</si>
  <si>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</si>
  <si>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</si>
  <si>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</si>
  <si>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</si>
  <si>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</si>
  <si>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</si>
  <si>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</si>
  <si>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</si>
  <si>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</si>
  <si>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</si>
  <si>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</si>
  <si>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</si>
  <si>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</si>
  <si>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</si>
  <si>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</si>
  <si>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</si>
  <si>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</si>
  <si>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</si>
  <si>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</si>
  <si>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</si>
  <si>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</si>
  <si>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</si>
  <si>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</si>
  <si>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</si>
  <si>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</si>
  <si>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</si>
  <si>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</si>
  <si>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</si>
  <si>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</si>
  <si>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</si>
  <si>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</si>
  <si>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</si>
  <si>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</si>
  <si>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</si>
  <si>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</si>
  <si>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</si>
  <si>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</si>
  <si>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</si>
  <si>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</si>
  <si>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</si>
  <si>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</si>
  <si>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</si>
  <si>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</si>
  <si>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</si>
  <si>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</si>
  <si>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</si>
  <si>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</si>
  <si>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</si>
  <si>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</si>
  <si>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</si>
  <si>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</si>
  <si>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</si>
  <si>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</si>
  <si>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</si>
  <si>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</si>
  <si>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</si>
  <si>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</si>
  <si>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</si>
  <si>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</si>
  <si>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</si>
  <si>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</si>
  <si>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</si>
  <si>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</si>
  <si>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</si>
  <si>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</si>
  <si>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</si>
  <si>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</si>
  <si>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</si>
  <si>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</si>
  <si>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</si>
  <si>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</si>
  <si>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</si>
  <si>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</si>
  <si>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</si>
  <si>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</si>
  <si>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</si>
  <si>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</si>
  <si>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</si>
  <si>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</si>
  <si>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</si>
  <si>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</si>
  <si>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</si>
  <si>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</si>
  <si>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</si>
  <si>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</si>
  <si>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</si>
  <si>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</si>
  <si>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</si>
  <si>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</si>
  <si>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</si>
  <si>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</si>
  <si>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</si>
  <si>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</si>
  <si>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</si>
  <si>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</si>
  <si>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</si>
  <si>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</si>
  <si>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</si>
  <si>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</si>
  <si>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</si>
  <si>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</si>
  <si>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</si>
  <si>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</si>
  <si>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</si>
  <si>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</si>
  <si>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</si>
  <si>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</si>
  <si>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</si>
  <si>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</si>
  <si>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</si>
  <si>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</si>
  <si>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</si>
  <si>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</si>
  <si>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</si>
  <si>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</si>
  <si>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</si>
  <si>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</si>
  <si>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</si>
  <si>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</si>
  <si>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</si>
  <si>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</si>
  <si>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</si>
  <si>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</si>
  <si>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</si>
  <si>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</si>
  <si>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</si>
  <si>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</si>
  <si>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</si>
  <si>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</si>
  <si>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</si>
  <si>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</si>
  <si>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</si>
  <si>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</si>
  <si>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</si>
  <si>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</si>
  <si>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</si>
  <si>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</si>
  <si>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</si>
  <si>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</si>
  <si>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</si>
  <si>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</si>
  <si>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</si>
  <si>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</si>
  <si>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</si>
  <si>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</si>
  <si>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</si>
  <si>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</si>
  <si>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</si>
  <si>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</si>
  <si>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</si>
  <si>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</si>
  <si>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</si>
  <si>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</si>
  <si>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</si>
  <si>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</si>
  <si>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</si>
  <si>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</si>
  <si>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</si>
  <si>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</si>
  <si>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</si>
  <si>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</si>
  <si>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</si>
  <si>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</si>
  <si>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</si>
  <si>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</si>
  <si>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</si>
  <si>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</si>
  <si>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</si>
  <si>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</si>
  <si>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</si>
  <si>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</si>
  <si>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</si>
  <si>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</si>
  <si>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</si>
  <si>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</si>
  <si>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</si>
  <si>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</si>
  <si>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</si>
  <si>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</si>
  <si>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</si>
  <si>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</si>
  <si>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</si>
  <si>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</si>
  <si>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</si>
  <si>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</si>
  <si>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</si>
  <si>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</si>
  <si>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</si>
  <si>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</si>
  <si>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</si>
  <si>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</si>
  <si>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</si>
  <si>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</si>
  <si>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</si>
  <si>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</si>
  <si>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</si>
  <si>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</si>
  <si>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</si>
  <si>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</si>
  <si>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</si>
  <si>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</si>
  <si>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</si>
  <si>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</si>
  <si>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</si>
  <si>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</si>
  <si>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</si>
  <si>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</si>
  <si>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</si>
  <si>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</si>
  <si>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</si>
  <si>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</si>
  <si>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</si>
  <si>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</si>
  <si>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</si>
  <si>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</si>
  <si>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</si>
  <si>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</si>
  <si>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</si>
  <si>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</si>
  <si>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</si>
  <si>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</si>
  <si>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</si>
  <si>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</si>
  <si>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</si>
  <si>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</si>
  <si>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</si>
  <si>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</si>
  <si>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</si>
  <si>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</si>
  <si>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</si>
  <si>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</si>
  <si>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</si>
  <si>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</si>
  <si>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</si>
  <si>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</si>
  <si>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</si>
  <si>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</si>
  <si>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</si>
  <si>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</si>
  <si>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</si>
  <si>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</si>
  <si>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</si>
  <si>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</si>
  <si>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</si>
  <si>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</si>
  <si>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</si>
  <si>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</si>
  <si>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</si>
  <si>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</si>
  <si>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</si>
  <si>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</si>
  <si>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</si>
  <si>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</si>
  <si>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</si>
  <si>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</si>
  <si>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</si>
  <si>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</si>
  <si>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</si>
  <si>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</si>
  <si>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</si>
  <si>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</si>
  <si>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</si>
  <si>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</si>
  <si>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</si>
  <si>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</si>
  <si>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</si>
  <si>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</si>
  <si>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</si>
  <si>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</si>
  <si>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</si>
  <si>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</si>
  <si>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</si>
  <si>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</si>
  <si>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</si>
  <si>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</si>
  <si>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</si>
  <si>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</si>
  <si>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</si>
  <si>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</si>
  <si>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</si>
  <si>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</si>
  <si>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</si>
  <si>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</si>
  <si>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</si>
  <si>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</si>
  <si>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</si>
  <si>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</si>
  <si>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</si>
  <si>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</si>
  <si>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</si>
  <si>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</si>
  <si>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</si>
  <si>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</si>
  <si>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</si>
  <si>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</si>
  <si>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</si>
  <si>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</si>
  <si>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</si>
  <si>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</si>
  <si>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</si>
  <si>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</si>
  <si>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</si>
  <si>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</si>
  <si>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</si>
  <si>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</si>
  <si>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</si>
  <si>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</si>
  <si>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</si>
  <si>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</si>
  <si>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</si>
  <si>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</si>
  <si>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</si>
  <si>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</si>
  <si>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</si>
  <si>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</si>
  <si>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</si>
  <si>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</si>
  <si>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</si>
  <si>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</si>
  <si>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</si>
  <si>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</si>
  <si>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</si>
  <si>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</si>
  <si>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</si>
  <si>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</si>
  <si>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</si>
  <si>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</si>
  <si>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</si>
  <si>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</si>
  <si>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</si>
  <si>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</si>
  <si>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</si>
  <si>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</si>
  <si>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</si>
  <si>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</si>
  <si>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</si>
  <si>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</si>
  <si>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</si>
  <si>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</si>
  <si>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</si>
  <si>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</si>
  <si>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</si>
  <si>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</si>
  <si>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</si>
  <si>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</si>
  <si>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</si>
  <si>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</si>
  <si>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</si>
  <si>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</si>
  <si>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</si>
  <si>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</si>
  <si>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</si>
  <si>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</si>
  <si>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</si>
  <si>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</si>
  <si>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</si>
  <si>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</si>
  <si>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</si>
  <si>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</si>
  <si>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</si>
  <si>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</si>
  <si>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</si>
  <si>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</si>
  <si>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</si>
  <si>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</si>
  <si>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</si>
  <si>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</si>
  <si>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</si>
  <si>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</si>
  <si>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</si>
  <si>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</si>
  <si>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</si>
  <si>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</si>
  <si>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</si>
  <si>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</si>
  <si>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</si>
  <si>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</si>
  <si>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</si>
  <si>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</si>
  <si>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</si>
  <si>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</si>
  <si>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</si>
  <si>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</si>
  <si>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</si>
  <si>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</si>
  <si>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</si>
  <si>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</si>
  <si>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</si>
  <si>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</si>
  <si>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</si>
  <si>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</si>
  <si>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</si>
  <si>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</si>
  <si>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</si>
  <si>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</si>
  <si>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</si>
  <si>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</si>
  <si>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</si>
  <si>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</si>
  <si>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</si>
  <si>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</si>
  <si>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</si>
  <si>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</si>
  <si>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</si>
  <si>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</si>
  <si>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</si>
  <si>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</si>
  <si>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</si>
  <si>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</si>
  <si>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</si>
  <si>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</si>
  <si>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</si>
  <si>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</si>
  <si>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</si>
  <si>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</si>
  <si>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</si>
  <si>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</si>
  <si>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</si>
  <si>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</si>
  <si>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</si>
  <si>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</si>
  <si>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</si>
  <si>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</si>
  <si>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</si>
  <si>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</si>
  <si>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</si>
  <si>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</si>
  <si>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</si>
  <si>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</si>
  <si>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</si>
  <si>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</si>
  <si>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</si>
  <si>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</si>
  <si>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</si>
  <si>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</si>
  <si>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</si>
  <si>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</si>
  <si>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</si>
  <si>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</si>
  <si>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</si>
  <si>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</si>
  <si>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</si>
  <si>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</si>
  <si>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</si>
  <si>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</si>
  <si>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</si>
  <si>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</si>
  <si>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</si>
  <si>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</si>
  <si>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</si>
  <si>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</si>
  <si>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</si>
  <si>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</si>
  <si>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</si>
  <si>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</si>
  <si>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</si>
  <si>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</si>
  <si>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</si>
  <si>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</si>
  <si>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</si>
  <si>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</si>
  <si>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</si>
  <si>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</si>
  <si>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</si>
  <si>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</si>
  <si>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</si>
  <si>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</si>
  <si>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</si>
  <si>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</si>
  <si>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</si>
  <si>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</si>
  <si>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</si>
  <si>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</si>
  <si>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</si>
  <si>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</si>
  <si>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</si>
  <si>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</si>
  <si>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</si>
  <si>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</si>
  <si>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</si>
  <si>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</si>
  <si>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</si>
  <si>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</si>
  <si>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</si>
  <si>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</si>
  <si>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</si>
  <si>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</si>
  <si>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</si>
  <si>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</si>
  <si>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</si>
  <si>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</si>
  <si>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</si>
  <si>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</si>
  <si>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</si>
  <si>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</si>
  <si>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</si>
  <si>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</si>
  <si>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</si>
  <si>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</si>
  <si>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</si>
  <si>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</si>
  <si>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</si>
  <si>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</si>
  <si>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</si>
  <si>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</si>
  <si>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</si>
  <si>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</si>
  <si>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</si>
  <si>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</si>
  <si>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</si>
  <si>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</si>
  <si>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</si>
  <si>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</si>
  <si>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</si>
  <si>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</si>
  <si>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</si>
  <si>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</si>
  <si>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</si>
  <si>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</si>
  <si>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</si>
  <si>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</si>
  <si>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</si>
  <si>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</si>
  <si>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</si>
  <si>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</si>
  <si>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</si>
  <si>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</si>
  <si>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</si>
  <si>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</si>
  <si>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</si>
  <si>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</si>
  <si>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</si>
  <si>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</si>
  <si>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</si>
  <si>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</si>
  <si>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</si>
  <si>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</si>
  <si>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</si>
  <si>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</si>
  <si>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</si>
  <si>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</si>
  <si>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</si>
  <si>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</si>
  <si>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</si>
  <si>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</si>
  <si>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</si>
  <si>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</si>
  <si>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</si>
  <si>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</si>
  <si>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</si>
  <si>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</si>
  <si>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</si>
  <si>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</si>
  <si>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</si>
  <si>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</si>
  <si>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</si>
  <si>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</si>
  <si>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</si>
  <si>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</si>
  <si>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</si>
  <si>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</si>
  <si>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</si>
  <si>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</si>
  <si>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</si>
  <si>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</si>
  <si>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</si>
  <si>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</si>
  <si>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</si>
  <si>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</si>
  <si>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</si>
  <si>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</si>
  <si>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</si>
  <si>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</si>
  <si>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</si>
  <si>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</si>
  <si>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</si>
  <si>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</si>
  <si>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</si>
  <si>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</si>
  <si>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</si>
  <si>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</si>
  <si>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</si>
  <si>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</si>
  <si>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</si>
  <si>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</si>
  <si>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</si>
  <si>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</si>
  <si>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</si>
  <si>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</si>
  <si>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</si>
  <si>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</si>
  <si>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</si>
  <si>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</si>
  <si>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</si>
  <si>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</si>
  <si>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</si>
  <si>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</si>
  <si>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</si>
  <si>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</si>
  <si>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</si>
  <si>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</si>
  <si>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</si>
  <si>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</si>
  <si>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</si>
  <si>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</si>
  <si>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</si>
  <si>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</si>
  <si>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</si>
  <si>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</si>
  <si>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</si>
  <si>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</si>
  <si>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</si>
  <si>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</si>
  <si>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</si>
  <si>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</si>
  <si>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</si>
  <si>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</si>
  <si>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</si>
  <si>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</si>
  <si>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</si>
  <si>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</si>
  <si>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</si>
  <si>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</si>
  <si>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</si>
  <si>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</si>
  <si>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</si>
  <si>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</si>
  <si>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</si>
  <si>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</si>
  <si>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</si>
  <si>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</si>
  <si>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</si>
  <si>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</si>
  <si>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</si>
  <si>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</si>
  <si>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</si>
  <si>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</si>
  <si>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</si>
  <si>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</si>
  <si>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</si>
  <si>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</si>
  <si>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</si>
  <si>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</si>
  <si>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</si>
  <si>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</si>
  <si>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</si>
  <si>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</si>
  <si>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</si>
  <si>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</si>
  <si>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</si>
  <si>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</si>
  <si>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</si>
  <si>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</si>
  <si>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</si>
  <si>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</si>
  <si>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</si>
  <si>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</si>
  <si>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</si>
  <si>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</si>
  <si>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</si>
  <si>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</si>
  <si>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</si>
  <si>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</si>
  <si>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</si>
  <si>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</si>
  <si>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</si>
  <si>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</si>
  <si>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</si>
  <si>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</si>
  <si>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</si>
  <si>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</si>
  <si>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</si>
  <si>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</si>
  <si>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</si>
  <si>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</si>
  <si>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</si>
  <si>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</si>
  <si>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</si>
  <si>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</si>
  <si>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</si>
  <si>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</si>
  <si>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</si>
  <si>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</si>
  <si>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</si>
  <si>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</si>
  <si>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</si>
  <si>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</si>
  <si>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</si>
  <si>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</si>
  <si>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</si>
  <si>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</si>
  <si>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</si>
  <si>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</si>
  <si>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</si>
  <si>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</si>
  <si>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</si>
  <si>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</si>
  <si>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</si>
  <si>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</si>
  <si>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</si>
  <si>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</si>
  <si>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</si>
  <si>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</si>
  <si>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</si>
  <si>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</si>
  <si>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</si>
  <si>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</si>
  <si>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</si>
  <si>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</si>
  <si>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</si>
  <si>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</si>
  <si>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</si>
  <si>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</si>
  <si>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</si>
  <si>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</si>
  <si>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</si>
  <si>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</si>
  <si>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</si>
  <si>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</si>
  <si>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</si>
  <si>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</si>
  <si>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</si>
  <si>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</si>
  <si>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</si>
  <si>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</si>
  <si>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</si>
  <si>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</si>
  <si>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</si>
  <si>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</si>
  <si>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</si>
  <si>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</si>
  <si>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</si>
  <si>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</si>
  <si>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</si>
  <si>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</si>
  <si>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</si>
  <si>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</si>
  <si>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</si>
  <si>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</si>
  <si>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</si>
  <si>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</si>
  <si>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</si>
  <si>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</si>
  <si>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</si>
  <si>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</si>
  <si>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</si>
  <si>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</si>
  <si>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</si>
  <si>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</si>
  <si>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</si>
  <si>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</si>
  <si>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</si>
  <si>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</si>
  <si>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</si>
  <si>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</si>
  <si>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</si>
  <si>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</si>
  <si>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</si>
  <si>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</si>
  <si>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</si>
  <si>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</si>
  <si>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</si>
  <si>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</si>
  <si>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</si>
  <si>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</si>
  <si>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</si>
  <si>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</si>
  <si>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</si>
  <si>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</si>
  <si>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</si>
  <si>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</si>
  <si>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</si>
  <si>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</si>
  <si>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</si>
  <si>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</si>
  <si>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</si>
  <si>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</si>
  <si>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</si>
  <si>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</si>
  <si>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</si>
  <si>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</si>
  <si>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</si>
  <si>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</si>
  <si>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</si>
  <si>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</si>
  <si>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</si>
  <si>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</si>
  <si>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</si>
  <si>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</si>
  <si>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</si>
  <si>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</si>
  <si>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</si>
  <si>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</si>
  <si>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</si>
  <si>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</si>
  <si>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</si>
  <si>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</si>
  <si>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</si>
  <si>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</si>
  <si>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</si>
  <si>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</si>
  <si>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</si>
  <si>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</si>
  <si>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</si>
  <si>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</si>
  <si>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</si>
  <si>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</si>
  <si>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</si>
  <si>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</si>
  <si>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</si>
  <si>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</si>
  <si>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</si>
  <si>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</si>
  <si>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</si>
  <si>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</si>
  <si>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</si>
  <si>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</si>
  <si>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</si>
  <si>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</si>
  <si>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</si>
  <si>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</si>
  <si>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</si>
  <si>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</si>
  <si>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</si>
  <si>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</si>
  <si>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</si>
  <si>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</si>
  <si>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</si>
  <si>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</si>
  <si>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</si>
  <si>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</si>
  <si>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</si>
  <si>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</si>
  <si>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</si>
  <si>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</si>
  <si>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</si>
  <si>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</si>
  <si>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</si>
  <si>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</si>
  <si>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</si>
  <si>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</si>
  <si>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</si>
  <si>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</si>
  <si>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</si>
  <si>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</si>
  <si>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</si>
  <si>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</si>
  <si>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</si>
  <si>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</si>
  <si>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</si>
  <si>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</si>
  <si>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</si>
  <si>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</si>
  <si>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</si>
  <si>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</si>
  <si>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</si>
  <si>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</si>
  <si>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</si>
  <si>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</si>
  <si>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</si>
  <si>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</si>
  <si>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</si>
  <si>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</si>
  <si>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</si>
  <si>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</si>
  <si>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</si>
  <si>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</si>
  <si>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</si>
  <si>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</si>
  <si>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</si>
  <si>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</si>
  <si>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</si>
  <si>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</si>
  <si>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</si>
  <si>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</si>
  <si>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</si>
  <si>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</si>
  <si>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</si>
  <si>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</si>
  <si>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</si>
  <si>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</si>
  <si>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</si>
  <si>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</si>
  <si>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</si>
  <si>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</si>
  <si>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</si>
  <si>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</si>
  <si>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</si>
  <si>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</si>
  <si>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</si>
  <si>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</si>
  <si>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</si>
  <si>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</si>
  <si>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</si>
  <si>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</si>
  <si>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</si>
  <si>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</si>
  <si>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</si>
  <si>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</si>
  <si>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</si>
  <si>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</si>
  <si>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</si>
  <si>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</si>
  <si>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</si>
  <si>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</si>
  <si>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</si>
  <si>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</si>
  <si>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</si>
  <si>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</si>
  <si>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</si>
  <si>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</si>
  <si>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</si>
  <si>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</si>
  <si>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</si>
  <si>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</si>
  <si>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</si>
  <si>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</si>
  <si>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</si>
  <si>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</si>
  <si>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</si>
  <si>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</si>
  <si>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</si>
  <si>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</si>
  <si>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</si>
  <si>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</si>
  <si>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</si>
  <si>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</si>
  <si>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</si>
  <si>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</si>
  <si>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</si>
  <si>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</si>
  <si>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</si>
  <si>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</si>
  <si>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</si>
  <si>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</si>
  <si>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</si>
  <si>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</si>
  <si>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</si>
  <si>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</si>
  <si>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</si>
  <si>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</si>
  <si>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</si>
  <si>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</si>
  <si>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</si>
  <si>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</si>
  <si>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</si>
  <si>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</si>
  <si>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</si>
  <si>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</si>
  <si>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</si>
  <si>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</si>
  <si>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</si>
  <si>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</si>
  <si>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</si>
  <si>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</si>
  <si>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</si>
  <si>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</si>
  <si>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</si>
  <si>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</si>
  <si>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</si>
  <si>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</si>
  <si>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</si>
  <si>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</si>
  <si>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</si>
  <si>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</si>
  <si>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</si>
  <si>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</si>
  <si>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</si>
  <si>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</si>
  <si>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</si>
  <si>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</si>
  <si>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</si>
  <si>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</si>
  <si>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</si>
  <si>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</si>
  <si>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</si>
  <si>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</si>
  <si>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</si>
  <si>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</si>
  <si>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</si>
  <si>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</si>
  <si>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</si>
  <si>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</si>
  <si>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</si>
  <si>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</si>
  <si>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</si>
  <si>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</si>
  <si>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</si>
  <si>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</si>
  <si>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</si>
  <si>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</si>
  <si>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</si>
  <si>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</si>
  <si>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</si>
  <si>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</si>
  <si>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</si>
  <si>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</si>
  <si>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</si>
  <si>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</si>
  <si>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</si>
  <si>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</si>
  <si>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</si>
  <si>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</si>
  <si>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</si>
  <si>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</si>
  <si>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</si>
  <si>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</si>
  <si>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</si>
  <si>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</si>
  <si>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</si>
  <si>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</si>
  <si>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</si>
  <si>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</si>
  <si>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</si>
  <si>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</si>
  <si>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</si>
  <si>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</si>
  <si>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</si>
  <si>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</si>
  <si>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</si>
  <si>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</si>
  <si>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</si>
  <si>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</si>
  <si>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</si>
  <si>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</si>
  <si>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</si>
  <si>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</si>
  <si>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</si>
  <si>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</si>
  <si>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</si>
  <si>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</si>
  <si>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</si>
  <si>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</si>
  <si>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</si>
  <si>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</si>
  <si>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</si>
  <si>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</si>
  <si>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</si>
  <si>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</si>
  <si>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</si>
  <si>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</si>
  <si>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</si>
  <si>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</si>
  <si>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</si>
  <si>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</si>
  <si>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</si>
  <si>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</si>
  <si>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</si>
  <si>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</si>
  <si>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</si>
  <si>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</si>
  <si>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</si>
  <si>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</si>
  <si>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</si>
  <si>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</si>
  <si>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</si>
  <si>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</si>
  <si>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</si>
  <si>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</si>
  <si>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</si>
  <si>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</si>
  <si>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</si>
  <si>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</si>
  <si>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</si>
  <si>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</si>
  <si>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</si>
  <si>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</si>
  <si>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</si>
  <si>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</si>
  <si>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</si>
  <si>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</si>
  <si>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</si>
  <si>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</si>
  <si>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</si>
  <si>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</si>
  <si>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</si>
  <si>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</si>
  <si>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</si>
  <si>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</si>
  <si>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</si>
  <si>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</si>
  <si>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</si>
  <si>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</si>
  <si>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</si>
  <si>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</si>
  <si>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</si>
  <si>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</si>
  <si>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</si>
  <si>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</si>
  <si>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</si>
  <si>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</si>
  <si>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</si>
  <si>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</si>
  <si>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</si>
  <si>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</si>
  <si>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</si>
  <si>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</si>
  <si>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</si>
  <si>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</si>
  <si>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</si>
  <si>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</si>
  <si>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</si>
  <si>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</si>
  <si>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</si>
  <si>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</si>
  <si>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</si>
  <si>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</si>
  <si>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</si>
  <si>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</si>
  <si>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</si>
  <si>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</si>
  <si>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</si>
  <si>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</si>
  <si>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</si>
  <si>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</si>
  <si>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</si>
  <si>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</si>
  <si>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</si>
  <si>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</si>
  <si>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</si>
  <si>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</si>
  <si>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</si>
  <si>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</si>
  <si>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</si>
  <si>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</si>
  <si>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</si>
  <si>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</si>
  <si>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</si>
  <si>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</si>
  <si>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</si>
  <si>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</si>
  <si>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</si>
  <si>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</si>
  <si>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</si>
  <si>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</si>
  <si>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</si>
  <si>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</si>
  <si>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</si>
  <si>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</si>
  <si>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</si>
  <si>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</si>
  <si>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</si>
  <si>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</si>
  <si>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</si>
  <si>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</si>
  <si>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</si>
  <si>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</si>
  <si>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</si>
  <si>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</si>
  <si>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</si>
  <si>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</si>
  <si>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</si>
  <si>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</si>
  <si>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</si>
  <si>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</si>
  <si>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</si>
  <si>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</si>
  <si>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</si>
  <si>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</si>
  <si>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</si>
  <si>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</si>
  <si>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</si>
  <si>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</si>
  <si>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</si>
  <si>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</si>
  <si>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</si>
  <si>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</si>
  <si>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</si>
  <si>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</si>
  <si>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</si>
  <si>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</si>
  <si>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</si>
  <si>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</si>
  <si>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</si>
  <si>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</si>
  <si>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</si>
  <si>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</si>
  <si>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</si>
  <si>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</si>
  <si>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</si>
  <si>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</si>
  <si>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</si>
  <si>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</si>
  <si>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</si>
  <si>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</si>
  <si>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</si>
  <si>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</si>
  <si>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</si>
  <si>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</si>
  <si>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</si>
  <si>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</si>
  <si>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</si>
  <si>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</si>
  <si>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</si>
  <si>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</si>
  <si>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</si>
  <si>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</si>
  <si>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</si>
  <si>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</si>
  <si>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</si>
  <si>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</si>
  <si>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</si>
  <si>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</si>
  <si>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</si>
  <si>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</si>
  <si>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</si>
  <si>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</si>
  <si>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</si>
  <si>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</si>
  <si>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</si>
  <si>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</si>
  <si>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</si>
  <si>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</si>
  <si>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</si>
  <si>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</si>
  <si>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</si>
  <si>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</si>
  <si>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</si>
  <si>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</si>
  <si>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</si>
  <si>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</si>
  <si>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</si>
  <si>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</si>
  <si>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</si>
  <si>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</si>
  <si>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</si>
  <si>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</si>
  <si>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</si>
  <si>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</si>
  <si>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</si>
  <si>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</si>
  <si>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</si>
  <si>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</si>
  <si>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</si>
  <si>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</si>
  <si>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</si>
  <si>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</si>
  <si>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</si>
  <si>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</si>
  <si>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</si>
  <si>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</si>
  <si>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</si>
  <si>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</si>
  <si>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</si>
  <si>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</si>
  <si>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</si>
  <si>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</si>
  <si>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</si>
  <si>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</si>
  <si>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</si>
  <si>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</si>
  <si>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</si>
  <si>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</si>
  <si>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</si>
  <si>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</si>
  <si>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</si>
  <si>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</si>
  <si>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</si>
  <si>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</si>
  <si>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</si>
  <si>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</si>
  <si>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</si>
  <si>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</si>
  <si>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</si>
  <si>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</si>
  <si>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</si>
  <si>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</si>
  <si>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</si>
  <si>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</si>
  <si>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</si>
  <si>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</si>
  <si>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</si>
  <si>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</si>
  <si>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</si>
  <si>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</si>
  <si>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</si>
  <si>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</si>
  <si>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</si>
  <si>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</si>
  <si>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</si>
  <si>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</si>
  <si>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</si>
  <si>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</si>
  <si>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</si>
  <si>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</si>
  <si>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</si>
  <si>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</si>
  <si>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</si>
  <si>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</si>
  <si>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</si>
  <si>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</si>
  <si>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</si>
  <si>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</si>
  <si>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</si>
  <si>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</si>
  <si>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</si>
  <si>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</si>
  <si>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</si>
  <si>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</si>
  <si>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</si>
  <si>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</si>
  <si>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</si>
  <si>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</si>
  <si>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</si>
  <si>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</si>
  <si>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</si>
  <si>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</si>
  <si>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</si>
  <si>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</si>
  <si>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</si>
  <si>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</si>
  <si>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</si>
  <si>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</si>
  <si>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</si>
  <si>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</si>
  <si>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</si>
  <si>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</si>
  <si>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</si>
  <si>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</si>
  <si>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</si>
  <si>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</si>
  <si>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</si>
  <si>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</si>
  <si>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</si>
  <si>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</si>
  <si>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</si>
  <si>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</si>
  <si>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</si>
  <si>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</si>
  <si>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</si>
  <si>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</si>
  <si>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</si>
  <si>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</si>
  <si>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</si>
  <si>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</si>
  <si>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</si>
  <si>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</si>
  <si>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</si>
  <si>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</si>
  <si>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</si>
  <si>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</si>
  <si>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</si>
  <si>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</si>
  <si>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</si>
  <si>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</si>
  <si>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</si>
  <si>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</si>
  <si>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</si>
  <si>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</si>
  <si>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</si>
  <si>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</si>
  <si>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</si>
  <si>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</si>
  <si>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</si>
  <si>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</si>
  <si>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</si>
  <si>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</si>
  <si>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</si>
  <si>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</si>
  <si>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</si>
  <si>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</si>
  <si>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</si>
  <si>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</si>
  <si>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</si>
  <si>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</si>
  <si>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</si>
  <si>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</si>
  <si>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</si>
  <si>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</si>
  <si>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</si>
  <si>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</si>
  <si>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</si>
  <si>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</si>
  <si>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</si>
  <si>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</si>
  <si>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</si>
  <si>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</si>
  <si>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</si>
  <si>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</si>
  <si>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</si>
  <si>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</si>
  <si>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</si>
  <si>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</si>
  <si>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</si>
  <si>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</si>
  <si>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</si>
  <si>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</si>
  <si>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</si>
  <si>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</si>
  <si>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</si>
  <si>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</si>
  <si>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</si>
  <si>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</si>
  <si>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</si>
  <si>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</si>
  <si>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</si>
  <si>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</si>
  <si>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</si>
  <si>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</si>
  <si>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</si>
  <si>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</si>
  <si>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</si>
  <si>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</si>
  <si>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</si>
  <si>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</si>
  <si>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</si>
  <si>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</si>
  <si>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</si>
  <si>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</si>
  <si>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</si>
  <si>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</si>
  <si>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</si>
  <si>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</si>
  <si>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</si>
  <si>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</si>
  <si>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</si>
  <si>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</si>
  <si>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</si>
  <si>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</si>
  <si>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</si>
  <si>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</si>
  <si>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</si>
  <si>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</si>
  <si>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</si>
  <si>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</si>
  <si>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</si>
  <si>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</si>
  <si>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</si>
  <si>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</si>
  <si>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</si>
  <si>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</si>
  <si>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</si>
  <si>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</si>
  <si>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</si>
  <si>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</si>
  <si>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</si>
  <si>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</si>
  <si>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</si>
  <si>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</si>
  <si>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</si>
  <si>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</si>
  <si>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</si>
  <si>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</si>
  <si>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</si>
  <si>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</si>
  <si>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</si>
  <si>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</si>
  <si>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</si>
  <si>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</si>
  <si>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</si>
  <si>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</si>
  <si>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</si>
  <si>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</si>
  <si>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</si>
  <si>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</si>
  <si>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</si>
  <si>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</si>
  <si>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</si>
  <si>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</si>
  <si>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</si>
  <si>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</si>
  <si>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</si>
  <si>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</si>
  <si>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</si>
  <si>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</si>
  <si>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</si>
  <si>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</si>
  <si>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</si>
  <si>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</si>
  <si>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</si>
  <si>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</si>
  <si>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</si>
  <si>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</si>
  <si>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</si>
  <si>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</si>
  <si>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</si>
  <si>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</si>
  <si>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</si>
  <si>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</si>
  <si>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</si>
  <si>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</si>
  <si>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</si>
  <si>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</si>
  <si>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</si>
  <si>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</si>
  <si>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</si>
  <si>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</si>
  <si>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</si>
  <si>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</si>
  <si>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</si>
  <si>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</si>
  <si>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</si>
  <si>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</si>
  <si>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</si>
  <si>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</si>
  <si>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</si>
  <si>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</si>
  <si>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</si>
  <si>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</si>
  <si>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</si>
  <si>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</si>
  <si>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</si>
  <si>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</si>
  <si>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</si>
  <si>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</si>
  <si>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</si>
  <si>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</si>
  <si>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</si>
  <si>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</si>
  <si>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</si>
  <si>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</si>
  <si>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</si>
  <si>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</si>
  <si>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</si>
  <si>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</si>
  <si>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</si>
  <si>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</si>
  <si>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</si>
  <si>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</si>
  <si>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</si>
  <si>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</si>
  <si>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</si>
  <si>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</si>
  <si>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</si>
  <si>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</si>
  <si>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</si>
  <si>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</si>
  <si>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</si>
  <si>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</si>
  <si>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</si>
  <si>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</si>
  <si>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</si>
  <si>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</si>
  <si>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</si>
  <si>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</si>
  <si>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</si>
  <si>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</si>
  <si>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</si>
  <si>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</si>
  <si>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</si>
  <si>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</si>
  <si>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</si>
  <si>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</si>
  <si>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</si>
  <si>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</si>
  <si>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</si>
  <si>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</si>
  <si>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</si>
  <si>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</si>
  <si>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</si>
  <si>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</si>
  <si>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</si>
  <si>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</si>
  <si>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</si>
  <si>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</si>
  <si>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</si>
  <si>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</si>
  <si>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</si>
  <si>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</si>
  <si>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</si>
  <si>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</si>
  <si>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</si>
  <si>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</si>
  <si>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</si>
  <si>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</si>
  <si>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</si>
  <si>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</si>
  <si>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</si>
  <si>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</si>
  <si>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</si>
  <si>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</si>
  <si>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</si>
  <si>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</si>
  <si>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</si>
  <si>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</si>
  <si>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</si>
  <si>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</si>
  <si>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</si>
  <si>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</si>
  <si>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</si>
  <si>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</si>
  <si>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</si>
  <si>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</si>
  <si>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</si>
  <si>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</si>
  <si>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</si>
  <si>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</si>
  <si>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</si>
  <si>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</si>
  <si>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</si>
  <si>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</si>
  <si>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</si>
  <si>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</si>
  <si>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</si>
  <si>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</si>
  <si>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</si>
  <si>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</si>
  <si>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</si>
  <si>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</si>
  <si>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</si>
  <si>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</si>
  <si>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</si>
  <si>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</si>
  <si>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</si>
  <si>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</si>
  <si>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</si>
  <si>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</si>
  <si>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</si>
  <si>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</si>
  <si>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</si>
  <si>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</si>
  <si>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</si>
  <si>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</si>
  <si>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</si>
  <si>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</si>
  <si>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</si>
  <si>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</si>
  <si>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</si>
  <si>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</si>
  <si>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</si>
  <si>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</si>
  <si>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</si>
  <si>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</si>
  <si>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</si>
  <si>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</si>
  <si>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</si>
  <si>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</si>
  <si>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</si>
  <si>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</si>
  <si>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</si>
  <si>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</si>
  <si>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</si>
  <si>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</si>
  <si>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</si>
  <si>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</si>
  <si>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</si>
  <si>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</si>
  <si>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</si>
  <si>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</si>
  <si>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</si>
  <si>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</si>
  <si>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</si>
  <si>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</si>
  <si>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</si>
  <si>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</si>
  <si>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</si>
  <si>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</si>
  <si>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</si>
  <si>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</si>
  <si>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</si>
  <si>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</si>
  <si>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</si>
  <si>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</si>
  <si>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</si>
  <si>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</si>
  <si>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</si>
  <si>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</si>
  <si>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</si>
  <si>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</si>
  <si>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</si>
  <si>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</si>
  <si>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</si>
  <si>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</si>
  <si>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</si>
  <si>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</si>
  <si>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</si>
  <si>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</si>
  <si>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</si>
  <si>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</si>
  <si>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</si>
  <si>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</si>
  <si>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</si>
  <si>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</si>
  <si>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</si>
  <si>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</si>
  <si>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</si>
  <si>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</si>
  <si>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</si>
  <si>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</si>
  <si>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</si>
  <si>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</si>
  <si>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</si>
  <si>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</si>
  <si>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</si>
  <si>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</si>
  <si>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</si>
  <si>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</si>
  <si>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</si>
  <si>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</si>
  <si>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</si>
  <si>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</si>
  <si>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</si>
  <si>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</si>
  <si>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</si>
  <si>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</si>
  <si>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</si>
  <si>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</si>
  <si>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</si>
  <si>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</si>
  <si>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</si>
  <si>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</si>
  <si>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</si>
  <si>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</si>
  <si>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</si>
  <si>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</si>
  <si>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</si>
  <si>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</si>
  <si>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</si>
  <si>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</si>
  <si>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</si>
  <si>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</si>
  <si>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</si>
  <si>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</si>
  <si>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</si>
  <si>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</si>
  <si>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</si>
  <si>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</si>
  <si>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</si>
  <si>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</si>
  <si>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</si>
  <si>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</si>
  <si>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</si>
  <si>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</si>
  <si>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</si>
  <si>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</si>
  <si>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</si>
  <si>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</si>
  <si>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</si>
  <si>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</si>
  <si>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</si>
  <si>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</si>
  <si>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</si>
  <si>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</si>
  <si>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</si>
  <si>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</si>
  <si>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</si>
  <si>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</si>
  <si>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</si>
  <si>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</si>
  <si>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</si>
  <si>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</si>
  <si>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</si>
  <si>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</si>
  <si>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</si>
  <si>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</si>
  <si>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</si>
  <si>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</si>
  <si>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</si>
  <si>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</si>
  <si>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</si>
  <si>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</si>
  <si>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</si>
  <si>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</si>
  <si>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</si>
  <si>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</si>
  <si>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</si>
  <si>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</si>
  <si>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</si>
  <si>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</si>
  <si>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</si>
  <si>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</si>
  <si>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</si>
  <si>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</si>
  <si>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</si>
  <si>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</si>
  <si>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</si>
  <si>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</si>
  <si>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</si>
  <si>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</si>
  <si>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</si>
  <si>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</si>
  <si>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</si>
  <si>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</si>
  <si>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</si>
  <si>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</si>
  <si>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</si>
  <si>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</si>
  <si>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</si>
  <si>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</si>
  <si>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</si>
  <si>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</si>
  <si>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</si>
  <si>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</si>
  <si>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</si>
  <si>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</si>
  <si>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</si>
  <si>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</si>
  <si>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</si>
  <si>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</si>
  <si>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</si>
  <si>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</si>
  <si>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</si>
  <si>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</si>
  <si>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</si>
  <si>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</si>
  <si>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</si>
  <si>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</si>
  <si>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</si>
  <si>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</si>
  <si>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</si>
  <si>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</si>
  <si>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</si>
  <si>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</si>
  <si>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</si>
  <si>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</si>
  <si>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</si>
  <si>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</si>
  <si>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</si>
  <si>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</si>
  <si>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</si>
  <si>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</si>
  <si>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</si>
  <si>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</si>
  <si>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</si>
  <si>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</si>
  <si>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</si>
  <si>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</si>
  <si>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</si>
  <si>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</si>
  <si>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</si>
  <si>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</si>
  <si>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</si>
  <si>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</si>
  <si>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</si>
  <si>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</si>
  <si>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</si>
  <si>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</si>
  <si>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</si>
  <si>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</si>
  <si>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</si>
  <si>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</si>
  <si>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</si>
  <si>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</si>
  <si>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</si>
  <si>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</si>
  <si>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</si>
  <si>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</si>
  <si>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</si>
  <si>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</si>
  <si>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</si>
  <si>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</si>
  <si>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</si>
  <si>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</si>
  <si>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</si>
  <si>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</si>
  <si>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</si>
  <si>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</si>
  <si>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</si>
  <si>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</si>
  <si>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</si>
  <si>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</si>
  <si>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</si>
  <si>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</si>
  <si>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</si>
  <si>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</si>
  <si>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</si>
  <si>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</si>
  <si>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</si>
  <si>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</si>
  <si>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</si>
  <si>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</si>
  <si>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</si>
  <si>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</si>
  <si>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</si>
  <si>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</si>
  <si>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</si>
  <si>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</si>
  <si>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</si>
  <si>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</si>
  <si>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</si>
  <si>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</si>
  <si>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</si>
  <si>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</si>
  <si>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</si>
  <si>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</si>
  <si>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</si>
  <si>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</si>
  <si>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</si>
  <si>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</si>
  <si>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</si>
  <si>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</si>
  <si>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</si>
  <si>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</si>
  <si>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</si>
  <si>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</si>
  <si>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</si>
  <si>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</si>
  <si>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</si>
  <si>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</si>
  <si>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</si>
  <si>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</si>
  <si>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</si>
  <si>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</si>
  <si>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</si>
  <si>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</si>
  <si>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</si>
  <si>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</si>
  <si>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</si>
  <si>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</si>
  <si>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</si>
  <si>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</si>
  <si>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</si>
  <si>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</si>
  <si>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</si>
  <si>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</si>
  <si>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</si>
  <si>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</si>
  <si>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</si>
  <si>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</si>
  <si>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</si>
  <si>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</si>
  <si>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</si>
  <si>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</si>
  <si>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</si>
  <si>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</si>
  <si>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</si>
  <si>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</si>
  <si>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</si>
  <si>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</si>
  <si>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</si>
  <si>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</si>
  <si>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</si>
  <si>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</si>
  <si>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</si>
  <si>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</si>
  <si>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</si>
  <si>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</si>
  <si>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</si>
  <si>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</si>
  <si>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</si>
  <si>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</si>
  <si>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</si>
  <si>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</si>
  <si>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</si>
  <si>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</si>
  <si>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</si>
  <si>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</si>
  <si>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</si>
  <si>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</si>
  <si>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</si>
  <si>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</si>
  <si>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</si>
  <si>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</si>
  <si>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</si>
  <si>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</si>
  <si>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</si>
  <si>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</si>
  <si>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</si>
  <si>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</si>
  <si>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</si>
  <si>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</si>
  <si>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</si>
  <si>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</si>
  <si>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</si>
  <si>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</si>
  <si>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</si>
  <si>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</si>
  <si>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</si>
  <si>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</si>
  <si>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</si>
  <si>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</si>
  <si>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</si>
  <si>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</si>
  <si>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</si>
  <si>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</si>
  <si>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</si>
  <si>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</si>
  <si>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</si>
  <si>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</si>
  <si>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</si>
  <si>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</si>
  <si>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</si>
  <si>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</si>
  <si>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</si>
  <si>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</si>
  <si>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</si>
  <si>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</si>
  <si>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</si>
  <si>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</si>
  <si>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</si>
  <si>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</si>
  <si>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</si>
  <si>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</si>
  <si>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</si>
  <si>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</si>
  <si>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</si>
  <si>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</si>
  <si>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</si>
  <si>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</si>
  <si>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</si>
  <si>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</si>
  <si>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</si>
  <si>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</si>
  <si>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</si>
  <si>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</si>
  <si>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</si>
  <si>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</si>
  <si>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</si>
  <si>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</si>
  <si>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</si>
  <si>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</si>
  <si>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</si>
  <si>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</si>
  <si>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</si>
  <si>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</si>
  <si>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</si>
  <si>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</si>
  <si>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</si>
  <si>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</si>
  <si>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</si>
  <si>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</si>
  <si>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</si>
  <si>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</si>
  <si>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</si>
  <si>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</si>
  <si>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</si>
  <si>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</si>
  <si>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</si>
  <si>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</si>
  <si>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</si>
  <si>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</si>
  <si>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</si>
  <si>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</si>
  <si>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</si>
  <si>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</si>
  <si>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</si>
  <si>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</si>
  <si>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</si>
  <si>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</si>
  <si>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</si>
  <si>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</si>
  <si>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</si>
  <si>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</si>
  <si>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</si>
  <si>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</si>
  <si>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</si>
  <si>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</si>
  <si>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</si>
  <si>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</si>
  <si>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</si>
  <si>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</si>
  <si>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</si>
  <si>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</si>
  <si>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</si>
  <si>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</si>
  <si>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</si>
  <si>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</si>
  <si>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</si>
  <si>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</si>
  <si>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</si>
  <si>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</si>
  <si>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</si>
  <si>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</si>
  <si>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</si>
  <si>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</si>
  <si>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</si>
  <si>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</si>
  <si>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</si>
  <si>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</si>
  <si>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</si>
  <si>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</si>
  <si>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</si>
  <si>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</si>
  <si>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</si>
  <si>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</si>
  <si>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</si>
  <si>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</si>
  <si>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</si>
  <si>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</si>
  <si>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</si>
  <si>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</si>
  <si>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</si>
  <si>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</si>
  <si>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</si>
  <si>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</si>
  <si>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</si>
  <si>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</si>
  <si>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</si>
  <si>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</si>
  <si>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</si>
  <si>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</si>
  <si>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</si>
  <si>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</si>
  <si>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</si>
  <si>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</si>
  <si>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</si>
  <si>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</si>
  <si>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</si>
  <si>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</si>
  <si>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</si>
  <si>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</si>
  <si>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</si>
  <si>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</si>
  <si>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</si>
  <si>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</si>
  <si>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</si>
  <si>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</si>
  <si>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</si>
  <si>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</si>
  <si>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</si>
  <si>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</si>
  <si>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</si>
  <si>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</si>
  <si>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</si>
  <si>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</si>
  <si>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</si>
  <si>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</si>
  <si>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</si>
  <si>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</si>
  <si>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</si>
  <si>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</si>
  <si>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</si>
  <si>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</si>
  <si>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</si>
  <si>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</si>
  <si>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</si>
  <si>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</si>
  <si>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</si>
  <si>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</si>
  <si>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</si>
  <si>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</si>
  <si>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</si>
  <si>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</si>
  <si>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</si>
  <si>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</si>
  <si>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</si>
  <si>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</si>
  <si>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</si>
  <si>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</si>
  <si>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</si>
  <si>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</si>
  <si>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</si>
  <si>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</si>
  <si>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</si>
  <si>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</si>
  <si>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</si>
  <si>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</si>
  <si>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</si>
  <si>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</si>
  <si>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</si>
  <si>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</si>
  <si>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</si>
  <si>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</si>
  <si>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</si>
  <si>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</si>
  <si>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</si>
  <si>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</si>
  <si>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</si>
  <si>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</si>
  <si>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</si>
  <si>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</si>
  <si>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</si>
  <si>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</si>
  <si>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</si>
  <si>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</si>
  <si>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</si>
  <si>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</si>
  <si>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</si>
  <si>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</si>
  <si>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</si>
  <si>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</si>
  <si>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</si>
  <si>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</si>
  <si>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</si>
  <si>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</si>
  <si>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</si>
  <si>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</si>
  <si>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</si>
  <si>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</si>
  <si>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</si>
  <si>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</si>
  <si>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</si>
  <si>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</si>
  <si>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</si>
  <si>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</si>
  <si>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</si>
  <si>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</si>
  <si>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</si>
  <si>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</si>
  <si>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</si>
  <si>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</si>
  <si>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</si>
  <si>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</si>
  <si>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</si>
  <si>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</si>
  <si>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</si>
  <si>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</si>
  <si>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</si>
  <si>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</si>
  <si>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</si>
  <si>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</si>
  <si>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</si>
  <si>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</si>
  <si>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</si>
  <si>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</si>
  <si>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</si>
  <si>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</si>
  <si>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</si>
  <si>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</si>
  <si>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</si>
  <si>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</si>
  <si>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</si>
  <si>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</si>
  <si>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</si>
  <si>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</si>
  <si>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</si>
  <si>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</si>
  <si>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</si>
  <si>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</si>
  <si>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</si>
  <si>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</si>
  <si>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</si>
  <si>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</si>
  <si>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</si>
  <si>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</si>
  <si>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</si>
  <si>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</si>
  <si>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</si>
  <si>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</si>
  <si>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</si>
  <si>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</si>
  <si>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</si>
  <si>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</si>
  <si>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</si>
  <si>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</si>
  <si>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</si>
  <si>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</si>
  <si>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</si>
  <si>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</si>
  <si>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</si>
  <si>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</si>
  <si>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</si>
  <si>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</si>
  <si>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</si>
  <si>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</si>
  <si>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</si>
  <si>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</si>
  <si>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</si>
  <si>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</si>
  <si>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</si>
  <si>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</si>
  <si>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</si>
  <si>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</si>
  <si>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</si>
  <si>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</si>
  <si>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</si>
  <si>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</si>
  <si>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</si>
  <si>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</si>
  <si>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</si>
  <si>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</si>
  <si>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</si>
  <si>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</si>
  <si>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</si>
  <si>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</si>
  <si>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</si>
  <si>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</si>
  <si>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</si>
  <si>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</si>
  <si>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</si>
  <si>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</si>
  <si>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</si>
  <si>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</si>
  <si>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</si>
  <si>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</si>
  <si>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</si>
  <si>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</si>
  <si>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</si>
  <si>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</si>
  <si>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</si>
  <si>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</si>
  <si>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</si>
  <si>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</si>
  <si>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</si>
  <si>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</si>
  <si>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</si>
  <si>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</si>
  <si>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</si>
  <si>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</si>
  <si>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</si>
  <si>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</si>
  <si>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</si>
  <si>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</si>
  <si>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</si>
  <si>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</si>
  <si>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</si>
  <si>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</si>
  <si>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</si>
  <si>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</si>
  <si>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</si>
  <si>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</si>
  <si>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</si>
  <si>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</si>
  <si>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</si>
  <si>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</si>
  <si>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</si>
  <si>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</si>
  <si>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</si>
  <si>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</si>
  <si>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</si>
  <si>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</si>
  <si>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</si>
  <si>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</si>
  <si>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</si>
  <si>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</si>
  <si>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</si>
  <si>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</si>
  <si>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</si>
  <si>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</si>
  <si>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</si>
  <si>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</si>
  <si>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</si>
  <si>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</si>
  <si>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</si>
  <si>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</si>
  <si>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</si>
  <si>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</si>
  <si>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</si>
  <si>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</si>
  <si>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</si>
  <si>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</si>
  <si>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</si>
  <si>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</si>
  <si>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</si>
  <si>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</si>
  <si>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</si>
  <si>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</si>
  <si>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</si>
  <si>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</si>
  <si>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</si>
  <si>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</si>
  <si>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</si>
  <si>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</si>
  <si>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</si>
  <si>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</si>
  <si>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</si>
  <si>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</si>
  <si>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</si>
  <si>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</si>
  <si>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</si>
  <si>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</si>
  <si>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</si>
  <si>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</si>
  <si>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</si>
  <si>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</si>
  <si>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</si>
  <si>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</si>
  <si>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</si>
  <si>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</si>
  <si>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</si>
  <si>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</si>
  <si>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</si>
  <si>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</si>
  <si>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</si>
  <si>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</si>
  <si>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</si>
  <si>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</si>
  <si>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</si>
  <si>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</si>
  <si>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</si>
  <si>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</si>
  <si>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</si>
  <si>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</si>
  <si>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</si>
  <si>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</si>
  <si>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</si>
  <si>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</si>
  <si>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</si>
  <si>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</si>
  <si>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</si>
  <si>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</si>
  <si>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</si>
  <si>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</si>
  <si>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</si>
  <si>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</si>
  <si>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</si>
  <si>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</si>
  <si>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</si>
  <si>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</si>
  <si>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</si>
  <si>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</si>
  <si>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</si>
  <si>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</si>
  <si>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</si>
  <si>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</si>
  <si>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</si>
  <si>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</si>
  <si>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</si>
  <si>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</si>
  <si>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</si>
  <si>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</si>
  <si>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</si>
  <si>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</si>
  <si>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</si>
  <si>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</si>
  <si>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</si>
  <si>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</si>
  <si>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</si>
  <si>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</si>
  <si>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</si>
  <si>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</si>
  <si>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</si>
  <si>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</si>
  <si>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</si>
  <si>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</si>
  <si>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</si>
  <si>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</si>
  <si>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</si>
  <si>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</si>
  <si>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</si>
  <si>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</si>
  <si>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</si>
  <si>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</si>
  <si>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</si>
  <si>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</si>
  <si>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</si>
  <si>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</si>
  <si>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</si>
  <si>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</si>
  <si>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</si>
  <si>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</si>
  <si>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</si>
  <si>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</si>
  <si>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</si>
  <si>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</si>
  <si>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</si>
  <si>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</si>
  <si>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</si>
  <si>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</si>
  <si>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</si>
  <si>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</si>
  <si>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</si>
  <si>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</si>
  <si>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</si>
  <si>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</si>
  <si>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</si>
  <si>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</si>
  <si>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</si>
  <si>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</si>
  <si>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</si>
  <si>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</si>
  <si>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</si>
  <si>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</si>
  <si>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</si>
  <si>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</si>
  <si>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</si>
  <si>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</si>
  <si>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</si>
  <si>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</si>
  <si>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</si>
  <si>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</si>
  <si>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</si>
  <si>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</si>
  <si>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</si>
  <si>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</si>
  <si>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</si>
  <si>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</si>
  <si>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</si>
  <si>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</si>
  <si>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</si>
  <si>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</si>
  <si>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</si>
  <si>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</si>
  <si>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</si>
  <si>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</si>
  <si>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</si>
  <si>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</si>
  <si>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</si>
  <si>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</si>
  <si>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</si>
  <si>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</si>
  <si>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</si>
  <si>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</si>
  <si>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</si>
  <si>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</si>
  <si>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</si>
  <si>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</si>
  <si>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</si>
  <si>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</si>
  <si>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</si>
  <si>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</si>
  <si>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</si>
  <si>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</si>
  <si>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</si>
  <si>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</si>
  <si>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</si>
  <si>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</si>
  <si>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</si>
  <si>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</si>
  <si>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</si>
  <si>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</si>
  <si>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</si>
  <si>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</si>
  <si>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</si>
  <si>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</si>
  <si>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</si>
  <si>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</si>
  <si>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</si>
  <si>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</si>
  <si>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</si>
  <si>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</si>
  <si>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</si>
  <si>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</si>
  <si>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</si>
  <si>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</si>
  <si>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</si>
  <si>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</si>
  <si>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</si>
  <si>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</si>
  <si>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</si>
  <si>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</si>
  <si>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</si>
  <si>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</si>
  <si>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</si>
  <si>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</si>
  <si>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</si>
  <si>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</si>
  <si>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</si>
  <si>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</si>
  <si>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</si>
  <si>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</si>
  <si>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</si>
  <si>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</si>
  <si>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</si>
  <si>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</si>
  <si>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</si>
  <si>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</si>
  <si>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</si>
  <si>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</si>
  <si>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</si>
  <si>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</si>
  <si>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</si>
  <si>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</si>
  <si>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</si>
  <si>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</si>
  <si>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</si>
  <si>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</si>
  <si>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</si>
  <si>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</si>
  <si>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</si>
  <si>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</si>
  <si>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</si>
  <si>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</si>
  <si>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</si>
  <si>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</si>
  <si>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</si>
  <si>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</si>
  <si>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</si>
  <si>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</si>
  <si>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</si>
  <si>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</si>
  <si>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</si>
  <si>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</si>
  <si>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</si>
  <si>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</si>
  <si>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</si>
  <si>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</si>
  <si>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</si>
  <si>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</si>
  <si>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</si>
  <si>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</si>
  <si>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</si>
  <si>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</si>
  <si>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</si>
  <si>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</si>
  <si>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</si>
  <si>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</si>
  <si>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</si>
  <si>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</si>
  <si>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</si>
  <si>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</si>
  <si>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</si>
  <si>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</si>
  <si>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</si>
  <si>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</si>
  <si>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</si>
  <si>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</si>
  <si>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</si>
  <si>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</si>
  <si>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</si>
  <si>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</si>
  <si>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</si>
  <si>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</si>
  <si>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</si>
  <si>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</si>
  <si>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</si>
  <si>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</si>
  <si>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</si>
  <si>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</si>
  <si>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</si>
  <si>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</si>
  <si>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</si>
  <si>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</si>
  <si>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</si>
  <si>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</si>
  <si>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</si>
  <si>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</si>
  <si>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</si>
  <si>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</si>
  <si>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</si>
  <si>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</si>
  <si>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</si>
  <si>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</si>
  <si>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</si>
  <si>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</si>
  <si>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</si>
  <si>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</si>
  <si>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</si>
  <si>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</si>
  <si>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</si>
  <si>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</si>
  <si>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</si>
  <si>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</si>
  <si>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</si>
  <si>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</si>
  <si>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</si>
  <si>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</si>
  <si>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</si>
  <si>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</si>
  <si>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</si>
  <si>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</si>
  <si>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</si>
  <si>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</si>
  <si>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</si>
  <si>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</si>
  <si>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</si>
  <si>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</si>
  <si>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</si>
  <si>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</si>
  <si>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</si>
  <si>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</si>
  <si>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</si>
  <si>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</si>
  <si>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</si>
  <si>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</si>
  <si>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</si>
  <si>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</si>
  <si>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</si>
  <si>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</si>
  <si>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</si>
  <si>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</si>
  <si>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</si>
  <si>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</si>
  <si>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</si>
  <si>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</si>
  <si>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</si>
  <si>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</si>
  <si>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</si>
  <si>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</si>
  <si>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</si>
  <si>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</si>
  <si>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</si>
  <si>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</si>
  <si>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</si>
  <si>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</si>
  <si>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</si>
  <si>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</si>
  <si>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</si>
  <si>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</si>
  <si>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</si>
  <si>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</si>
  <si>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</si>
  <si>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</si>
  <si>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</si>
  <si>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</si>
  <si>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</si>
  <si>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</si>
  <si>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</si>
  <si>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</si>
  <si>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</si>
  <si>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</si>
  <si>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</si>
  <si>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</si>
  <si>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</si>
  <si>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</si>
  <si>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</si>
  <si>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</si>
  <si>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</si>
  <si>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</si>
  <si>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</si>
  <si>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</si>
  <si>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</si>
  <si>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</si>
  <si>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</si>
  <si>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</si>
  <si>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</si>
  <si>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</si>
  <si>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</si>
  <si>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</si>
  <si>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</si>
  <si>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</si>
  <si>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</si>
  <si>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</si>
  <si>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</si>
  <si>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</si>
  <si>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</si>
  <si>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</si>
  <si>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</si>
  <si>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</si>
  <si>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</si>
  <si>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</si>
  <si>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</si>
  <si>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</si>
  <si>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</si>
  <si>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</si>
  <si>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</si>
  <si>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</si>
  <si>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</si>
  <si>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</si>
  <si>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</si>
  <si>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</si>
  <si>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</si>
  <si>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</si>
  <si>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</si>
  <si>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</si>
  <si>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</si>
  <si>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</si>
  <si>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</si>
  <si>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</si>
  <si>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</si>
  <si>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</si>
  <si>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</si>
  <si>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</si>
  <si>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</si>
  <si>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</si>
  <si>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</si>
  <si>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</si>
  <si>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</si>
  <si>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</si>
  <si>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</si>
  <si>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</si>
  <si>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</si>
  <si>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</si>
  <si>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</si>
  <si>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</si>
  <si>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</si>
  <si>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</si>
  <si>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</si>
  <si>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</si>
  <si>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</si>
  <si>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</si>
  <si>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</si>
  <si>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</si>
  <si>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</si>
  <si>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</si>
  <si>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</si>
  <si>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</si>
  <si>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</si>
  <si>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</si>
  <si>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</si>
  <si>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</si>
  <si>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</si>
  <si>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</si>
  <si>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</si>
  <si>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</si>
  <si>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</si>
  <si>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</si>
  <si>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</si>
  <si>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</si>
  <si>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</si>
  <si>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</si>
  <si>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</si>
  <si>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</si>
  <si>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</si>
  <si>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</si>
  <si>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</si>
  <si>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</si>
  <si>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</si>
  <si>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</si>
  <si>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</si>
  <si>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</si>
  <si>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</si>
  <si>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</si>
  <si>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</si>
  <si>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</si>
  <si>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</si>
  <si>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</si>
  <si>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</si>
  <si>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</si>
  <si>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</si>
  <si>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</si>
  <si>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</si>
  <si>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</si>
  <si>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</si>
  <si>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</si>
  <si>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</si>
  <si>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</si>
  <si>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</si>
  <si>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</si>
  <si>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</si>
  <si>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</si>
  <si>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</si>
  <si>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</si>
  <si>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</si>
  <si>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</si>
  <si>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</si>
  <si>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</si>
  <si>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</si>
  <si>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</si>
  <si>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</si>
  <si>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</si>
  <si>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</si>
  <si>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</si>
  <si>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</si>
  <si>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</si>
  <si>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</si>
  <si>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</si>
  <si>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</si>
  <si>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</si>
  <si>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</si>
  <si>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</si>
  <si>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</si>
  <si>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</si>
  <si>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</si>
  <si>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</si>
  <si>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</si>
  <si>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</si>
  <si>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</si>
  <si>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</si>
  <si>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</si>
  <si>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</si>
  <si>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</si>
  <si>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</si>
  <si>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</si>
  <si>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</si>
  <si>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</si>
  <si>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</si>
  <si>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</si>
  <si>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</si>
  <si>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</si>
  <si>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</si>
  <si>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</si>
  <si>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</si>
  <si>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</si>
  <si>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</si>
  <si>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</si>
  <si>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</si>
  <si>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</si>
  <si>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</si>
  <si>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</si>
  <si>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</si>
  <si>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</si>
  <si>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</si>
  <si>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</si>
  <si>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</si>
  <si>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</si>
  <si>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</si>
  <si>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</si>
  <si>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</si>
  <si>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</si>
  <si>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</si>
  <si>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</si>
  <si>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</si>
  <si>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</si>
  <si>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</si>
  <si>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</si>
  <si>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</si>
  <si>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</si>
  <si>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</si>
  <si>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</si>
  <si>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</si>
  <si>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</si>
  <si>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</si>
  <si>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</si>
  <si>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</si>
  <si>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</si>
  <si>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</si>
  <si>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</si>
  <si>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</si>
  <si>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</si>
  <si>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</si>
  <si>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</si>
  <si>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</si>
  <si>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</si>
  <si>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</si>
  <si>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</si>
  <si>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</si>
  <si>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</si>
  <si>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</si>
  <si>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</si>
  <si>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</si>
  <si>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</si>
  <si>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</si>
  <si>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</si>
  <si>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</si>
  <si>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</si>
  <si>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</si>
  <si>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</si>
  <si>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</si>
  <si>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</si>
  <si>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</si>
  <si>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</si>
  <si>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</si>
  <si>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</si>
  <si>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</si>
  <si>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</si>
  <si>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</si>
  <si>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</si>
  <si>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</si>
  <si>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</si>
  <si>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</si>
  <si>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</si>
  <si>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</si>
  <si>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</si>
  <si>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</si>
  <si>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</si>
  <si>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</si>
  <si>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</si>
  <si>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</si>
  <si>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</si>
  <si>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</si>
  <si>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</si>
  <si>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</si>
  <si>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</si>
  <si>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</si>
  <si>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</si>
  <si>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</si>
  <si>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</si>
  <si>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</si>
  <si>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</si>
  <si>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</si>
  <si>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</si>
  <si>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</si>
  <si>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</si>
  <si>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</si>
  <si>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</si>
  <si>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</si>
  <si>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</si>
  <si>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</si>
  <si>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</si>
  <si>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</si>
  <si>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</si>
  <si>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</si>
  <si>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</si>
  <si>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</si>
  <si>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</si>
  <si>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</si>
  <si>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</si>
  <si>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</si>
  <si>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</si>
  <si>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</si>
  <si>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</si>
  <si>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</si>
  <si>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</si>
  <si>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</si>
  <si>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</si>
  <si>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</si>
  <si>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</si>
  <si>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</si>
  <si>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</si>
  <si>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</si>
  <si>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</si>
  <si>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</si>
  <si>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</si>
  <si>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</si>
  <si>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</si>
  <si>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</si>
  <si>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</si>
  <si>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</si>
  <si>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</si>
  <si>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</si>
  <si>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</si>
  <si>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</si>
  <si>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</si>
  <si>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</si>
  <si>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</si>
  <si>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</si>
  <si>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</si>
  <si>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</si>
  <si>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</si>
  <si>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</si>
  <si>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</si>
  <si>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</si>
  <si>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</si>
  <si>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</si>
  <si>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</si>
  <si>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</si>
  <si>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</si>
  <si>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</si>
  <si>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</si>
  <si>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</si>
  <si>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</si>
  <si>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</si>
  <si>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</si>
  <si>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</si>
  <si>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</si>
  <si>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</si>
  <si>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</si>
  <si>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</si>
  <si>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</si>
  <si>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</si>
  <si>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</si>
  <si>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</si>
  <si>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</si>
  <si>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</si>
  <si>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</si>
  <si>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</si>
  <si>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</si>
  <si>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</si>
  <si>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</si>
  <si>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</si>
  <si>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</si>
  <si>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</si>
  <si>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</si>
  <si>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</si>
  <si>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</si>
  <si>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</si>
  <si>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</si>
  <si>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</si>
  <si>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</si>
  <si>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</si>
  <si>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</si>
  <si>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</si>
  <si>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</si>
  <si>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</si>
  <si>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</si>
  <si>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</si>
  <si>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</si>
  <si>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</si>
  <si>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</si>
  <si>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</si>
  <si>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</si>
  <si>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</si>
  <si>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</si>
  <si>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</si>
  <si>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</si>
  <si>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</si>
  <si>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</si>
  <si>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</si>
  <si>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</si>
  <si>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</si>
  <si>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</si>
  <si>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</si>
  <si>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</si>
  <si>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</si>
  <si>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</si>
  <si>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</si>
  <si>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</si>
  <si>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</si>
  <si>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</si>
  <si>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</si>
  <si>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</si>
  <si>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</si>
  <si>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</si>
  <si>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</si>
  <si>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</si>
  <si>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</si>
  <si>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</si>
  <si>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</si>
  <si>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</si>
  <si>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</si>
  <si>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</si>
  <si>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</si>
  <si>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</si>
  <si>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</si>
  <si>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</si>
  <si>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</si>
  <si>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</si>
  <si>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</si>
  <si>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</si>
  <si>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</si>
  <si>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</si>
  <si>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</si>
  <si>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</si>
  <si>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</si>
  <si>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</si>
  <si>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</si>
  <si>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</si>
  <si>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</si>
  <si>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</si>
  <si>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</si>
  <si>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</si>
  <si>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</si>
  <si>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</si>
  <si>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</si>
  <si>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</si>
  <si>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</si>
  <si>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</si>
  <si>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</si>
  <si>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</si>
  <si>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</si>
  <si>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</si>
  <si>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</si>
  <si>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</si>
  <si>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</si>
  <si>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</si>
  <si>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</si>
  <si>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</si>
  <si>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</si>
  <si>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</si>
  <si>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</si>
  <si>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</si>
  <si>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</si>
  <si>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</si>
  <si>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</si>
  <si>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</si>
  <si>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</si>
  <si>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</si>
  <si>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</si>
  <si>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</si>
  <si>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</si>
  <si>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</si>
  <si>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</si>
  <si>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</si>
  <si>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</si>
  <si>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</si>
  <si>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</si>
  <si>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</si>
  <si>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</si>
  <si>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</si>
  <si>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</si>
  <si>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</si>
  <si>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</si>
  <si>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</si>
  <si>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</si>
  <si>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</si>
  <si>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</si>
  <si>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</si>
  <si>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</si>
  <si>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</si>
  <si>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</si>
  <si>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</si>
  <si>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</si>
  <si>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</si>
  <si>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</si>
  <si>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</si>
  <si>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</si>
  <si>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</si>
  <si>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</si>
  <si>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</si>
  <si>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</si>
  <si>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</si>
  <si>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</si>
  <si>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</si>
  <si>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</si>
  <si>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</si>
  <si>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</si>
  <si>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</si>
  <si>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</si>
  <si>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</si>
  <si>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</si>
  <si>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</si>
  <si>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</si>
  <si>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</si>
  <si>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</si>
  <si>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</si>
  <si>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</si>
  <si>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</si>
  <si>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</si>
  <si>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</si>
  <si>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</si>
  <si>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</si>
  <si>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</si>
  <si>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</si>
  <si>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</si>
  <si>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</si>
  <si>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</si>
  <si>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</si>
  <si>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</si>
  <si>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</si>
  <si>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</si>
  <si>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</si>
  <si>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</si>
  <si>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</si>
  <si>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</si>
  <si>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</si>
  <si>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</si>
  <si>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</si>
  <si>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</si>
  <si>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</si>
  <si>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</si>
  <si>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</si>
  <si>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</si>
  <si>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</si>
  <si>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</si>
  <si>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</si>
  <si>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</si>
  <si>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</si>
  <si>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</si>
  <si>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</si>
  <si>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</si>
  <si>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</si>
  <si>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</si>
  <si>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</si>
  <si>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</si>
  <si>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</si>
  <si>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</si>
  <si>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</si>
  <si>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</si>
  <si>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</si>
  <si>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</si>
  <si>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</si>
  <si>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</si>
  <si>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</si>
  <si>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</si>
  <si>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</si>
  <si>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</si>
  <si>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</si>
  <si>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</si>
  <si>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</si>
  <si>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</si>
  <si>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</si>
  <si>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</si>
  <si>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</si>
  <si>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</si>
  <si>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</si>
  <si>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</si>
  <si>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</si>
  <si>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</si>
  <si>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</si>
  <si>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</si>
  <si>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</si>
  <si>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</si>
  <si>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</si>
  <si>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</si>
  <si>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</si>
  <si>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</si>
  <si>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</si>
  <si>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</si>
  <si>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</si>
  <si>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</si>
  <si>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</si>
  <si>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</si>
  <si>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</si>
  <si>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</si>
  <si>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</si>
  <si>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</si>
  <si>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</si>
  <si>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</si>
  <si>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</si>
  <si>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</si>
  <si>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</si>
  <si>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</si>
  <si>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</si>
  <si>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</si>
  <si>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</si>
  <si>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</si>
  <si>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</si>
  <si>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</si>
  <si>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</si>
  <si>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</si>
  <si>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</si>
  <si>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</si>
  <si>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</si>
  <si>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</si>
  <si>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</si>
  <si>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</si>
  <si>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</si>
  <si>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</si>
  <si>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</si>
  <si>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</si>
  <si>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</si>
  <si>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</si>
  <si>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</si>
  <si>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</si>
  <si>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</si>
  <si>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</si>
  <si>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</si>
  <si>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</si>
  <si>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</si>
  <si>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</si>
  <si>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</si>
  <si>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</si>
  <si>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</si>
  <si>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</si>
  <si>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</si>
  <si>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</si>
  <si>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</si>
  <si>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</si>
  <si>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</si>
  <si>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</si>
  <si>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</si>
  <si>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</si>
  <si>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</si>
  <si>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</si>
  <si>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</si>
  <si>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</si>
  <si>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</si>
  <si>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</si>
  <si>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</si>
  <si>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</si>
  <si>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</si>
  <si>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</si>
  <si>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</si>
  <si>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</si>
  <si>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</si>
  <si>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</si>
  <si>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</si>
  <si>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</si>
  <si>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</si>
  <si>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</si>
  <si>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</si>
  <si>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</si>
  <si>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</si>
  <si>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</si>
  <si>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</si>
  <si>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</si>
  <si>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</si>
  <si>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</si>
  <si>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</si>
  <si>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</si>
  <si>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</si>
  <si>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</si>
  <si>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</si>
  <si>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</si>
  <si>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</si>
  <si>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</si>
  <si>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</si>
  <si>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</si>
  <si>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</si>
  <si>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</si>
  <si>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</si>
  <si>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</si>
  <si>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</si>
  <si>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</si>
  <si>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</si>
  <si>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</si>
  <si>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</si>
  <si>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</si>
  <si>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</si>
  <si>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</si>
  <si>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</si>
  <si>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</si>
  <si>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</si>
  <si>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</si>
  <si>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</si>
  <si>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</si>
  <si>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</si>
  <si>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</si>
  <si>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</si>
  <si>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</si>
  <si>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</si>
  <si>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</si>
  <si>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</si>
  <si>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</si>
  <si>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</si>
  <si>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</si>
  <si>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</si>
  <si>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</si>
  <si>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</si>
  <si>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</si>
  <si>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</si>
  <si>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</si>
  <si>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</si>
  <si>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</si>
  <si>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</si>
  <si>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</si>
  <si>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</si>
  <si>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</si>
  <si>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</si>
  <si>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</si>
  <si>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</si>
  <si>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</si>
  <si>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</si>
  <si>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</si>
  <si>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</si>
  <si>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</si>
  <si>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</si>
  <si>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</si>
  <si>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</si>
  <si>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</si>
  <si>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</si>
  <si>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</si>
  <si>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</si>
  <si>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</si>
  <si>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</si>
  <si>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</si>
  <si>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</si>
  <si>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</si>
  <si>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</si>
  <si>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</si>
  <si>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</si>
  <si>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</si>
  <si>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</si>
  <si>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</si>
  <si>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</si>
  <si>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</si>
  <si>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</si>
  <si>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</si>
  <si>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</si>
  <si>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</si>
  <si>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</si>
  <si>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</si>
  <si>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</si>
  <si>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</si>
  <si>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</si>
  <si>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</si>
  <si>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</si>
  <si>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</si>
  <si>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</si>
  <si>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</si>
  <si>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</si>
  <si>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</si>
  <si>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</si>
  <si>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</si>
  <si>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</si>
  <si>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</si>
  <si>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</si>
  <si>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</si>
  <si>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</si>
  <si>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</si>
  <si>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</si>
  <si>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</si>
  <si>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</si>
  <si>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</si>
  <si>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</si>
  <si>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</si>
  <si>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</si>
  <si>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</si>
  <si>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</si>
  <si>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</si>
  <si>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</si>
  <si>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</si>
  <si>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</si>
  <si>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</si>
  <si>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</si>
  <si>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</si>
  <si>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</si>
  <si>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</si>
  <si>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</si>
  <si>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</si>
  <si>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</si>
  <si>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</si>
  <si>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</si>
  <si>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</si>
  <si>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</si>
  <si>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</si>
  <si>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</si>
  <si>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</si>
  <si>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</si>
  <si>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</si>
  <si>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</si>
  <si>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</si>
  <si>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</si>
  <si>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</si>
  <si>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</si>
  <si>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</si>
  <si>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</si>
  <si>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</si>
  <si>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</si>
  <si>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</si>
  <si>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</si>
  <si>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</si>
  <si>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</si>
  <si>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</si>
  <si>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</si>
  <si>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</si>
  <si>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</si>
  <si>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</si>
  <si>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</si>
  <si>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</si>
  <si>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</si>
  <si>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</si>
  <si>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</si>
  <si>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</si>
  <si>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</si>
  <si>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</si>
  <si>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</si>
  <si>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</si>
  <si>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</si>
  <si>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</si>
  <si>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</si>
  <si>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</si>
  <si>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</si>
  <si>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</si>
  <si>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</si>
  <si>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</si>
  <si>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</si>
  <si>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</si>
  <si>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</si>
  <si>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</si>
  <si>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</si>
  <si>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</si>
  <si>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</si>
  <si>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</si>
  <si>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</si>
  <si>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</si>
  <si>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</si>
  <si>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</si>
  <si>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</si>
  <si>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</si>
  <si>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</si>
  <si>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</si>
  <si>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</si>
  <si>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</si>
  <si>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</si>
  <si>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</si>
  <si>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</si>
  <si>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</si>
  <si>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</si>
  <si>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</si>
  <si>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</si>
  <si>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</si>
  <si>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</si>
  <si>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</si>
  <si>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</si>
  <si>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</si>
  <si>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</si>
  <si>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</si>
  <si>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</si>
  <si>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</si>
  <si>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</si>
  <si>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</si>
  <si>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</si>
  <si>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</si>
  <si>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</si>
  <si>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</si>
  <si>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</si>
  <si>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</si>
  <si>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</si>
  <si>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</si>
  <si>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</si>
  <si>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</si>
  <si>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</si>
  <si>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</si>
  <si>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</si>
  <si>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</si>
  <si>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</si>
  <si>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</si>
  <si>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</si>
  <si>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</si>
  <si>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</si>
  <si>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</si>
  <si>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</si>
  <si>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</si>
  <si>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</si>
  <si>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</si>
  <si>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</si>
  <si>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</si>
  <si>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</si>
  <si>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</si>
  <si>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</si>
  <si>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</si>
  <si>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</si>
  <si>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</si>
  <si>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</si>
  <si>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</si>
  <si>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</si>
  <si>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</si>
  <si>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</si>
  <si>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</si>
  <si>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</si>
  <si>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</si>
  <si>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</si>
  <si>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</si>
  <si>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</si>
  <si>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</si>
  <si>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</si>
  <si>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</si>
  <si>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</si>
  <si>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</si>
  <si>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</si>
  <si>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</si>
  <si>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</si>
  <si>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</si>
  <si>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</si>
  <si>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</si>
  <si>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</si>
  <si>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</si>
  <si>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</si>
  <si>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</si>
  <si>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</si>
  <si>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</si>
  <si>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</si>
  <si>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</si>
  <si>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</si>
  <si>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</si>
  <si>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</si>
  <si>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</si>
  <si>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</si>
  <si>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</si>
  <si>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</si>
  <si>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</si>
  <si>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</si>
  <si>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</si>
  <si>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</si>
  <si>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</si>
  <si>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</si>
  <si>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</si>
  <si>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</si>
  <si>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</si>
  <si>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</si>
  <si>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</si>
  <si>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</si>
  <si>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</si>
  <si>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</si>
  <si>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</si>
  <si>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</si>
  <si>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</si>
  <si>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</si>
  <si>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</si>
  <si>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</si>
  <si>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</si>
  <si>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</si>
  <si>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</si>
  <si>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</si>
  <si>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</si>
  <si>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</si>
  <si>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</si>
  <si>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</si>
  <si>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</si>
  <si>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</si>
  <si>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</si>
  <si>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</si>
  <si>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</si>
  <si>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</si>
  <si>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</si>
  <si>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</si>
  <si>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</si>
  <si>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</si>
  <si>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</si>
  <si>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</si>
  <si>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</si>
  <si>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</si>
  <si>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</si>
  <si>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</si>
  <si>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</si>
  <si>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</si>
  <si>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</si>
  <si>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</si>
  <si>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</si>
  <si>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</si>
  <si>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</si>
  <si>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</si>
  <si>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</si>
  <si>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</si>
  <si>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</si>
  <si>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</si>
  <si>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</si>
  <si>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</si>
  <si>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</si>
  <si>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</si>
  <si>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</si>
  <si>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</si>
  <si>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</si>
  <si>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</si>
  <si>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</si>
  <si>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</si>
  <si>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</si>
  <si>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</si>
  <si>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</si>
  <si>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</si>
  <si>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</si>
  <si>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</si>
  <si>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</si>
  <si>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</si>
  <si>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</si>
  <si>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</si>
  <si>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</si>
  <si>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</si>
  <si>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</si>
  <si>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</si>
  <si>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</si>
  <si>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</si>
  <si>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</si>
  <si>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</si>
  <si>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</si>
  <si>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</si>
  <si>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</si>
  <si>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</si>
  <si>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</si>
  <si>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</si>
  <si>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</si>
  <si>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</si>
  <si>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</si>
  <si>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</si>
  <si>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</si>
  <si>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</si>
  <si>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</si>
  <si>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</si>
  <si>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</si>
  <si>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</si>
  <si>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</si>
  <si>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</si>
  <si>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</si>
  <si>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</si>
  <si>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</si>
  <si>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</si>
  <si>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</si>
  <si>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</si>
  <si>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</si>
  <si>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</si>
  <si>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</si>
  <si>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</si>
  <si>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</si>
  <si>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</si>
  <si>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</si>
  <si>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</si>
  <si>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</si>
  <si>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</si>
  <si>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</si>
  <si>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</si>
  <si>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</si>
  <si>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</si>
  <si>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</si>
  <si>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</si>
  <si>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</si>
  <si>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</si>
  <si>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</si>
  <si>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</si>
  <si>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</si>
  <si>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</si>
  <si>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</si>
  <si>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</si>
  <si>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</si>
  <si>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</si>
  <si>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</si>
  <si>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</si>
  <si>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</si>
  <si>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</si>
  <si>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</si>
  <si>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</si>
  <si>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</si>
  <si>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</si>
  <si>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</si>
  <si>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</si>
  <si>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</si>
  <si>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</si>
  <si>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</si>
  <si>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</si>
  <si>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</si>
  <si>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</si>
  <si>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</si>
  <si>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</si>
  <si>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</si>
  <si>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</si>
  <si>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</si>
  <si>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</si>
  <si>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</si>
  <si>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</si>
  <si>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</si>
  <si>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</si>
  <si>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</si>
  <si>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</si>
  <si>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</si>
  <si>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</si>
  <si>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</si>
  <si>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</si>
  <si>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</si>
  <si>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</si>
  <si>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</si>
  <si>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</si>
  <si>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</si>
  <si>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</si>
  <si>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</si>
  <si>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</si>
  <si>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</si>
  <si>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</si>
  <si>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</si>
  <si>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</si>
  <si>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</si>
  <si>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</si>
  <si>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</si>
  <si>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</si>
  <si>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</si>
  <si>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</si>
  <si>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</si>
  <si>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</si>
  <si>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</si>
  <si>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</si>
  <si>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</si>
  <si>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</si>
  <si>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</si>
  <si>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</si>
  <si>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</si>
  <si>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</si>
  <si>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</si>
  <si>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</si>
  <si>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</si>
  <si>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</si>
  <si>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</si>
  <si>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</si>
  <si>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</si>
  <si>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</si>
  <si>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</si>
  <si>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</si>
  <si>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</si>
  <si>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</si>
  <si>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</si>
  <si>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</si>
  <si>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</si>
  <si>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</si>
  <si>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</si>
  <si>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</si>
  <si>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</si>
  <si>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</si>
  <si>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</si>
  <si>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</si>
  <si>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</si>
  <si>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</si>
  <si>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</si>
  <si>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</si>
  <si>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</si>
  <si>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</si>
  <si>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</si>
  <si>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</si>
  <si>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</si>
  <si>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</si>
  <si>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</si>
  <si>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</si>
  <si>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</si>
  <si>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</si>
  <si>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</si>
  <si>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</si>
  <si>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</si>
  <si>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</si>
  <si>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</si>
  <si>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</si>
  <si>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</si>
  <si>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</si>
  <si>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</si>
  <si>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</si>
  <si>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</si>
  <si>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</si>
  <si>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</si>
  <si>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</si>
  <si>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</si>
  <si>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</si>
  <si>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</si>
  <si>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</si>
  <si>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</si>
  <si>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</si>
  <si>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</si>
  <si>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</si>
  <si>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</si>
  <si>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</si>
  <si>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</si>
  <si>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</si>
  <si>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</si>
  <si>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</si>
  <si>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</si>
  <si>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</si>
  <si>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</si>
  <si>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</si>
  <si>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</si>
  <si>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</si>
  <si>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</si>
  <si>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</si>
  <si>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</si>
  <si>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</si>
  <si>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</si>
  <si>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</si>
  <si>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</si>
  <si>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</si>
  <si>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</si>
  <si>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</si>
  <si>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</si>
  <si>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</si>
  <si>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</si>
  <si>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</si>
  <si>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</si>
  <si>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</si>
  <si>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</si>
  <si>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</si>
  <si>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</si>
  <si>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</si>
  <si>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</si>
  <si>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</si>
  <si>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</si>
  <si>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</si>
  <si>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</si>
  <si>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</si>
  <si>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</si>
  <si>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</si>
  <si>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</si>
  <si>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</si>
  <si>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</si>
  <si>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</si>
  <si>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</si>
  <si>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</si>
  <si>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</si>
  <si>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</si>
  <si>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</si>
  <si>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</si>
  <si>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</si>
  <si>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</si>
  <si>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</si>
  <si>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</si>
  <si>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</si>
  <si>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</si>
  <si>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</si>
  <si>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</si>
  <si>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</si>
  <si>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</si>
  <si>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</si>
  <si>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</si>
  <si>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</si>
  <si>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</si>
  <si>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</si>
  <si>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</si>
  <si>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</si>
  <si>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</si>
  <si>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</si>
  <si>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</si>
  <si>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</si>
  <si>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</si>
  <si>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</si>
  <si>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</si>
  <si>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</si>
  <si>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</si>
  <si>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</si>
  <si>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</si>
  <si>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</si>
  <si>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</si>
  <si>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</si>
  <si>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</si>
  <si>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</si>
  <si>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</si>
  <si>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</si>
  <si>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</si>
  <si>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</si>
  <si>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</si>
  <si>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</si>
  <si>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</si>
  <si>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</si>
  <si>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</si>
  <si>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</si>
  <si>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</si>
  <si>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</si>
  <si>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</si>
  <si>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</si>
  <si>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</si>
  <si>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</si>
  <si>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</si>
  <si>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</si>
  <si>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</si>
  <si>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</si>
  <si>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</si>
  <si>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</si>
  <si>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</si>
  <si>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</si>
  <si>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</si>
  <si>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</si>
  <si>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</si>
  <si>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</si>
  <si>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</si>
  <si>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</si>
  <si>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</si>
  <si>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</si>
  <si>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</si>
  <si>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</si>
  <si>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</si>
  <si>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</si>
  <si>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</si>
  <si>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</si>
  <si>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</si>
  <si>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</si>
  <si>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</si>
  <si>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</si>
  <si>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</si>
  <si>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</si>
  <si>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</si>
  <si>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</si>
  <si>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</si>
  <si>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</si>
  <si>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</si>
  <si>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</si>
  <si>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</si>
  <si>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</si>
  <si>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</si>
  <si>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</si>
  <si>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</si>
  <si>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</si>
  <si>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</si>
  <si>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</si>
  <si>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</si>
  <si>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</si>
  <si>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</si>
  <si>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</si>
  <si>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</si>
  <si>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</si>
  <si>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</si>
  <si>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</si>
  <si>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</si>
  <si>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</si>
  <si>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</si>
  <si>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</si>
  <si>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</si>
  <si>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</si>
  <si>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</si>
  <si>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</si>
  <si>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</si>
  <si>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</si>
  <si>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</si>
  <si>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</si>
  <si>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</si>
  <si>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</si>
  <si>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</si>
  <si>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</si>
  <si>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</si>
  <si>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</si>
  <si>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</si>
  <si>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</si>
  <si>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</si>
  <si>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</si>
  <si>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</si>
  <si>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</si>
  <si>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</si>
  <si>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</si>
  <si>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</si>
  <si>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</si>
  <si>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</si>
  <si>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</si>
  <si>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</si>
  <si>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</si>
  <si>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</si>
  <si>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</si>
  <si>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</si>
  <si>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</si>
  <si>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</si>
  <si>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</si>
  <si>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</si>
  <si>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</si>
  <si>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</si>
  <si>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</si>
  <si>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</si>
  <si>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</si>
  <si>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</si>
  <si>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</si>
  <si>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</si>
  <si>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</si>
  <si>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</si>
  <si>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</si>
  <si>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</si>
  <si>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</si>
  <si>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</si>
  <si>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</si>
  <si>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</si>
  <si>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</si>
  <si>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</si>
  <si>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</si>
  <si>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</si>
  <si>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</si>
  <si>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</si>
  <si>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</si>
  <si>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</si>
  <si>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</si>
  <si>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</si>
  <si>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</si>
  <si>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</si>
  <si>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</si>
  <si>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</si>
  <si>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</si>
  <si>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</si>
  <si>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</si>
  <si>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</si>
  <si>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</si>
  <si>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</si>
  <si>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</si>
  <si>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</si>
  <si>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</si>
  <si>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</si>
  <si>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</si>
  <si>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</si>
  <si>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</si>
  <si>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</si>
  <si>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</si>
  <si>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</si>
  <si>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</si>
  <si>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</si>
  <si>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</si>
  <si>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</si>
  <si>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</si>
  <si>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</si>
  <si>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</si>
  <si>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</si>
  <si>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</si>
  <si>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</si>
  <si>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</si>
  <si>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</si>
  <si>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</si>
  <si>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</si>
  <si>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</si>
  <si>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</si>
  <si>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</si>
  <si>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</si>
  <si>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</si>
  <si>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</si>
  <si>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</si>
  <si>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</si>
  <si>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</si>
  <si>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</si>
  <si>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</si>
  <si>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</si>
  <si>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</si>
  <si>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</si>
  <si>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</si>
  <si>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</si>
  <si>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</si>
  <si>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</si>
  <si>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</si>
  <si>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</si>
  <si>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</si>
  <si>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</si>
  <si>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</si>
  <si>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</si>
  <si>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</si>
  <si>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</si>
  <si>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</si>
  <si>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</si>
  <si>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</si>
  <si>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</si>
  <si>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</si>
  <si>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</si>
  <si>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</si>
  <si>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</si>
  <si>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</si>
  <si>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</si>
  <si>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</si>
  <si>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</si>
  <si>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</si>
  <si>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</si>
  <si>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</si>
  <si>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</si>
  <si>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</si>
  <si>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</si>
  <si>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</si>
  <si>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</si>
  <si>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</si>
  <si>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</si>
  <si>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</si>
  <si>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</si>
  <si>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</si>
  <si>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</si>
  <si>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</si>
  <si>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</si>
  <si>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</si>
  <si>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</si>
  <si>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</si>
  <si>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</si>
  <si>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</si>
  <si>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</si>
  <si>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</si>
  <si>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</si>
  <si>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</si>
  <si>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</si>
  <si>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</si>
  <si>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</si>
  <si>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</si>
  <si>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</si>
  <si>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</si>
  <si>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</si>
  <si>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</si>
  <si>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</si>
  <si>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</si>
  <si>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</si>
  <si>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</si>
  <si>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</si>
  <si>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</si>
  <si>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</si>
  <si>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</si>
  <si>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</si>
  <si>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</si>
  <si>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</si>
  <si>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</si>
  <si>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</si>
  <si>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</si>
  <si>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</si>
  <si>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</si>
  <si>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</si>
  <si>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</si>
  <si>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</si>
  <si>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</si>
  <si>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</si>
  <si>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</si>
  <si>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</si>
  <si>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</si>
  <si>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</si>
  <si>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</si>
  <si>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</si>
  <si>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</si>
  <si>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</si>
  <si>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</si>
  <si>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</si>
  <si>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</si>
  <si>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</si>
  <si>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</si>
  <si>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</si>
  <si>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</si>
  <si>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</si>
  <si>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</si>
  <si>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</si>
  <si>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</si>
  <si>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</si>
  <si>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</si>
  <si>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</si>
  <si>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</si>
  <si>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</si>
  <si>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</si>
  <si>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</si>
  <si>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</si>
  <si>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</si>
  <si>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</si>
  <si>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</si>
  <si>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</si>
  <si>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</si>
  <si>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</si>
  <si>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</si>
  <si>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</si>
  <si>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</si>
  <si>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</si>
  <si>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</si>
  <si>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</si>
  <si>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</si>
  <si>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</si>
  <si>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</si>
  <si>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</si>
  <si>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</si>
  <si>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</si>
  <si>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</si>
  <si>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</si>
  <si>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</si>
  <si>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</si>
  <si>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</si>
  <si>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</si>
  <si>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</si>
  <si>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</si>
  <si>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</si>
  <si>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</si>
  <si>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</si>
  <si>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</si>
  <si>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</si>
  <si>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</si>
  <si>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</si>
  <si>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</si>
  <si>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</si>
  <si>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</si>
  <si>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</si>
  <si>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</si>
  <si>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</si>
  <si>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</si>
  <si>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</si>
  <si>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</si>
  <si>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</si>
  <si>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</si>
  <si>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</si>
  <si>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</si>
  <si>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</si>
  <si>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</si>
  <si>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</si>
  <si>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</si>
  <si>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</si>
  <si>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</si>
  <si>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</si>
  <si>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</si>
  <si>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</si>
  <si>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</si>
  <si>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</si>
  <si>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</si>
  <si>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</si>
  <si>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</si>
  <si>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</si>
  <si>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</si>
  <si>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</si>
  <si>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</si>
  <si>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</si>
  <si>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</si>
  <si>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</si>
  <si>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</si>
  <si>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</si>
  <si>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</si>
  <si>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</si>
  <si>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</si>
  <si>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</si>
  <si>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</si>
  <si>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</si>
  <si>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</si>
  <si>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</si>
  <si>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</si>
  <si>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</si>
  <si>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</si>
  <si>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</si>
  <si>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</si>
  <si>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</si>
  <si>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</si>
  <si>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</si>
  <si>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</si>
  <si>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</si>
  <si>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</si>
  <si>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</si>
  <si>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</si>
  <si>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</si>
  <si>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</si>
  <si>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</si>
  <si>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</si>
  <si>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</si>
  <si>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</si>
  <si>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</si>
  <si>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</si>
  <si>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</si>
  <si>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</si>
  <si>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</si>
  <si>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</si>
  <si>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</si>
  <si>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</si>
  <si>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</si>
  <si>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</si>
  <si>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</si>
  <si>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</si>
  <si>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</si>
  <si>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</si>
  <si>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</si>
  <si>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</si>
  <si>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</si>
  <si>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</si>
  <si>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</si>
  <si>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</si>
  <si>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</si>
  <si>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</si>
  <si>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</si>
  <si>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</si>
  <si>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</si>
  <si>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</si>
  <si>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</si>
  <si>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</si>
  <si>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</si>
  <si>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</si>
  <si>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</si>
  <si>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</si>
  <si>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</si>
  <si>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</si>
  <si>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</si>
  <si>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</si>
  <si>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</si>
  <si>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</si>
  <si>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</si>
  <si>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</si>
  <si>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</si>
  <si>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</si>
  <si>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</si>
  <si>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</si>
  <si>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</si>
  <si>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</si>
  <si>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</si>
  <si>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</si>
  <si>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</si>
  <si>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</si>
  <si>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</si>
  <si>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</si>
  <si>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</si>
  <si>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</si>
  <si>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</si>
  <si>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</si>
  <si>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</si>
  <si>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</si>
  <si>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</si>
  <si>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</si>
  <si>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</si>
  <si>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</si>
  <si>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</si>
  <si>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</si>
  <si>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</si>
  <si>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</si>
  <si>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</si>
  <si>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</si>
  <si>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</si>
  <si>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</si>
  <si>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</si>
  <si>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</si>
  <si>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</si>
  <si>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</si>
  <si>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</si>
  <si>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</si>
  <si>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</si>
  <si>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</si>
  <si>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</si>
  <si>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</si>
  <si>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</si>
  <si>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</si>
  <si>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</si>
  <si>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</si>
  <si>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</si>
  <si>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</si>
  <si>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</si>
  <si>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</si>
  <si>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</si>
  <si>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</si>
  <si>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</si>
  <si>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</si>
  <si>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</si>
  <si>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</si>
  <si>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</si>
  <si>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</si>
  <si>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</si>
  <si>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</si>
  <si>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</si>
  <si>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</si>
  <si>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</si>
  <si>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</si>
  <si>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</si>
  <si>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</si>
  <si>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</si>
  <si>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</si>
  <si>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</si>
  <si>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</si>
  <si>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</si>
  <si>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</si>
  <si>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</si>
  <si>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</si>
  <si>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</si>
  <si>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</si>
  <si>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</si>
  <si>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</si>
  <si>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</si>
  <si>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</si>
  <si>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</si>
  <si>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</si>
  <si>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</si>
  <si>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</si>
  <si>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</si>
  <si>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</si>
  <si>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</si>
  <si>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</si>
  <si>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</si>
  <si>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</si>
  <si>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</si>
  <si>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</si>
  <si>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</si>
  <si>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</si>
  <si>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</si>
  <si>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</si>
  <si>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</si>
  <si>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</si>
  <si>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</si>
  <si>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</si>
  <si>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</si>
  <si>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</si>
  <si>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</si>
  <si>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</si>
  <si>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</si>
  <si>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</si>
  <si>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</si>
  <si>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</si>
  <si>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</si>
  <si>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</si>
  <si>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</si>
  <si>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</si>
  <si>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</si>
  <si>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</si>
  <si>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</si>
  <si>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</si>
  <si>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</si>
  <si>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</si>
  <si>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</si>
  <si>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</si>
  <si>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</si>
  <si>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</si>
  <si>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</si>
  <si>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</si>
  <si>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</si>
  <si>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</si>
  <si>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</si>
  <si>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</si>
  <si>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</si>
  <si>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</si>
  <si>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</si>
  <si>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</si>
  <si>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</si>
  <si>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</si>
  <si>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</si>
  <si>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</si>
  <si>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</si>
  <si>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</si>
  <si>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</si>
  <si>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</si>
  <si>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</si>
  <si>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</si>
  <si>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</si>
  <si>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</si>
  <si>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</si>
  <si>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</si>
  <si>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</si>
  <si>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</si>
  <si>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</si>
  <si>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</si>
  <si>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</si>
  <si>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</si>
  <si>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</si>
  <si>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</si>
  <si>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</si>
  <si>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</si>
  <si>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</si>
  <si>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</si>
  <si>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</si>
  <si>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</si>
  <si>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</si>
  <si>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</si>
  <si>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</si>
  <si>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</si>
  <si>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</si>
  <si>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</si>
  <si>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</si>
  <si>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</si>
  <si>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</si>
  <si>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</si>
  <si>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</si>
  <si>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</si>
  <si>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</si>
  <si>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</si>
  <si>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</si>
  <si>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</si>
  <si>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</si>
  <si>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</si>
  <si>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</si>
  <si>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</si>
  <si>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</si>
  <si>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</si>
  <si>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</si>
  <si>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</si>
  <si>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</si>
  <si>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</si>
  <si>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</si>
  <si>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</si>
  <si>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</si>
  <si>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</si>
  <si>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</si>
  <si>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</si>
  <si>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</si>
  <si>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</si>
  <si>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</si>
  <si>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</si>
  <si>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</si>
  <si>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</si>
  <si>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</si>
  <si>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</si>
  <si>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</si>
  <si>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</si>
  <si>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</si>
  <si>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</si>
  <si>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</si>
  <si>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</si>
  <si>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</si>
  <si>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</si>
  <si>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</si>
  <si>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</si>
  <si>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</si>
  <si>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</si>
  <si>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</si>
  <si>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</si>
  <si>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</si>
  <si>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</si>
  <si>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</si>
  <si>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</si>
  <si>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</si>
  <si>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</si>
  <si>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</si>
  <si>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</si>
  <si>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</si>
  <si>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</si>
  <si>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</si>
  <si>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</si>
  <si>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</si>
  <si>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</si>
  <si>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</si>
  <si>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</si>
  <si>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</si>
  <si>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</si>
  <si>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</si>
  <si>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</si>
  <si>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</si>
  <si>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</si>
  <si>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</si>
  <si>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</si>
  <si>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</si>
  <si>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</si>
  <si>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</si>
  <si>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</si>
  <si>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</si>
  <si>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</si>
  <si>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</si>
  <si>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</si>
  <si>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</si>
  <si>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</si>
  <si>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</si>
  <si>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</si>
  <si>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</si>
  <si>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</si>
  <si>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</si>
  <si>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</si>
  <si>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</si>
  <si>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</si>
  <si>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</si>
  <si>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</si>
  <si>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</si>
  <si>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</si>
  <si>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</si>
  <si>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</si>
  <si>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</si>
  <si>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</si>
  <si>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</si>
  <si>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</si>
  <si>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</si>
  <si>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</si>
  <si>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</si>
  <si>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</si>
  <si>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</si>
  <si>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</si>
  <si>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</si>
  <si>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</si>
  <si>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</si>
  <si>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</si>
  <si>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</si>
  <si>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</si>
  <si>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</si>
  <si>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</si>
  <si>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</si>
  <si>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</si>
  <si>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</si>
  <si>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</si>
  <si>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</si>
  <si>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</si>
  <si>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</si>
  <si>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</si>
  <si>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</si>
  <si>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</si>
  <si>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</si>
  <si>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</si>
  <si>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</si>
  <si>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</si>
  <si>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</si>
  <si>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</si>
  <si>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</si>
  <si>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</si>
  <si>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</si>
  <si>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</si>
  <si>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</si>
  <si>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</si>
  <si>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</si>
  <si>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</si>
  <si>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</si>
  <si>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</si>
  <si>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</si>
  <si>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</si>
  <si>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</si>
  <si>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</si>
  <si>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</si>
  <si>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</si>
  <si>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</si>
  <si>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</si>
  <si>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</si>
  <si>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</si>
  <si>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</si>
  <si>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</si>
  <si>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</si>
  <si>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</si>
  <si>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</si>
  <si>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</si>
  <si>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</si>
  <si>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</si>
  <si>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</si>
  <si>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</si>
  <si>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</si>
  <si>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</si>
  <si>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</si>
  <si>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</si>
  <si>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</si>
  <si>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</si>
  <si>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</si>
  <si>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</si>
  <si>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</si>
  <si>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</si>
  <si>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</si>
  <si>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</si>
  <si>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</si>
  <si>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</si>
  <si>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</si>
  <si>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</si>
  <si>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</si>
  <si>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</si>
  <si>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</si>
  <si>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</si>
  <si>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</si>
  <si>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</si>
  <si>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</si>
  <si>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</si>
  <si>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</si>
  <si>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</si>
  <si>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</si>
  <si>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</si>
  <si>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</si>
  <si>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</si>
  <si>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</si>
  <si>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</si>
  <si>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</si>
  <si>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</si>
  <si>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</si>
  <si>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</si>
  <si>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</si>
  <si>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</si>
  <si>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</si>
  <si>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</si>
  <si>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</si>
  <si>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</si>
  <si>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</si>
  <si>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</si>
  <si>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</si>
  <si>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</si>
  <si>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</si>
  <si>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</si>
  <si>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</si>
  <si>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</si>
  <si>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</si>
  <si>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</si>
  <si>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</si>
  <si>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</si>
  <si>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</si>
  <si>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</si>
  <si>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</si>
  <si>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</si>
  <si>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</si>
  <si>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</si>
  <si>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</si>
  <si>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</si>
  <si>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</si>
  <si>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</si>
  <si>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</si>
  <si>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</si>
  <si>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</si>
  <si>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</si>
  <si>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</si>
  <si>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</si>
  <si>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</si>
  <si>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</si>
  <si>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</si>
  <si>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</si>
  <si>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</si>
  <si>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</si>
  <si>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</si>
  <si>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</si>
  <si>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</si>
  <si>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</si>
  <si>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</si>
  <si>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</si>
  <si>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</si>
  <si>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</si>
  <si>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</si>
  <si>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</si>
  <si>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</si>
  <si>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</si>
  <si>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</si>
  <si>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</si>
  <si>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</si>
  <si>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</si>
  <si>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</si>
  <si>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</si>
  <si>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</si>
  <si>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</si>
  <si>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</si>
  <si>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</si>
  <si>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</si>
  <si>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</si>
  <si>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</si>
  <si>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</si>
  <si>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</si>
  <si>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</si>
  <si>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</si>
  <si>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</si>
  <si>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</si>
  <si>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</si>
  <si>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</si>
  <si>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</si>
  <si>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</si>
  <si>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</si>
  <si>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</si>
  <si>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</si>
  <si>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</si>
  <si>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</si>
  <si>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</si>
  <si>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</si>
  <si>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</si>
  <si>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</si>
  <si>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</si>
  <si>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</si>
  <si>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</si>
  <si>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</si>
  <si>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</si>
  <si>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</si>
  <si>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</si>
  <si>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</si>
  <si>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</si>
  <si>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</si>
  <si>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</si>
  <si>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</si>
  <si>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</si>
  <si>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</si>
  <si>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</si>
  <si>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</si>
  <si>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</si>
  <si>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</si>
  <si>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</si>
  <si>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</si>
  <si>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</si>
  <si>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</si>
  <si>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</si>
  <si>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</si>
  <si>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</si>
  <si>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</si>
  <si>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</si>
  <si>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</si>
  <si>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</si>
  <si>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</si>
  <si>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</si>
  <si>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</si>
  <si>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</si>
  <si>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</si>
  <si>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</si>
  <si>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</si>
  <si>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</si>
  <si>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</si>
  <si>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</si>
  <si>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</si>
  <si>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</si>
  <si>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</si>
  <si>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</si>
  <si>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</si>
  <si>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</si>
  <si>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</si>
  <si>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</si>
  <si>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</si>
  <si>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</si>
  <si>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</si>
  <si>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</si>
  <si>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</si>
  <si>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</si>
  <si>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</si>
  <si>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</si>
  <si>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</si>
  <si>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</si>
  <si>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</si>
  <si>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</si>
  <si>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</si>
  <si>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</si>
  <si>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</si>
  <si>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</si>
  <si>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</si>
  <si>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</si>
  <si>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</si>
  <si>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</si>
  <si>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</si>
  <si>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</si>
  <si>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</si>
  <si>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</si>
  <si>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</si>
  <si>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</si>
  <si>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</si>
  <si>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</si>
  <si>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</si>
  <si>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</si>
  <si>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</si>
  <si>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</si>
  <si>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</si>
  <si>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</si>
  <si>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</si>
  <si>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</si>
  <si>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</si>
  <si>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</si>
  <si>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</si>
  <si>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</si>
  <si>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</si>
  <si>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</si>
  <si>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</si>
  <si>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</si>
  <si>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</si>
  <si>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</si>
  <si>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</si>
  <si>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</si>
  <si>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</si>
  <si>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</si>
  <si>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</si>
  <si>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</si>
  <si>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</si>
  <si>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</si>
  <si>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</si>
  <si>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</si>
  <si>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</si>
  <si>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</si>
  <si>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</si>
  <si>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</si>
  <si>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</si>
  <si>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</si>
  <si>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</si>
  <si>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</si>
  <si>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</si>
  <si>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</si>
  <si>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</si>
  <si>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</si>
  <si>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</si>
  <si>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</si>
  <si>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</si>
  <si>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</si>
  <si>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</si>
  <si>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</si>
  <si>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</si>
  <si>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</si>
  <si>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</si>
  <si>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</si>
  <si>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</si>
  <si>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</si>
  <si>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</si>
  <si>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</si>
  <si>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</si>
  <si>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</si>
  <si>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</si>
  <si>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</si>
  <si>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</si>
  <si>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</si>
  <si>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</si>
  <si>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</si>
  <si>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</si>
  <si>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</si>
  <si>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</si>
  <si>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</si>
  <si>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</si>
  <si>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</si>
  <si>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</si>
  <si>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</si>
  <si>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</si>
  <si>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</si>
  <si>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</si>
  <si>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</si>
  <si>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</si>
  <si>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</si>
  <si>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</si>
  <si>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</si>
  <si>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</si>
  <si>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</si>
  <si>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</si>
  <si>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</si>
  <si>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</si>
  <si>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</si>
  <si>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</si>
  <si>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</si>
  <si>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</si>
  <si>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</si>
  <si>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</si>
  <si>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</si>
  <si>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</si>
  <si>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</si>
  <si>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</si>
  <si>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</si>
  <si>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</si>
  <si>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</si>
  <si>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</si>
  <si>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</si>
  <si>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</si>
  <si>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</si>
  <si>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</si>
  <si>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</si>
  <si>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</si>
  <si>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</si>
  <si>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</si>
  <si>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</si>
  <si>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</si>
  <si>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</si>
  <si>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</si>
  <si>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</si>
  <si>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</si>
  <si>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</si>
  <si>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</si>
  <si>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</si>
  <si>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</si>
  <si>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</si>
  <si>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</si>
  <si>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</si>
  <si>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</si>
  <si>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</si>
  <si>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</si>
  <si>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</si>
  <si>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</si>
  <si>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</si>
  <si>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</si>
  <si>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</si>
  <si>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</si>
  <si>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</si>
  <si>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</si>
  <si>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</si>
  <si>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</si>
  <si>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</si>
  <si>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</si>
  <si>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</si>
  <si>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</si>
  <si>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</si>
  <si>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</si>
  <si>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</si>
  <si>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</si>
  <si>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</si>
  <si>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</si>
  <si>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</si>
  <si>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</si>
  <si>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</si>
  <si>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</si>
  <si>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</si>
  <si>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</si>
  <si>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</si>
  <si>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</si>
  <si>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</si>
  <si>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</si>
  <si>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</si>
  <si>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</si>
  <si>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</si>
  <si>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</si>
  <si>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</si>
  <si>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</si>
  <si>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</si>
  <si>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</si>
  <si>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</si>
  <si>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</si>
  <si>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</si>
  <si>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</si>
  <si>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</si>
  <si>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</si>
  <si>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</si>
  <si>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</si>
  <si>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</si>
  <si>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</si>
  <si>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</si>
  <si>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</si>
  <si>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</si>
  <si>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</si>
  <si>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</si>
  <si>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</si>
  <si>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</si>
  <si>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</si>
  <si>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</si>
  <si>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</si>
  <si>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</si>
  <si>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</si>
  <si>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</si>
  <si>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</si>
  <si>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</si>
  <si>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</si>
  <si>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</si>
  <si>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</si>
  <si>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</si>
  <si>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</si>
  <si>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</si>
  <si>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</si>
  <si>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</si>
  <si>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</si>
  <si>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</si>
  <si>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</si>
  <si>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</si>
  <si>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</si>
  <si>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</si>
  <si>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</si>
  <si>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</si>
  <si>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</si>
  <si>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</si>
  <si>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</si>
  <si>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</si>
  <si>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</si>
  <si>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</si>
  <si>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</si>
  <si>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</si>
  <si>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</si>
  <si>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</si>
  <si>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</si>
  <si>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</si>
  <si>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</si>
  <si>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</si>
  <si>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</si>
  <si>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</si>
  <si>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</si>
  <si>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</si>
  <si>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</si>
  <si>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</si>
  <si>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</si>
  <si>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</si>
  <si>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</si>
  <si>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</si>
  <si>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</si>
  <si>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</si>
  <si>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</si>
  <si>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</si>
  <si>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</si>
  <si>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</si>
  <si>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</si>
  <si>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</si>
  <si>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</si>
  <si>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</si>
  <si>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</si>
  <si>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</si>
  <si>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</si>
  <si>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</si>
  <si>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</si>
  <si>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</si>
  <si>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</si>
  <si>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</si>
  <si>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</si>
  <si>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</si>
  <si>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</si>
  <si>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</si>
  <si>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</si>
  <si>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</si>
  <si>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</si>
  <si>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</si>
  <si>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</si>
  <si>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</si>
  <si>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</si>
  <si>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</si>
  <si>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</si>
  <si>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</si>
  <si>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</si>
  <si>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</si>
  <si>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</si>
  <si>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</si>
  <si>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</si>
  <si>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</si>
  <si>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</si>
  <si>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</si>
  <si>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</si>
  <si>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</si>
  <si>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</si>
  <si>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</si>
  <si>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</si>
  <si>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</si>
  <si>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</si>
  <si>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</si>
  <si>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</si>
  <si>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</si>
  <si>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</si>
  <si>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</si>
  <si>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</si>
  <si>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</si>
  <si>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</si>
  <si>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</si>
  <si>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</si>
  <si>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</si>
  <si>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</si>
  <si>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</si>
  <si>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</si>
  <si>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</si>
  <si>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</si>
  <si>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</si>
  <si>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</si>
  <si>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</si>
  <si>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</si>
  <si>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</si>
  <si>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</si>
  <si>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</si>
  <si>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</si>
  <si>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</si>
  <si>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</si>
  <si>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</si>
  <si>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</si>
  <si>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</si>
  <si>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</si>
  <si>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</si>
  <si>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</si>
  <si>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</si>
  <si>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</si>
  <si>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</si>
  <si>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</si>
  <si>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</si>
  <si>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</si>
  <si>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</si>
  <si>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</si>
  <si>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</si>
  <si>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</si>
  <si>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</si>
  <si>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</si>
  <si>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</si>
  <si>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</si>
  <si>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</si>
  <si>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</si>
  <si>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</si>
  <si>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</si>
  <si>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</si>
  <si>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</si>
  <si>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</si>
  <si>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</si>
  <si>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</si>
  <si>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</si>
  <si>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</si>
  <si>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</si>
  <si>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</si>
  <si>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</si>
  <si>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</si>
  <si>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</si>
  <si>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</si>
  <si>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</si>
  <si>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</si>
  <si>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</si>
  <si>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</si>
  <si>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</si>
  <si>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</si>
  <si>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</si>
  <si>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</si>
  <si>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</si>
  <si>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</si>
  <si>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</si>
  <si>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</si>
  <si>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</si>
  <si>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</si>
  <si>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</si>
  <si>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</si>
  <si>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</si>
  <si>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</si>
  <si>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</si>
  <si>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</si>
  <si>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</si>
  <si>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</si>
  <si>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</si>
  <si>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</si>
  <si>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</si>
  <si>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</si>
  <si>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</si>
  <si>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</si>
  <si>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</si>
  <si>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</si>
  <si>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</si>
  <si>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</si>
  <si>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</si>
  <si>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</si>
  <si>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</si>
  <si>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</si>
  <si>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</si>
  <si>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</si>
  <si>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</si>
  <si>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</si>
  <si>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</si>
  <si>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</si>
  <si>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</si>
  <si>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</si>
  <si>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</si>
  <si>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</si>
  <si>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</si>
  <si>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</si>
  <si>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</si>
  <si>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</si>
  <si>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</si>
  <si>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</si>
  <si>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</si>
  <si>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</si>
  <si>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</si>
  <si>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</si>
  <si>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</si>
  <si>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</si>
  <si>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</si>
  <si>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</si>
  <si>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</si>
  <si>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</si>
  <si>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</si>
  <si>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</si>
  <si>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</si>
  <si>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</si>
  <si>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</si>
  <si>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</si>
  <si>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</si>
  <si>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</si>
  <si>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</si>
  <si>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</si>
  <si>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</si>
  <si>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</si>
  <si>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</si>
  <si>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</si>
  <si>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</si>
  <si>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</si>
  <si>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</si>
  <si>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</si>
  <si>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</si>
  <si>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</si>
  <si>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</si>
  <si>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</si>
  <si>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</si>
  <si>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</si>
  <si>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</si>
  <si>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</si>
  <si>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</si>
  <si>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</si>
  <si>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</si>
  <si>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</si>
  <si>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</si>
  <si>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</si>
  <si>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</si>
  <si>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</si>
  <si>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</si>
  <si>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</si>
  <si>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</si>
  <si>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</si>
  <si>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</si>
  <si>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</si>
  <si>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</si>
  <si>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</si>
  <si>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</si>
  <si>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</si>
  <si>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</si>
  <si>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</si>
  <si>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</si>
  <si>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</si>
  <si>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</si>
  <si>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</si>
  <si>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</si>
  <si>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</si>
  <si>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</si>
  <si>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</si>
  <si>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</si>
  <si>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</si>
  <si>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</si>
  <si>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</si>
  <si>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</si>
  <si>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</si>
  <si>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</si>
  <si>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</si>
  <si>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</si>
  <si>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</si>
  <si>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</si>
  <si>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</si>
  <si>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</si>
  <si>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</si>
  <si>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</si>
  <si>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</si>
  <si>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</si>
  <si>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</si>
  <si>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</si>
  <si>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</si>
  <si>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</si>
  <si>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</si>
  <si>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</si>
  <si>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</si>
  <si>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</si>
  <si>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</si>
  <si>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</si>
  <si>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</si>
  <si>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</si>
  <si>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</si>
  <si>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</si>
  <si>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</si>
  <si>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</si>
  <si>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</si>
  <si>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</si>
  <si>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</si>
  <si>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</si>
  <si>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</si>
  <si>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</si>
  <si>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</si>
  <si>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</si>
  <si>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</si>
  <si>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</si>
  <si>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</si>
  <si>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</si>
  <si>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</si>
  <si>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</si>
  <si>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</si>
  <si>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</si>
  <si>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</si>
  <si>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</si>
  <si>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</si>
  <si>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</si>
  <si>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</si>
  <si>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</si>
  <si>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</si>
  <si>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</si>
  <si>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</si>
  <si>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</si>
  <si>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</si>
  <si>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</si>
  <si>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</si>
  <si>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</si>
  <si>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</si>
  <si>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</si>
  <si>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</si>
  <si>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</si>
  <si>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</si>
  <si>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</si>
  <si>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</si>
  <si>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</si>
  <si>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</si>
  <si>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</si>
  <si>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</si>
  <si>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</si>
  <si>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</si>
  <si>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</si>
  <si>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</si>
  <si>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</si>
  <si>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</si>
  <si>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</si>
  <si>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</si>
  <si>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</si>
  <si>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</si>
  <si>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</si>
  <si>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</si>
  <si>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</si>
  <si>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</si>
  <si>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</si>
  <si>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</si>
  <si>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</si>
  <si>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</si>
  <si>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</si>
  <si>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</si>
  <si>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</si>
  <si>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</si>
  <si>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</si>
  <si>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</si>
  <si>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</si>
  <si>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</si>
  <si>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</si>
  <si>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</si>
  <si>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</si>
  <si>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</si>
  <si>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</si>
  <si>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</si>
  <si>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</si>
  <si>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</si>
  <si>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</si>
  <si>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</si>
  <si>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</si>
  <si>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</si>
  <si>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</si>
  <si>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</si>
  <si>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</si>
  <si>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</si>
  <si>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</si>
  <si>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</si>
  <si>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</si>
  <si>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</si>
  <si>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</si>
  <si>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</si>
  <si>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</si>
  <si>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</si>
  <si>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</si>
  <si>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</si>
  <si>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</si>
  <si>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</si>
  <si>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</si>
  <si>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</si>
  <si>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</si>
  <si>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</si>
  <si>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</si>
  <si>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</si>
  <si>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</si>
  <si>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</si>
  <si>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</si>
  <si>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</si>
  <si>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</si>
  <si>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</si>
  <si>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</si>
  <si>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</si>
  <si>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</si>
  <si>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</si>
  <si>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</si>
  <si>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</si>
  <si>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</si>
  <si>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</si>
  <si>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</si>
  <si>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</si>
  <si>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</si>
  <si>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</si>
  <si>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</si>
  <si>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</si>
  <si>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</si>
  <si>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</si>
  <si>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</si>
  <si>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</si>
  <si>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</si>
  <si>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</si>
  <si>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</si>
  <si>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</si>
  <si>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</si>
  <si>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</si>
  <si>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</si>
  <si>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</si>
  <si>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</si>
  <si>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</si>
  <si>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</si>
  <si>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</si>
  <si>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</si>
  <si>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</si>
  <si>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</si>
  <si>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</si>
  <si>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</si>
  <si>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</si>
  <si>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</si>
  <si>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</si>
  <si>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</si>
  <si>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</si>
  <si>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</si>
  <si>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</si>
  <si>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</si>
  <si>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</si>
  <si>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</si>
  <si>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</si>
  <si>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</si>
  <si>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</si>
  <si>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</si>
  <si>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</si>
  <si>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</si>
  <si>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</si>
  <si>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</si>
  <si>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</si>
  <si>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</si>
  <si>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</si>
  <si>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</si>
  <si>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</si>
  <si>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</si>
  <si>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</si>
  <si>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</si>
  <si>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</si>
  <si>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</si>
  <si>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</si>
  <si>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</si>
  <si>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</si>
  <si>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</si>
  <si>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</si>
  <si>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</si>
  <si>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</si>
  <si>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</si>
  <si>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</si>
  <si>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</si>
  <si>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</si>
  <si>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</si>
  <si>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</si>
  <si>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</si>
  <si>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</si>
  <si>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</si>
  <si>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</si>
  <si>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</si>
  <si>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</si>
  <si>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</si>
  <si>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</si>
  <si>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</si>
  <si>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</si>
  <si>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</si>
  <si>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</si>
  <si>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</si>
  <si>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</si>
  <si>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</si>
  <si>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</si>
  <si>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</si>
  <si>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</si>
  <si>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</si>
  <si>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</si>
  <si>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</si>
  <si>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</si>
  <si>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</si>
  <si>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</si>
  <si>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</si>
  <si>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</si>
  <si>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</si>
  <si>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</si>
  <si>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</si>
  <si>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</si>
  <si>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</si>
  <si>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</si>
  <si>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</si>
  <si>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</si>
  <si>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</si>
  <si>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</si>
  <si>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</si>
  <si>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</si>
  <si>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</si>
  <si>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</si>
  <si>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</si>
  <si>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</si>
  <si>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</si>
  <si>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</si>
  <si>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</si>
  <si>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</si>
  <si>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</si>
  <si>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</si>
  <si>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</si>
  <si>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</si>
  <si>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</si>
  <si>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</si>
  <si>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</si>
  <si>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</si>
  <si>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</si>
  <si>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</si>
  <si>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</si>
  <si>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</si>
  <si>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</si>
  <si>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</si>
  <si>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</si>
  <si>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</si>
  <si>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</si>
  <si>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</si>
  <si>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</si>
  <si>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</si>
  <si>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</si>
  <si>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</si>
  <si>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</si>
  <si>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</si>
  <si>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</si>
  <si>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</si>
  <si>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</si>
  <si>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</si>
  <si>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</si>
  <si>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</si>
  <si>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</si>
  <si>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</si>
  <si>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</si>
  <si>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</si>
  <si>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</si>
  <si>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</si>
  <si>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</si>
  <si>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</si>
  <si>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</si>
  <si>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</si>
  <si>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</si>
  <si>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</si>
  <si>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</si>
  <si>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</si>
  <si>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</si>
  <si>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</si>
  <si>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</si>
  <si>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</si>
  <si>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</si>
  <si>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</si>
  <si>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</si>
  <si>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</si>
  <si>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</si>
  <si>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</si>
  <si>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</si>
  <si>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</si>
  <si>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</si>
  <si>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</si>
  <si>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</si>
  <si>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</si>
  <si>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</si>
  <si>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</si>
  <si>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</si>
  <si>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</si>
  <si>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</si>
  <si>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</si>
  <si>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</si>
  <si>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</si>
  <si>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</si>
  <si>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</si>
  <si>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</si>
  <si>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</si>
  <si>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</si>
  <si>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</si>
  <si>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</si>
  <si>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</si>
  <si>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</si>
  <si>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</si>
  <si>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</si>
  <si>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</si>
  <si>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</si>
  <si>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</si>
  <si>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</si>
  <si>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</si>
  <si>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</si>
  <si>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</si>
  <si>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</si>
  <si>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</si>
  <si>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</si>
  <si>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</si>
  <si>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</si>
  <si>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</si>
  <si>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</si>
  <si>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</si>
  <si>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</si>
  <si>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</si>
  <si>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</si>
  <si>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</si>
  <si>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</si>
  <si>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</si>
  <si>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</si>
  <si>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</si>
  <si>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</si>
  <si>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</si>
  <si>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</si>
  <si>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</si>
  <si>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</si>
  <si>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</si>
  <si>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</si>
  <si>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</si>
  <si>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</si>
  <si>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</si>
  <si>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</si>
  <si>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</si>
  <si>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</si>
  <si>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</si>
  <si>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</si>
  <si>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</si>
  <si>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</si>
  <si>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</si>
  <si>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</si>
  <si>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</si>
  <si>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</si>
  <si>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</si>
  <si>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</si>
  <si>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</si>
  <si>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</si>
  <si>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</si>
  <si>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</si>
  <si>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</si>
  <si>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</si>
  <si>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</si>
  <si>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</si>
  <si>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</si>
  <si>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</si>
  <si>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</si>
  <si>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</si>
  <si>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</si>
  <si>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</si>
  <si>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</si>
  <si>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</si>
  <si>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</si>
  <si>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</si>
  <si>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</si>
  <si>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</si>
  <si>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</si>
  <si>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</si>
  <si>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</si>
  <si>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</si>
  <si>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</si>
  <si>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</si>
  <si>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</si>
  <si>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</si>
  <si>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</si>
  <si>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</si>
  <si>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</si>
  <si>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</si>
  <si>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</si>
  <si>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</si>
  <si>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</si>
  <si>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</si>
  <si>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</si>
  <si>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</si>
  <si>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</si>
  <si>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</si>
  <si>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</si>
  <si>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</si>
  <si>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</si>
  <si>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</si>
  <si>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</si>
  <si>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</si>
  <si>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</si>
  <si>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</si>
  <si>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</si>
  <si>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</si>
  <si>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</si>
  <si>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</si>
  <si>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</si>
  <si>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</si>
  <si>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</si>
  <si>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</si>
  <si>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</si>
  <si>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</si>
  <si>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</si>
  <si>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</si>
  <si>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</si>
  <si>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</si>
  <si>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</si>
  <si>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</si>
  <si>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</si>
  <si>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</si>
  <si>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</si>
  <si>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</si>
  <si>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</si>
  <si>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</si>
  <si>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</si>
  <si>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</si>
  <si>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</si>
  <si>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</si>
  <si>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</si>
  <si>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</si>
  <si>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</si>
  <si>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</si>
  <si>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</si>
  <si>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</si>
  <si>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</si>
  <si>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</si>
  <si>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</si>
  <si>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</si>
  <si>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</si>
  <si>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</si>
  <si>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</si>
  <si>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</si>
  <si>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</si>
  <si>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</si>
  <si>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</si>
  <si>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</si>
  <si>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</si>
  <si>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</si>
  <si>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</si>
  <si>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</si>
  <si>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</si>
  <si>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</si>
  <si>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</si>
  <si>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</si>
  <si>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</si>
  <si>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</si>
  <si>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</si>
  <si>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</si>
  <si>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</si>
  <si>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</si>
  <si>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</si>
  <si>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</si>
  <si>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</si>
  <si>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</si>
  <si>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</si>
  <si>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</si>
  <si>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</si>
  <si>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</si>
  <si>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</si>
  <si>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</si>
  <si>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</si>
  <si>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</si>
  <si>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</si>
  <si>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</si>
  <si>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</si>
  <si>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</si>
  <si>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</si>
  <si>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</si>
  <si>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</si>
  <si>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</si>
  <si>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</si>
  <si>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</si>
  <si>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</si>
  <si>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</si>
  <si>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</si>
  <si>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</si>
  <si>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</si>
  <si>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</si>
  <si>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</si>
  <si>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</si>
  <si>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</si>
  <si>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</si>
  <si>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</si>
  <si>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</si>
  <si>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</si>
  <si>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</si>
  <si>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</si>
  <si>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</si>
  <si>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</si>
  <si>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</si>
  <si>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</si>
  <si>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</si>
  <si>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</si>
  <si>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</si>
  <si>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</si>
  <si>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</si>
  <si>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</si>
  <si>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</si>
  <si>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</si>
  <si>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</si>
  <si>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</si>
  <si>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</si>
  <si>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</si>
  <si>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</si>
  <si>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</si>
  <si>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</si>
  <si>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</si>
  <si>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</si>
  <si>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</si>
  <si>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</si>
  <si>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</si>
  <si>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</si>
  <si>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</si>
  <si>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</si>
  <si>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</si>
  <si>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</si>
  <si>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</si>
  <si>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</si>
  <si>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</si>
  <si>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</si>
  <si>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</si>
  <si>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</si>
  <si>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</si>
  <si>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</si>
  <si>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</si>
  <si>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</si>
  <si>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</si>
  <si>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</si>
  <si>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</si>
  <si>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</si>
  <si>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</si>
  <si>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</si>
  <si>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</si>
  <si>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</si>
  <si>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</si>
  <si>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</si>
  <si>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</si>
  <si>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</si>
  <si>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</si>
  <si>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</si>
  <si>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</si>
  <si>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</si>
  <si>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</si>
  <si>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</si>
  <si>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</si>
  <si>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</si>
  <si>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</si>
  <si>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</si>
  <si>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</si>
  <si>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</si>
  <si>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</si>
  <si>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</si>
  <si>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</si>
  <si>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</si>
  <si>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</si>
  <si>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</si>
  <si>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</si>
  <si>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</si>
  <si>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</si>
  <si>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</si>
  <si>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</si>
  <si>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</si>
  <si>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</si>
  <si>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</si>
  <si>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</si>
  <si>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</si>
  <si>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</si>
  <si>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</si>
  <si>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</si>
  <si>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</si>
  <si>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</si>
  <si>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</si>
  <si>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</si>
  <si>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</si>
  <si>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</si>
  <si>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</si>
  <si>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</si>
  <si>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</si>
  <si>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</si>
  <si>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</si>
  <si>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</si>
  <si>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</si>
  <si>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</si>
  <si>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</si>
  <si>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</si>
  <si>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</si>
  <si>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</si>
  <si>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</si>
  <si>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</si>
  <si>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</si>
  <si>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</si>
  <si>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</si>
  <si>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</si>
  <si>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</si>
  <si>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</si>
  <si>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</si>
  <si>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</si>
  <si>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</si>
  <si>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</si>
  <si>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</si>
  <si>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</si>
  <si>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</si>
  <si>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</si>
  <si>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</si>
  <si>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</si>
  <si>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</si>
  <si>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</si>
  <si>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</si>
  <si>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</si>
  <si>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</si>
  <si>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</si>
  <si>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</si>
  <si>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</si>
  <si>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</si>
  <si>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</si>
  <si>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</si>
  <si>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</si>
  <si>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</si>
  <si>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</si>
  <si>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</si>
  <si>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</si>
  <si>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</si>
  <si>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</si>
  <si>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</si>
  <si>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</si>
  <si>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</si>
  <si>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</si>
  <si>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</si>
  <si>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</si>
  <si>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</si>
  <si>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</si>
  <si>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</si>
  <si>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</si>
  <si>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</si>
  <si>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</si>
  <si>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</si>
  <si>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</si>
  <si>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</si>
  <si>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</si>
  <si>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</si>
  <si>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</si>
  <si>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</si>
  <si>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</si>
  <si>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</si>
  <si>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</si>
  <si>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</si>
  <si>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</si>
  <si>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</si>
  <si>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</si>
  <si>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</si>
  <si>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</si>
  <si>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</si>
  <si>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</si>
  <si>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</si>
  <si>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</si>
  <si>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</si>
  <si>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</si>
  <si>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</si>
  <si>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</si>
  <si>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</si>
  <si>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</si>
  <si>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</si>
  <si>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</si>
  <si>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</si>
  <si>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</si>
  <si>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</si>
  <si>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</si>
  <si>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</si>
  <si>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</si>
  <si>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</si>
  <si>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</si>
  <si>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</si>
  <si>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</si>
  <si>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</si>
  <si>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</si>
  <si>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</si>
  <si>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</si>
  <si>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</si>
  <si>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</si>
  <si>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</si>
  <si>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</si>
  <si>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</si>
  <si>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</si>
  <si>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</si>
  <si>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</si>
  <si>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</si>
  <si>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</si>
  <si>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</si>
  <si>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</si>
  <si>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</si>
  <si>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</si>
  <si>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</si>
  <si>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</si>
  <si>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</si>
  <si>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</si>
  <si>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</si>
  <si>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</si>
  <si>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</si>
  <si>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</si>
  <si>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</si>
  <si>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</si>
  <si>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</si>
  <si>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</si>
  <si>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</si>
  <si>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</si>
  <si>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</si>
  <si>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</si>
  <si>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</si>
  <si>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</si>
  <si>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</si>
  <si>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</si>
  <si>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</si>
  <si>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</si>
  <si>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</si>
  <si>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</si>
  <si>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</si>
  <si>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</si>
  <si>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</si>
  <si>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</si>
  <si>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</si>
  <si>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</si>
  <si>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</si>
  <si>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</si>
  <si>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</si>
  <si>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</si>
  <si>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</si>
  <si>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</si>
  <si>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</si>
  <si>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</si>
  <si>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</si>
  <si>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</si>
  <si>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</si>
  <si>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</si>
  <si>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</si>
  <si>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</si>
  <si>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</si>
  <si>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</si>
  <si>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</si>
  <si>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</si>
  <si>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</si>
  <si>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</si>
  <si>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</si>
  <si>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</si>
  <si>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</si>
  <si>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</si>
  <si>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</si>
  <si>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</si>
  <si>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</si>
  <si>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</si>
  <si>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</si>
  <si>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</si>
  <si>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</si>
  <si>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</si>
  <si>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</si>
  <si>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</si>
  <si>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</si>
  <si>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</si>
  <si>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</si>
  <si>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</si>
  <si>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</si>
  <si>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</si>
  <si>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</si>
  <si>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</si>
  <si>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</si>
  <si>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</si>
  <si>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</si>
  <si>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</si>
  <si>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</si>
  <si>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</si>
  <si>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</si>
  <si>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</si>
  <si>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</si>
  <si>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</si>
  <si>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</si>
  <si>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</si>
  <si>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</si>
  <si>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</si>
  <si>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</si>
  <si>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</si>
  <si>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</si>
  <si>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</si>
  <si>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</si>
  <si>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</si>
  <si>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</si>
  <si>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</si>
  <si>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</si>
  <si>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</si>
  <si>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</si>
  <si>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</si>
  <si>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</si>
  <si>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</si>
  <si>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</si>
  <si>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</si>
  <si>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</si>
  <si>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</si>
  <si>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</si>
  <si>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</si>
  <si>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</si>
  <si>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</si>
  <si>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</si>
  <si>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</si>
  <si>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</si>
  <si>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</si>
  <si>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</si>
  <si>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</si>
  <si>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</si>
  <si>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</si>
  <si>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</si>
  <si>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</si>
  <si>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</si>
  <si>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</si>
  <si>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</si>
  <si>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</si>
  <si>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</si>
  <si>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</si>
  <si>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</si>
  <si>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</si>
  <si>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</si>
  <si>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</si>
  <si>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</si>
  <si>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</si>
  <si>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</si>
  <si>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</si>
  <si>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</si>
  <si>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</si>
  <si>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</si>
  <si>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</si>
  <si>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</si>
  <si>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</si>
  <si>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</si>
  <si>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</si>
  <si>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</si>
  <si>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</si>
  <si>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</si>
  <si>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</si>
  <si>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</si>
  <si>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</si>
  <si>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</si>
  <si>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</si>
  <si>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</si>
  <si>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</si>
  <si>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</si>
  <si>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</si>
  <si>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</si>
  <si>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</si>
  <si>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</si>
  <si>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</si>
  <si>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</si>
  <si>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</si>
  <si>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</si>
  <si>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</si>
  <si>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</si>
  <si>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</si>
  <si>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</si>
  <si>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</si>
  <si>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</si>
  <si>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</si>
  <si>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</si>
  <si>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</si>
  <si>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</si>
  <si>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</si>
  <si>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</si>
  <si>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</si>
  <si>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</si>
  <si>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</si>
  <si>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</si>
  <si>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</si>
  <si>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</si>
  <si>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</si>
  <si>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</si>
  <si>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</si>
  <si>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</si>
  <si>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</si>
  <si>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</si>
  <si>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</si>
  <si>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</si>
  <si>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</si>
  <si>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</si>
  <si>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</si>
  <si>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</si>
  <si>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</si>
  <si>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</si>
  <si>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</si>
  <si>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</si>
  <si>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</si>
  <si>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</si>
  <si>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</si>
  <si>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</si>
  <si>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</si>
  <si>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</si>
  <si>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</si>
  <si>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</si>
  <si>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</si>
  <si>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</si>
  <si>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</si>
  <si>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</si>
  <si>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</si>
  <si>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</si>
  <si>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</si>
  <si>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</si>
  <si>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</si>
  <si>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</si>
  <si>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</si>
  <si>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</si>
  <si>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</si>
  <si>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</si>
  <si>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</si>
  <si>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</si>
  <si>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</si>
  <si>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</si>
  <si>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</si>
  <si>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</si>
  <si>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</si>
  <si>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</si>
  <si>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</si>
  <si>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</si>
  <si>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</si>
  <si>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</si>
  <si>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</si>
  <si>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</si>
  <si>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</si>
  <si>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</si>
  <si>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</si>
  <si>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</si>
  <si>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</si>
  <si>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</si>
  <si>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</si>
  <si>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</si>
  <si>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</si>
  <si>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</si>
  <si>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</si>
  <si>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</si>
  <si>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</si>
  <si>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</si>
  <si>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</si>
  <si>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</si>
  <si>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</si>
  <si>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</si>
  <si>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</si>
  <si>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</si>
  <si>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</si>
  <si>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</si>
  <si>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</si>
  <si>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</si>
  <si>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</si>
  <si>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</si>
  <si>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</si>
  <si>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</si>
  <si>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</si>
  <si>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</si>
  <si>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</si>
  <si>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</si>
  <si>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</si>
  <si>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</si>
  <si>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</si>
  <si>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</si>
  <si>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</si>
  <si>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</si>
  <si>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</si>
  <si>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</si>
  <si>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</si>
  <si>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</si>
  <si>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</si>
  <si>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</si>
  <si>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</si>
  <si>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</si>
  <si>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</si>
  <si>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</si>
  <si>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</si>
  <si>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</si>
  <si>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</si>
  <si>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</si>
  <si>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</si>
  <si>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</si>
  <si>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</si>
  <si>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</si>
  <si>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</si>
  <si>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</si>
  <si>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</si>
  <si>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</si>
  <si>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</si>
  <si>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</si>
  <si>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</si>
  <si>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</si>
  <si>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</si>
  <si>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</si>
  <si>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</si>
  <si>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</si>
  <si>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</si>
  <si>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</si>
  <si>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</si>
  <si>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</si>
  <si>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</si>
  <si>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</si>
  <si>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</si>
  <si>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</si>
  <si>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</si>
  <si>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</si>
  <si>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</si>
  <si>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</si>
  <si>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</si>
  <si>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</si>
  <si>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</si>
  <si>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</si>
  <si>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</si>
  <si>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</si>
  <si>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</si>
  <si>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</si>
  <si>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</si>
  <si>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</si>
  <si>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</si>
  <si>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</si>
  <si>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</si>
  <si>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</si>
  <si>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</si>
  <si>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</si>
  <si>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</si>
  <si>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</si>
  <si>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</si>
  <si>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</si>
  <si>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</si>
  <si>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</si>
  <si>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</si>
  <si>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</si>
  <si>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</si>
  <si>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</si>
  <si>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</si>
  <si>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</si>
  <si>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</si>
  <si>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</si>
  <si>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</si>
  <si>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</si>
  <si>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</si>
  <si>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</si>
  <si>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</si>
  <si>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</si>
  <si>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</si>
  <si>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</si>
  <si>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</si>
  <si>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</si>
  <si>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</si>
  <si>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</si>
  <si>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</si>
  <si>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</si>
  <si>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</si>
  <si>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</si>
  <si>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</si>
  <si>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</si>
  <si>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</si>
  <si>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</si>
  <si>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</si>
  <si>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</si>
  <si>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</si>
  <si>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</si>
  <si>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</si>
  <si>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</si>
  <si>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</si>
  <si>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</si>
  <si>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</si>
  <si>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</si>
  <si>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</si>
  <si>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</si>
  <si>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</si>
  <si>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</si>
  <si>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</si>
  <si>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</si>
  <si>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</si>
  <si>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</si>
  <si>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</si>
  <si>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</si>
  <si>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</si>
  <si>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</si>
  <si>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</si>
  <si>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</si>
  <si>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</si>
  <si>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</si>
  <si>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</si>
  <si>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</si>
  <si>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</si>
  <si>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</si>
  <si>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</si>
  <si>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</si>
  <si>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</si>
  <si>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</si>
  <si>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</si>
  <si>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</si>
  <si>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</si>
  <si>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</si>
  <si>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</si>
  <si>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</si>
  <si>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</si>
  <si>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</si>
  <si>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</si>
  <si>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</si>
  <si>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</si>
  <si>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</si>
  <si>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</si>
  <si>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</si>
  <si>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</si>
  <si>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</si>
  <si>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</si>
  <si>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</si>
  <si>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</si>
  <si>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</si>
  <si>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</si>
  <si>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</si>
  <si>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</si>
  <si>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</si>
  <si>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</si>
  <si>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</si>
  <si>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</si>
  <si>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</si>
  <si>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</si>
  <si>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</si>
  <si>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</si>
  <si>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</si>
  <si>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</si>
  <si>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</si>
  <si>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</si>
  <si>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</si>
  <si>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</si>
  <si>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</si>
  <si>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</si>
  <si>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</si>
  <si>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</si>
  <si>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</si>
  <si>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</si>
  <si>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</si>
  <si>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</si>
  <si>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</si>
  <si>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</si>
  <si>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</si>
  <si>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</si>
  <si>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</si>
  <si>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</si>
  <si>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</si>
  <si>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</si>
  <si>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</si>
  <si>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</si>
  <si>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</si>
  <si>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</si>
  <si>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</si>
  <si>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</si>
  <si>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</si>
  <si>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</si>
  <si>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</si>
  <si>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</si>
  <si>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</si>
  <si>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</si>
  <si>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</si>
  <si>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</si>
  <si>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</si>
  <si>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</si>
  <si>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</si>
  <si>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</si>
  <si>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</si>
  <si>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</si>
  <si>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</si>
  <si>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</si>
  <si>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</si>
  <si>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</si>
  <si>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</si>
  <si>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</si>
  <si>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</si>
  <si>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</si>
  <si>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</si>
  <si>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</si>
  <si>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</si>
  <si>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</si>
  <si>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</si>
  <si>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</si>
  <si>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</si>
  <si>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</si>
  <si>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</si>
  <si>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</si>
  <si>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</si>
  <si>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</si>
  <si>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</si>
  <si>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</si>
  <si>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</si>
  <si>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</si>
  <si>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</si>
  <si>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</si>
  <si>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</si>
  <si>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</si>
  <si>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</si>
  <si>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</si>
  <si>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</si>
  <si>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</si>
  <si>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</si>
  <si>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</si>
  <si>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</si>
  <si>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</si>
  <si>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</si>
  <si>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</si>
  <si>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</si>
  <si>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</si>
  <si>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</si>
  <si>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</si>
  <si>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</si>
  <si>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</si>
  <si>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</si>
  <si>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</si>
  <si>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</si>
  <si>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</si>
  <si>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</si>
  <si>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</si>
  <si>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</si>
  <si>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</si>
  <si>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</si>
  <si>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</si>
  <si>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</si>
  <si>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</si>
  <si>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</si>
  <si>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</si>
  <si>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</si>
  <si>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</si>
  <si>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</si>
  <si>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</si>
  <si>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</si>
  <si>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</si>
  <si>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</si>
  <si>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</si>
  <si>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</si>
  <si>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</si>
  <si>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</si>
  <si>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</si>
  <si>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</si>
  <si>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</si>
  <si>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</si>
  <si>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</si>
  <si>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</si>
  <si>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</si>
  <si>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</si>
  <si>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</si>
  <si>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</si>
  <si>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</si>
  <si>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</si>
  <si>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</si>
  <si>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</si>
  <si>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</si>
  <si>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</si>
  <si>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</si>
  <si>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</si>
  <si>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</si>
  <si>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</si>
  <si>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</si>
  <si>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</si>
  <si>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</si>
  <si>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</si>
  <si>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</si>
  <si>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</si>
  <si>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</si>
  <si>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</si>
  <si>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</si>
  <si>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</si>
  <si>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</si>
  <si>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</si>
  <si>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</si>
  <si>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</si>
  <si>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</si>
  <si>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</si>
  <si>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</si>
  <si>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</si>
  <si>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</si>
  <si>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</si>
  <si>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</si>
  <si>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</si>
  <si>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</si>
  <si>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</si>
  <si>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</si>
  <si>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</si>
  <si>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</si>
  <si>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</si>
  <si>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</si>
  <si>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</si>
  <si>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</si>
  <si>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</si>
  <si>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</si>
  <si>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</si>
  <si>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</si>
  <si>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</si>
  <si>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</si>
  <si>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</si>
  <si>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</si>
  <si>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</si>
  <si>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</si>
  <si>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</si>
  <si>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</si>
  <si>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</si>
  <si>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</si>
  <si>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</si>
  <si>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</si>
  <si>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</si>
  <si>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</si>
  <si>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</si>
  <si>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</si>
  <si>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</si>
  <si>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</si>
  <si>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</si>
  <si>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</si>
  <si>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</si>
  <si>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</si>
  <si>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</si>
  <si>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</si>
  <si>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</si>
  <si>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</si>
  <si>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</si>
  <si>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</si>
  <si>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</si>
  <si>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</si>
  <si>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</si>
  <si>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</si>
  <si>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</si>
  <si>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</si>
  <si>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</si>
  <si>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</si>
  <si>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</si>
  <si>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</si>
  <si>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</si>
  <si>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</si>
  <si>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</si>
  <si>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</si>
  <si>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</si>
  <si>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</si>
  <si>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</si>
  <si>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</si>
  <si>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</si>
  <si>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</si>
  <si>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</si>
  <si>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</si>
  <si>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</si>
  <si>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</si>
  <si>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</si>
  <si>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</si>
  <si>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</si>
  <si>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</si>
  <si>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</si>
  <si>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</si>
  <si>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</si>
  <si>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</si>
  <si>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</si>
  <si>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</si>
  <si>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</si>
  <si>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</si>
  <si>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</si>
  <si>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</si>
  <si>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</si>
  <si>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</si>
  <si>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</si>
  <si>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</si>
  <si>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</si>
  <si>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</si>
  <si>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</si>
  <si>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</si>
  <si>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</si>
  <si>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</si>
  <si>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</si>
  <si>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</si>
  <si>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</si>
  <si>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</si>
  <si>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</si>
  <si>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</si>
  <si>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</si>
  <si>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</si>
  <si>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</si>
  <si>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</si>
  <si>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</si>
  <si>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</si>
  <si>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</si>
  <si>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</si>
  <si>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</si>
  <si>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</si>
  <si>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</si>
  <si>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</si>
  <si>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</si>
  <si>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</si>
  <si>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</si>
  <si>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</si>
  <si>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</si>
  <si>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</si>
  <si>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</si>
  <si>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</si>
  <si>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</si>
  <si>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</si>
  <si>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</si>
  <si>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</si>
  <si>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</si>
  <si>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</si>
  <si>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</si>
  <si>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</si>
  <si>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</si>
  <si>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</si>
  <si>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</si>
  <si>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</si>
  <si>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</si>
  <si>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</si>
  <si>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</si>
  <si>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</si>
  <si>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</si>
  <si>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</si>
  <si>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</si>
  <si>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</si>
  <si>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</si>
  <si>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</si>
  <si>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</si>
  <si>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</si>
  <si>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</si>
  <si>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</si>
  <si>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</si>
  <si>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</si>
  <si>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</si>
  <si>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</si>
  <si>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</si>
  <si>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</si>
  <si>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</si>
  <si>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</si>
  <si>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</si>
  <si>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</si>
  <si>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</si>
  <si>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</si>
  <si>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</si>
  <si>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</si>
  <si>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</si>
  <si>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</si>
  <si>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</si>
  <si>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</si>
  <si>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</si>
  <si>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</si>
  <si>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</si>
  <si>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</si>
  <si>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</si>
  <si>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</si>
  <si>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</si>
  <si>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</si>
  <si>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</si>
  <si>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</si>
  <si>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</si>
  <si>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</si>
  <si>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</si>
  <si>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</si>
  <si>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</si>
  <si>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</si>
  <si>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</si>
  <si>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</si>
  <si>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</si>
  <si>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</si>
  <si>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</si>
  <si>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</si>
  <si>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</si>
  <si>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</si>
  <si>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</si>
  <si>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</si>
  <si>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</si>
  <si>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</si>
  <si>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</si>
  <si>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</si>
  <si>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</si>
  <si>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</si>
  <si>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</si>
  <si>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</si>
  <si>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</si>
  <si>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</si>
  <si>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</si>
  <si>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</si>
  <si>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</si>
  <si>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</si>
  <si>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</si>
  <si>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</si>
  <si>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</si>
  <si>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</si>
  <si>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</si>
  <si>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</si>
  <si>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</si>
  <si>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</si>
  <si>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</si>
  <si>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</si>
  <si>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</si>
  <si>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</si>
  <si>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</si>
  <si>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</si>
  <si>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</si>
  <si>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</si>
  <si>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</si>
  <si>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</si>
  <si>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</si>
  <si>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</si>
  <si>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</si>
  <si>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</si>
  <si>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</si>
  <si>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</si>
  <si>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</si>
  <si>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</si>
  <si>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</si>
  <si>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</si>
  <si>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</si>
  <si>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</si>
  <si>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</si>
  <si>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</si>
  <si>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</si>
  <si>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</si>
  <si>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</si>
  <si>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</si>
  <si>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</si>
  <si>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</si>
  <si>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</si>
  <si>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</si>
  <si>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</si>
  <si>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</si>
  <si>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</si>
  <si>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</si>
  <si>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</si>
  <si>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</si>
  <si>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</si>
  <si>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</si>
  <si>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</si>
  <si>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</si>
  <si>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</si>
  <si>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</si>
  <si>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</si>
  <si>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</si>
  <si>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</si>
  <si>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</si>
  <si>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</si>
  <si>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</si>
  <si>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</si>
  <si>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</si>
  <si>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</si>
  <si>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</si>
  <si>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</si>
  <si>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</si>
  <si>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</si>
  <si>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</si>
  <si>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</si>
  <si>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</si>
  <si>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</si>
  <si>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</si>
  <si>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</si>
  <si>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</si>
  <si>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</si>
  <si>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</si>
  <si>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</si>
  <si>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</si>
  <si>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</si>
  <si>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</si>
  <si>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</si>
  <si>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</si>
  <si>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</si>
  <si>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</si>
  <si>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</si>
  <si>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</si>
  <si>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</si>
  <si>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</si>
  <si>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</si>
  <si>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</si>
  <si>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</si>
  <si>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</si>
  <si>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</si>
  <si>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</si>
  <si>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</si>
  <si>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</si>
  <si>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</si>
  <si>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</si>
  <si>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</si>
  <si>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</si>
  <si>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</si>
  <si>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</si>
  <si>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</si>
  <si>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</si>
  <si>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</si>
  <si>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</si>
  <si>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</si>
  <si>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</si>
  <si>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</si>
  <si>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</si>
  <si>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</si>
  <si>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</si>
  <si>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</si>
  <si>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</si>
  <si>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</si>
  <si>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</si>
  <si>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</si>
  <si>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</si>
  <si>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</si>
  <si>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</si>
  <si>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</si>
  <si>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</si>
  <si>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</si>
  <si>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</si>
  <si>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</si>
  <si>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</si>
  <si>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</si>
  <si>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</si>
  <si>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</si>
  <si>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</si>
  <si>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</si>
  <si>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</si>
  <si>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</si>
  <si>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</si>
  <si>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</si>
  <si>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</si>
  <si>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</si>
  <si>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</si>
  <si>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</si>
  <si>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</si>
  <si>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</si>
  <si>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</si>
  <si>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</si>
  <si>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</si>
  <si>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</si>
  <si>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</si>
  <si>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</si>
  <si>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</si>
  <si>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</si>
  <si>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</si>
  <si>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</si>
  <si>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</si>
  <si>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</si>
  <si>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</si>
  <si>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</si>
  <si>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</si>
  <si>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</si>
  <si>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</si>
  <si>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</si>
  <si>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</si>
  <si>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</si>
  <si>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</si>
  <si>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</si>
  <si>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</si>
  <si>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</si>
  <si>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</si>
  <si>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</si>
  <si>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</si>
  <si>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</si>
  <si>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</si>
  <si>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</si>
  <si>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</si>
  <si>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</si>
  <si>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</si>
  <si>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</si>
  <si>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</si>
  <si>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</si>
  <si>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</si>
  <si>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</si>
  <si>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</si>
  <si>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</si>
  <si>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</si>
  <si>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</si>
  <si>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</si>
  <si>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</si>
  <si>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</si>
  <si>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</si>
  <si>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</si>
  <si>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</si>
  <si>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</si>
  <si>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</si>
  <si>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</si>
  <si>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</si>
  <si>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</si>
  <si>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</si>
  <si>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</si>
  <si>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</si>
  <si>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</si>
  <si>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</si>
  <si>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</si>
  <si>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</si>
  <si>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</si>
  <si>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</si>
  <si>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</si>
  <si>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</si>
  <si>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</si>
  <si>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</si>
  <si>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</si>
  <si>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</si>
  <si>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</si>
  <si>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</si>
  <si>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</si>
  <si>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</si>
  <si>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</si>
  <si>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</si>
  <si>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</si>
  <si>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</si>
  <si>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</si>
  <si>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</si>
  <si>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</si>
  <si>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</si>
  <si>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</si>
  <si>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</si>
  <si>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</si>
  <si>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</si>
  <si>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</si>
  <si>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</si>
  <si>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</si>
  <si>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</si>
  <si>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</si>
  <si>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</si>
  <si>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</si>
  <si>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</si>
  <si>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</si>
  <si>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</si>
  <si>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</si>
  <si>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</si>
  <si>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</si>
  <si>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</si>
  <si>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</si>
  <si>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</si>
  <si>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</si>
  <si>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</si>
  <si>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</si>
  <si>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</si>
  <si>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</si>
  <si>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</si>
  <si>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</si>
  <si>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</si>
  <si>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</si>
  <si>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</si>
  <si>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</si>
  <si>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</si>
  <si>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</si>
  <si>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</si>
  <si>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</si>
  <si>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</si>
  <si>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</si>
  <si>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</si>
  <si>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</si>
  <si>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</si>
  <si>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</si>
  <si>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</si>
  <si>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</si>
  <si>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</si>
  <si>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</si>
  <si>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</si>
  <si>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</si>
  <si>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</si>
  <si>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</si>
  <si>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</si>
  <si>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</si>
  <si>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</si>
  <si>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</si>
  <si>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</si>
  <si>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</si>
  <si>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</si>
  <si>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</si>
  <si>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</si>
  <si>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</si>
  <si>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</si>
  <si>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</si>
  <si>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</si>
  <si>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</si>
  <si>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</si>
  <si>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</si>
  <si>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</si>
  <si>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</si>
  <si>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</si>
  <si>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</si>
  <si>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</si>
  <si>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</si>
  <si>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</si>
  <si>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</si>
  <si>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</si>
  <si>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</si>
  <si>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</si>
  <si>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</si>
  <si>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</si>
  <si>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</si>
  <si>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</si>
  <si>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</si>
  <si>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</si>
  <si>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</si>
  <si>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</si>
  <si>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</si>
  <si>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</si>
  <si>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</si>
  <si>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</si>
  <si>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</si>
  <si>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</si>
  <si>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</si>
  <si>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</si>
  <si>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</si>
  <si>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</si>
  <si>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</si>
  <si>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</si>
  <si>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</si>
  <si>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</si>
  <si>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</si>
  <si>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</si>
  <si>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</si>
  <si>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</si>
  <si>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</si>
  <si>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</si>
  <si>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</si>
  <si>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</si>
  <si>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</si>
  <si>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</si>
  <si>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</si>
  <si>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</si>
  <si>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</si>
  <si>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</si>
  <si>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</si>
  <si>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</si>
  <si>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</si>
  <si>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</si>
  <si>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</si>
  <si>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</si>
  <si>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</si>
  <si>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</si>
  <si>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</si>
  <si>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</si>
  <si>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</si>
  <si>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</si>
  <si>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</si>
  <si>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</si>
  <si>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</si>
  <si>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</si>
  <si>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</si>
  <si>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</si>
  <si>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</si>
  <si>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</si>
  <si>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</si>
  <si>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</si>
  <si>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</si>
  <si>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</si>
  <si>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</si>
  <si>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</si>
  <si>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</si>
  <si>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</si>
  <si>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</si>
  <si>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</si>
  <si>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</si>
  <si>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</si>
  <si>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</si>
  <si>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</si>
  <si>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</si>
  <si>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</si>
  <si>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</si>
  <si>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</si>
  <si>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</si>
  <si>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</si>
  <si>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</si>
  <si>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</si>
  <si>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</si>
  <si>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</si>
  <si>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</si>
  <si>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</si>
  <si>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</si>
  <si>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</si>
  <si>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</si>
  <si>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</si>
  <si>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</si>
  <si>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</si>
  <si>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</si>
  <si>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</si>
  <si>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</si>
  <si>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</si>
  <si>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</si>
  <si>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</si>
  <si>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</si>
  <si>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</si>
  <si>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</si>
  <si>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</si>
  <si>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</si>
  <si>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</si>
  <si>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</si>
  <si>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</si>
  <si>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</si>
  <si>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</si>
  <si>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</si>
  <si>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</si>
  <si>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</si>
  <si>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</si>
  <si>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</si>
  <si>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</si>
  <si>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</si>
  <si>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</si>
  <si>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</si>
  <si>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</si>
  <si>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</si>
  <si>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</si>
  <si>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</si>
  <si>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</si>
  <si>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</si>
  <si>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</si>
  <si>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</si>
  <si>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</si>
  <si>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</si>
  <si>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</si>
  <si>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</si>
  <si>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</si>
  <si>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</si>
  <si>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</si>
  <si>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</si>
  <si>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</si>
  <si>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</si>
  <si>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</si>
  <si>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</si>
  <si>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</si>
  <si>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</si>
  <si>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</si>
  <si>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</si>
  <si>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</si>
  <si>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</si>
  <si>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</si>
  <si>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</si>
  <si>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</si>
  <si>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</si>
  <si>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</si>
  <si>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</si>
  <si>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</si>
  <si>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</si>
  <si>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</si>
  <si>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</si>
  <si>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</si>
  <si>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</si>
  <si>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</si>
  <si>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</si>
  <si>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</si>
  <si>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</si>
  <si>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</si>
  <si>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</si>
  <si>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</si>
  <si>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</si>
  <si>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</si>
  <si>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</si>
  <si>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</si>
  <si>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</si>
  <si>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</si>
  <si>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</si>
  <si>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</si>
  <si>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</si>
  <si>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</si>
  <si>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</si>
  <si>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</si>
  <si>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</si>
  <si>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</si>
  <si>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</si>
  <si>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</si>
  <si>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</si>
  <si>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</si>
  <si>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</si>
  <si>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</si>
  <si>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</si>
  <si>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</si>
  <si>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</si>
  <si>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</si>
  <si>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</si>
  <si>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</si>
  <si>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</si>
  <si>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</si>
  <si>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</si>
  <si>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</si>
  <si>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</si>
  <si>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</si>
  <si>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</si>
  <si>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</si>
  <si>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</si>
  <si>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</si>
  <si>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</si>
  <si>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</si>
  <si>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</si>
  <si>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</si>
  <si>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</si>
  <si>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</si>
  <si>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</si>
  <si>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</si>
  <si>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</si>
  <si>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</si>
  <si>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</si>
  <si>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</si>
  <si>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</si>
  <si>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</si>
  <si>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</si>
  <si>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</si>
  <si>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</si>
  <si>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</si>
  <si>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</si>
  <si>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</si>
  <si>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</si>
  <si>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</si>
  <si>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</si>
  <si>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</si>
  <si>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</si>
  <si>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</si>
  <si>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</si>
  <si>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</si>
  <si>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</si>
  <si>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</si>
  <si>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</si>
  <si>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</si>
  <si>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</si>
  <si>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</si>
  <si>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</si>
  <si>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</si>
  <si>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</si>
  <si>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</si>
  <si>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</si>
  <si>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</si>
  <si>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</si>
  <si>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</si>
  <si>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</si>
  <si>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</si>
  <si>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</si>
  <si>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</si>
  <si>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</si>
  <si>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</si>
  <si>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</si>
  <si>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</si>
  <si>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</si>
  <si>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</si>
  <si>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</si>
  <si>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</si>
  <si>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</si>
  <si>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</si>
  <si>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</si>
  <si>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</si>
  <si>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</si>
  <si>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</si>
  <si>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</si>
  <si>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</si>
  <si>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</si>
  <si>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</si>
  <si>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</si>
  <si>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</si>
  <si>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</si>
  <si>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</si>
  <si>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</si>
  <si>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</si>
  <si>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</si>
  <si>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</si>
  <si>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</si>
  <si>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</si>
  <si>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</si>
  <si>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</si>
  <si>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</si>
  <si>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</si>
  <si>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</si>
  <si>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</si>
  <si>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</si>
  <si>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</si>
  <si>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</si>
  <si>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</si>
  <si>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</si>
  <si>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</si>
  <si>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</si>
  <si>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</si>
  <si>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</si>
  <si>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</si>
  <si>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</si>
  <si>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</si>
  <si>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</si>
  <si>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</si>
  <si>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</si>
  <si>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</si>
  <si>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</si>
  <si>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</si>
  <si>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</si>
  <si>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</si>
  <si>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</si>
  <si>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</si>
  <si>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</si>
  <si>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</si>
  <si>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</si>
  <si>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</si>
  <si>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</si>
  <si>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</si>
  <si>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</si>
  <si>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</si>
  <si>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</si>
  <si>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</si>
  <si>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</si>
  <si>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</si>
  <si>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</si>
  <si>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</si>
  <si>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</si>
  <si>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</si>
  <si>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</si>
  <si>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</si>
  <si>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</si>
  <si>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</si>
  <si>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</si>
  <si>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</si>
  <si>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</si>
  <si>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</si>
  <si>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</si>
  <si>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</si>
  <si>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</si>
  <si>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</si>
  <si>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</si>
  <si>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</si>
  <si>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</si>
  <si>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</si>
  <si>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</si>
  <si>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</si>
  <si>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</si>
  <si>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</si>
  <si>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</si>
  <si>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</si>
  <si>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</si>
  <si>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</si>
  <si>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</si>
  <si>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</si>
  <si>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</si>
  <si>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</si>
  <si>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</si>
  <si>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</si>
  <si>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</si>
  <si>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</si>
  <si>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</si>
  <si>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</si>
  <si>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</si>
  <si>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</si>
  <si>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</si>
  <si>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</si>
  <si>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</si>
  <si>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</si>
  <si>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</si>
  <si>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</si>
  <si>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</si>
  <si>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</si>
  <si>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</si>
  <si>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</si>
  <si>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</si>
  <si>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</si>
  <si>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</si>
  <si>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</si>
  <si>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</si>
  <si>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</si>
  <si>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</si>
  <si>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</si>
  <si>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</si>
  <si>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</si>
  <si>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</si>
  <si>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</si>
  <si>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</si>
  <si>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</si>
  <si>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</si>
  <si>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</si>
  <si>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</si>
  <si>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</si>
  <si>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</si>
  <si>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</si>
  <si>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</si>
  <si>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</si>
  <si>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</si>
  <si>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</si>
  <si>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</si>
  <si>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</si>
  <si>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</si>
  <si>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</si>
  <si>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</si>
  <si>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</si>
  <si>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</si>
  <si>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</si>
  <si>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</si>
  <si>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</si>
  <si>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</si>
  <si>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</si>
  <si>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</si>
  <si>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</si>
  <si>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</si>
  <si>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</si>
  <si>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</si>
  <si>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</si>
  <si>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</si>
  <si>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</si>
  <si>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</si>
  <si>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</si>
  <si>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</si>
  <si>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</si>
  <si>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</si>
  <si>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</si>
  <si>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</si>
  <si>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</si>
  <si>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</si>
  <si>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</si>
  <si>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</si>
  <si>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</si>
  <si>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</si>
  <si>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</si>
  <si>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</si>
  <si>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</si>
  <si>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</si>
  <si>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</si>
  <si>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</si>
  <si>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</si>
  <si>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</si>
  <si>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</si>
  <si>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</si>
  <si>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</si>
  <si>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</si>
  <si>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</si>
  <si>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</si>
  <si>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</si>
  <si>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</si>
  <si>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</si>
  <si>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</si>
  <si>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</si>
  <si>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</si>
  <si>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</si>
  <si>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</si>
  <si>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</si>
  <si>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</si>
  <si>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</si>
  <si>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</si>
  <si>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</si>
  <si>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</si>
  <si>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</si>
  <si>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</si>
  <si>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</si>
  <si>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</si>
  <si>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</si>
  <si>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</si>
  <si>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</si>
  <si>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</si>
  <si>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</si>
  <si>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</si>
  <si>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</si>
  <si>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</si>
  <si>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</si>
  <si>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</si>
  <si>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</si>
  <si>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</si>
  <si>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</si>
  <si>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</si>
  <si>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</si>
  <si>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</si>
  <si>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</si>
  <si>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</si>
  <si>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</si>
  <si>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</si>
  <si>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</si>
  <si>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</si>
  <si>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</si>
  <si>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</si>
  <si>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</si>
  <si>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</si>
  <si>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</si>
  <si>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</si>
  <si>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</si>
  <si>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</si>
  <si>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</si>
  <si>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</si>
  <si>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</si>
  <si>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</si>
  <si>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</si>
  <si>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</si>
  <si>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</si>
  <si>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</si>
  <si>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</si>
  <si>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</si>
  <si>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</si>
  <si>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</si>
  <si>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</si>
  <si>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</si>
  <si>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</si>
  <si>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</si>
  <si>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</si>
  <si>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</si>
  <si>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</si>
  <si>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</si>
  <si>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</si>
  <si>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</si>
  <si>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</si>
  <si>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</si>
  <si>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</si>
  <si>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</si>
  <si>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</si>
  <si>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</si>
  <si>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</si>
  <si>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</si>
  <si>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</si>
  <si>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</si>
  <si>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</si>
  <si>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</si>
  <si>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</si>
  <si>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</si>
  <si>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</si>
  <si>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</si>
  <si>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</si>
  <si>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</si>
  <si>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</si>
  <si>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</si>
  <si>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</si>
  <si>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</si>
  <si>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</si>
  <si>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</si>
  <si>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</si>
  <si>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</si>
  <si>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</si>
  <si>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</si>
  <si>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</si>
  <si>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</si>
  <si>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</si>
  <si>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</si>
  <si>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</si>
  <si>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</si>
  <si>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</si>
  <si>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</si>
  <si>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</si>
  <si>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</si>
  <si>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</si>
  <si>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</si>
  <si>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</si>
  <si>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</si>
  <si>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</si>
  <si>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</si>
  <si>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</si>
  <si>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</si>
  <si>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</si>
  <si>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</si>
  <si>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</si>
  <si>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</si>
  <si>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</si>
  <si>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</si>
  <si>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</si>
  <si>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</si>
  <si>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</si>
  <si>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</si>
  <si>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</si>
  <si>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</si>
  <si>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</si>
  <si>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</si>
  <si>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</si>
  <si>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</si>
  <si>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</si>
  <si>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</si>
  <si>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</si>
  <si>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</si>
  <si>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</si>
  <si>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</si>
  <si>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</si>
  <si>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</si>
  <si>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</si>
  <si>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</si>
  <si>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</si>
  <si>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</si>
  <si>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</si>
  <si>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</si>
  <si>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</si>
  <si>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</si>
  <si>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</si>
  <si>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</si>
  <si>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</si>
  <si>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</si>
  <si>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</si>
  <si>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</si>
  <si>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</si>
  <si>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</si>
  <si>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</si>
  <si>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</si>
  <si>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</si>
  <si>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</si>
  <si>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</si>
  <si>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</si>
  <si>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</si>
  <si>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</si>
  <si>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</si>
  <si>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</si>
  <si>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</si>
  <si>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</si>
  <si>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</si>
  <si>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</si>
  <si>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</si>
  <si>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</si>
  <si>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</si>
  <si>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</si>
  <si>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</si>
  <si>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</si>
  <si>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</si>
  <si>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</si>
  <si>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</si>
  <si>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</si>
  <si>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</si>
  <si>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</si>
  <si>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</si>
  <si>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</si>
  <si>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</si>
  <si>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</si>
  <si>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</si>
  <si>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</si>
  <si>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</si>
  <si>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</si>
  <si>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</si>
  <si>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</si>
  <si>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</si>
  <si>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</si>
  <si>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</si>
  <si>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</si>
  <si>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</si>
  <si>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</si>
  <si>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</si>
  <si>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</si>
  <si>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</si>
  <si>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</si>
  <si>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</si>
  <si>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</si>
  <si>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</si>
  <si>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</si>
  <si>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</si>
  <si>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</si>
  <si>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</si>
  <si>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</si>
  <si>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</si>
  <si>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</si>
  <si>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</si>
  <si>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</si>
  <si>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</si>
  <si>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</si>
  <si>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</si>
  <si>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</si>
  <si>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</si>
  <si>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</si>
  <si>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</si>
  <si>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</si>
  <si>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</si>
  <si>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</si>
  <si>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</si>
  <si>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</si>
  <si>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</si>
  <si>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</si>
  <si>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</si>
  <si>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</si>
  <si>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</si>
  <si>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</si>
  <si>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</si>
  <si>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</si>
  <si>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</si>
  <si>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</si>
  <si>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</si>
  <si>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</si>
  <si>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</si>
  <si>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</si>
  <si>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</si>
  <si>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</si>
  <si>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</si>
  <si>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</si>
  <si>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</si>
  <si>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</si>
  <si>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</si>
  <si>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</si>
  <si>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</si>
  <si>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</si>
  <si>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</si>
  <si>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</si>
  <si>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</si>
  <si>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</si>
  <si>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</si>
  <si>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</si>
  <si>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</si>
  <si>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</si>
  <si>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</si>
  <si>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</si>
  <si>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</si>
  <si>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</si>
  <si>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</si>
  <si>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</si>
  <si>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</si>
  <si>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</si>
  <si>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</si>
  <si>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</si>
  <si>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</si>
  <si>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</si>
  <si>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</si>
  <si>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</si>
  <si>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</si>
  <si>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</si>
  <si>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</si>
  <si>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</si>
  <si>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</si>
  <si>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</si>
  <si>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</si>
  <si>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</si>
  <si>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</si>
  <si>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</si>
  <si>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</si>
  <si>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</si>
  <si>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</si>
  <si>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</si>
  <si>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</si>
  <si>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</si>
  <si>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</si>
  <si>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</si>
  <si>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</si>
  <si>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</si>
  <si>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</si>
  <si>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</si>
  <si>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</si>
  <si>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</si>
  <si>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</si>
  <si>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</si>
  <si>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</si>
  <si>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</si>
  <si>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</si>
  <si>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</si>
  <si>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</si>
  <si>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</si>
  <si>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</si>
  <si>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</si>
  <si>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</si>
  <si>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</si>
  <si>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</si>
  <si>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</si>
  <si>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</si>
  <si>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</si>
  <si>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</si>
  <si>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</si>
  <si>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</si>
  <si>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</si>
  <si>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</si>
  <si>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</si>
  <si>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</si>
  <si>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</si>
  <si>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</si>
  <si>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</si>
  <si>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</si>
  <si>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</si>
  <si>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</si>
  <si>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</si>
  <si>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</si>
  <si>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</si>
  <si>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</si>
  <si>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</si>
  <si>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</si>
  <si>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</si>
  <si>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</si>
  <si>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</si>
  <si>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</si>
  <si>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</si>
  <si>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</si>
  <si>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</si>
  <si>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</si>
  <si>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</si>
  <si>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</si>
  <si>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</si>
  <si>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</si>
  <si>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</si>
  <si>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</si>
  <si>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</si>
  <si>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</si>
  <si>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</si>
  <si>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</si>
  <si>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</si>
  <si>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</si>
  <si>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</si>
  <si>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</si>
  <si>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</si>
  <si>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</si>
  <si>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</si>
  <si>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</si>
  <si>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</si>
  <si>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</si>
  <si>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</si>
  <si>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</si>
  <si>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</si>
  <si>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</si>
  <si>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</si>
  <si>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</si>
  <si>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</si>
  <si>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</si>
  <si>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</si>
  <si>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</si>
  <si>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</si>
  <si>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</si>
  <si>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</si>
  <si>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</si>
  <si>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</si>
  <si>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</si>
  <si>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</si>
  <si>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</si>
  <si>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</si>
  <si>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</si>
  <si>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</si>
  <si>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</si>
  <si>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</si>
  <si>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</si>
  <si>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</si>
  <si>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</si>
  <si>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</si>
  <si>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</si>
  <si>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</si>
  <si>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</si>
  <si>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</si>
  <si>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</si>
  <si>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</si>
  <si>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</si>
  <si>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</si>
  <si>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</si>
  <si>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</si>
  <si>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</si>
  <si>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</si>
  <si>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</si>
  <si>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</si>
  <si>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</si>
  <si>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</si>
  <si>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</si>
  <si>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</si>
  <si>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</si>
  <si>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</si>
  <si>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</si>
  <si>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</si>
  <si>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</si>
  <si>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</si>
  <si>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</si>
  <si>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</si>
  <si>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</si>
  <si>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</si>
  <si>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</si>
  <si>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</si>
  <si>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</si>
  <si>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</si>
  <si>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</si>
  <si>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</si>
  <si>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</si>
  <si>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</si>
  <si>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</si>
  <si>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</si>
  <si>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</si>
  <si>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</si>
  <si>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</si>
  <si>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</si>
  <si>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</si>
  <si>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</si>
  <si>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</si>
  <si>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</si>
  <si>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</si>
  <si>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</si>
  <si>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</si>
  <si>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</si>
  <si>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</si>
  <si>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</si>
  <si>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</si>
  <si>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</si>
  <si>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</si>
  <si>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</si>
  <si>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</si>
  <si>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</si>
  <si>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</si>
  <si>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</si>
  <si>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</si>
  <si>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</si>
  <si>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</si>
  <si>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</si>
  <si>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</si>
  <si>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</si>
  <si>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</si>
  <si>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</si>
  <si>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</si>
  <si>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</si>
  <si>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</si>
  <si>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</si>
  <si>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</si>
  <si>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</si>
  <si>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</si>
  <si>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</si>
  <si>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</si>
  <si>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</si>
  <si>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</si>
  <si>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</si>
  <si>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</si>
  <si>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</si>
  <si>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</si>
  <si>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</si>
  <si>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</si>
  <si>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</si>
  <si>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</si>
  <si>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</si>
  <si>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</si>
  <si>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</si>
  <si>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</si>
  <si>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</si>
  <si>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</si>
  <si>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</si>
  <si>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</si>
  <si>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</si>
  <si>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</si>
  <si>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</si>
  <si>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</si>
  <si>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</si>
  <si>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</si>
  <si>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</si>
  <si>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</si>
  <si>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</si>
  <si>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</si>
  <si>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</si>
  <si>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</si>
  <si>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</si>
  <si>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</si>
  <si>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</si>
  <si>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</si>
  <si>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</si>
  <si>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</si>
  <si>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</si>
  <si>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</si>
  <si>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</si>
  <si>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</si>
  <si>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</si>
  <si>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</si>
  <si>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</si>
  <si>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</si>
  <si>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</si>
  <si>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</si>
  <si>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</si>
  <si>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</si>
  <si>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</si>
  <si>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</si>
  <si>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</si>
  <si>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</si>
  <si>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</si>
  <si>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</si>
  <si>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</si>
  <si>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</si>
  <si>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</si>
  <si>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</si>
  <si>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</si>
  <si>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</si>
  <si>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</si>
  <si>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</si>
  <si>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</si>
  <si>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</si>
  <si>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</si>
  <si>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</si>
  <si>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</si>
  <si>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</si>
  <si>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</si>
  <si>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</si>
  <si>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</si>
  <si>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</si>
  <si>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</si>
  <si>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</si>
  <si>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</si>
  <si>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</si>
  <si>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</si>
  <si>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</si>
  <si>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</si>
  <si>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</si>
  <si>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</si>
  <si>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</si>
  <si>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</si>
  <si>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</si>
  <si>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</si>
  <si>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</si>
  <si>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</si>
  <si>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</si>
  <si>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</si>
  <si>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</si>
  <si>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</si>
  <si>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</si>
  <si>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</si>
  <si>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</si>
  <si>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</si>
  <si>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</si>
  <si>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</si>
  <si>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</si>
  <si>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</si>
  <si>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</si>
  <si>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</si>
  <si>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</si>
  <si>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</si>
  <si>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</si>
  <si>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</si>
  <si>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</si>
  <si>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</si>
  <si>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</si>
  <si>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</si>
  <si>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</si>
  <si>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</si>
  <si>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</si>
  <si>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</si>
  <si>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</si>
  <si>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</si>
  <si>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</si>
  <si>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</si>
  <si>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</si>
  <si>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</si>
  <si>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</si>
  <si>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</si>
  <si>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</si>
  <si>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</si>
  <si>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</si>
  <si>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</si>
  <si>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</si>
  <si>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</si>
  <si>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</si>
  <si>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</si>
  <si>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</si>
  <si>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</si>
  <si>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</si>
  <si>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</si>
  <si>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</si>
  <si>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</si>
  <si>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</si>
  <si>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</si>
  <si>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</si>
  <si>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</si>
  <si>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</si>
  <si>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</si>
  <si>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</si>
  <si>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</si>
  <si>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</si>
  <si>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</si>
  <si>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</si>
  <si>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</si>
  <si>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</si>
  <si>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</si>
  <si>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</si>
  <si>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</si>
  <si>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</si>
  <si>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</si>
  <si>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</si>
  <si>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</si>
  <si>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</si>
  <si>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</si>
  <si>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</si>
  <si>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</si>
  <si>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</si>
  <si>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</si>
  <si>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</si>
  <si>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</si>
  <si>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</si>
  <si>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</si>
  <si>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</si>
  <si>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</si>
  <si>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</si>
  <si>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</si>
  <si>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</si>
  <si>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</si>
  <si>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</si>
  <si>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</si>
  <si>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</si>
  <si>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</si>
  <si>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</si>
  <si>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</si>
  <si>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</si>
  <si>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</si>
  <si>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</si>
  <si>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</si>
  <si>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</si>
  <si>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</si>
  <si>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</si>
  <si>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</si>
  <si>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</si>
  <si>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</si>
  <si>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</si>
  <si>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</si>
  <si>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</si>
  <si>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</si>
  <si>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</si>
  <si>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</si>
  <si>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</si>
  <si>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</si>
  <si>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</si>
  <si>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</si>
  <si>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</si>
  <si>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</si>
  <si>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</si>
  <si>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</si>
  <si>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</si>
  <si>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</si>
  <si>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</si>
  <si>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</si>
  <si>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</si>
  <si>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</si>
  <si>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</si>
  <si>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</si>
  <si>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</si>
  <si>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</si>
  <si>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</si>
  <si>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</si>
  <si>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</si>
  <si>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</si>
  <si>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</si>
  <si>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</si>
  <si>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</si>
  <si>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</si>
  <si>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</si>
  <si>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</si>
  <si>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</si>
  <si>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</si>
  <si>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</si>
  <si>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</si>
  <si>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</si>
  <si>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</si>
  <si>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</si>
  <si>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</si>
  <si>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</si>
  <si>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</si>
  <si>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</si>
  <si>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</si>
  <si>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</si>
  <si>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</si>
  <si>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</si>
  <si>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</si>
  <si>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</si>
  <si>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</si>
  <si>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</si>
  <si>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</si>
  <si>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</si>
  <si>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</si>
  <si>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</si>
  <si>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</si>
  <si>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</si>
  <si>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</si>
  <si>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</si>
  <si>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</si>
  <si>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</si>
  <si>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</si>
  <si>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</si>
  <si>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</si>
  <si>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</si>
  <si>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</si>
  <si>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</si>
  <si>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</si>
  <si>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</si>
  <si>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</si>
  <si>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</si>
  <si>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</si>
  <si>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</si>
  <si>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</si>
  <si>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</si>
  <si>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</si>
  <si>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</si>
  <si>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</si>
  <si>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</si>
  <si>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</si>
  <si>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</si>
  <si>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</si>
  <si>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</si>
  <si>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</si>
  <si>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</si>
  <si>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</si>
  <si>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</si>
  <si>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</si>
  <si>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</si>
  <si>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</si>
  <si>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</si>
  <si>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</si>
  <si>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</si>
  <si>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</si>
  <si>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</si>
  <si>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</si>
  <si>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</si>
  <si>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</si>
  <si>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</si>
  <si>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</si>
  <si>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</si>
  <si>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</si>
  <si>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</si>
  <si>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</si>
  <si>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</si>
  <si>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</si>
  <si>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</si>
  <si>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</si>
  <si>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</si>
  <si>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</si>
  <si>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</si>
  <si>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</si>
  <si>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</si>
  <si>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</si>
  <si>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</si>
  <si>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</si>
  <si>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</si>
  <si>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</si>
  <si>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</si>
  <si>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</si>
  <si>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</si>
  <si>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</si>
  <si>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</si>
  <si>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</si>
  <si>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</si>
  <si>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</si>
  <si>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</si>
  <si>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</si>
  <si>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</si>
  <si>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</si>
  <si>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</si>
  <si>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</si>
  <si>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</si>
  <si>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</si>
  <si>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</si>
  <si>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</si>
  <si>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</si>
  <si>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</si>
  <si>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</si>
  <si>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</si>
  <si>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</si>
  <si>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</si>
  <si>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</si>
  <si>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</si>
  <si>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</si>
  <si>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</si>
  <si>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</si>
  <si>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</si>
  <si>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</si>
  <si>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</si>
  <si>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</si>
  <si>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</si>
  <si>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</si>
  <si>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</si>
  <si>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</si>
  <si>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</si>
  <si>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</si>
  <si>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</si>
  <si>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</si>
  <si>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</si>
  <si>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</si>
  <si>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</si>
  <si>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</si>
  <si>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</si>
  <si>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</si>
  <si>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</si>
  <si>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</si>
  <si>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</si>
  <si>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</si>
  <si>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</si>
  <si>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</si>
  <si>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</si>
  <si>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</si>
  <si>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</si>
  <si>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</si>
  <si>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</si>
  <si>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</si>
  <si>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</si>
  <si>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</si>
  <si>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</si>
  <si>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</si>
  <si>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</si>
  <si>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</si>
  <si>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</si>
  <si>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</si>
  <si>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</si>
  <si>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</si>
  <si>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</si>
  <si>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</si>
  <si>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</si>
  <si>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</si>
  <si>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</si>
  <si>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</si>
  <si>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</si>
  <si>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</si>
  <si>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</si>
  <si>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</si>
  <si>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</si>
  <si>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</si>
  <si>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</si>
  <si>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</si>
  <si>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</si>
  <si>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</si>
  <si>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</si>
  <si>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</si>
  <si>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</si>
  <si>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</si>
  <si>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</si>
  <si>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</si>
  <si>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</si>
  <si>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</si>
  <si>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</si>
  <si>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</si>
  <si>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</si>
  <si>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</si>
  <si>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</si>
  <si>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</si>
  <si>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</si>
  <si>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</si>
  <si>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</si>
  <si>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</si>
  <si>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</si>
  <si>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</si>
  <si>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</si>
  <si>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</si>
  <si>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</si>
  <si>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</si>
  <si>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</si>
  <si>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</si>
  <si>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</si>
  <si>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</si>
  <si>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</si>
  <si>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</si>
  <si>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</si>
  <si>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</si>
  <si>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</si>
  <si>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</si>
  <si>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</si>
  <si>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</si>
  <si>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</si>
  <si>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</si>
  <si>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</si>
  <si>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</si>
  <si>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</si>
  <si>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</si>
  <si>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</si>
  <si>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</si>
  <si>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</si>
  <si>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</si>
  <si>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</si>
  <si>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</si>
  <si>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</si>
  <si>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</si>
  <si>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</si>
  <si>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</si>
  <si>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</si>
  <si>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</si>
  <si>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</si>
  <si>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</si>
  <si>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</si>
  <si>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</si>
  <si>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</si>
  <si>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</si>
  <si>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</si>
  <si>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</si>
  <si>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</si>
  <si>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</si>
  <si>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</si>
  <si>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</si>
  <si>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</si>
  <si>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</si>
  <si>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</si>
  <si>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</si>
  <si>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</si>
  <si>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</si>
  <si>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</si>
  <si>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</si>
  <si>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</si>
  <si>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</si>
  <si>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</si>
  <si>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</si>
  <si>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</si>
  <si>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</si>
  <si>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</si>
  <si>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</si>
  <si>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</si>
  <si>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</si>
  <si>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</si>
  <si>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</si>
  <si>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</si>
  <si>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</si>
  <si>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</si>
  <si>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</si>
  <si>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</si>
  <si>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</si>
  <si>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</si>
  <si>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</si>
  <si>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</si>
  <si>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</si>
  <si>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</si>
  <si>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</si>
  <si>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</si>
  <si>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</si>
  <si>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</si>
  <si>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</si>
  <si>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</si>
  <si>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</si>
  <si>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</si>
  <si>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</si>
  <si>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</si>
  <si>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</si>
  <si>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</si>
  <si>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</si>
  <si>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</si>
  <si>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</si>
  <si>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</si>
  <si>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</si>
  <si>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</si>
  <si>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</si>
  <si>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</si>
  <si>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</si>
  <si>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</si>
  <si>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</si>
  <si>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</si>
  <si>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</si>
  <si>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</si>
  <si>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</si>
  <si>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</si>
  <si>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</si>
  <si>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</si>
  <si>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</si>
  <si>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</si>
  <si>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</si>
  <si>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</si>
  <si>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</si>
  <si>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</si>
  <si>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</si>
  <si>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</si>
  <si>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</si>
  <si>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</si>
  <si>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</si>
  <si>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</si>
  <si>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</si>
  <si>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</si>
  <si>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</si>
  <si>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</si>
  <si>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</si>
  <si>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</si>
  <si>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</si>
  <si>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</si>
  <si>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</si>
  <si>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</si>
  <si>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</si>
  <si>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</si>
  <si>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</si>
  <si>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</si>
  <si>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</si>
  <si>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</si>
  <si>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</si>
  <si>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</si>
  <si>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</si>
  <si>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</si>
  <si>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</si>
  <si>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</si>
  <si>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</si>
  <si>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</si>
  <si>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</si>
  <si>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</si>
  <si>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</si>
  <si>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</si>
  <si>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</si>
  <si>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</si>
  <si>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</si>
  <si>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</si>
  <si>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</si>
  <si>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</si>
  <si>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</si>
  <si>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</si>
  <si>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</si>
  <si>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</si>
  <si>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</si>
  <si>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</si>
  <si>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</si>
  <si>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</si>
  <si>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</si>
  <si>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</si>
  <si>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</si>
  <si>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</si>
  <si>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</si>
  <si>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</si>
  <si>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</si>
  <si>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</si>
  <si>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</si>
  <si>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</si>
  <si>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</si>
  <si>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</si>
  <si>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</si>
  <si>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</si>
  <si>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</si>
  <si>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</si>
  <si>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</si>
  <si>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</si>
  <si>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</si>
  <si>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</si>
  <si>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</si>
  <si>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</si>
  <si>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</si>
  <si>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</si>
  <si>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</si>
  <si>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</si>
  <si>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</si>
  <si>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</si>
  <si>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</si>
  <si>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</si>
  <si>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</si>
  <si>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</si>
  <si>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</si>
  <si>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</si>
  <si>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</si>
  <si>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</si>
  <si>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</si>
  <si>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</si>
  <si>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</si>
  <si>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</si>
  <si>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</si>
  <si>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</si>
  <si>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</si>
  <si>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</si>
  <si>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</si>
  <si>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</si>
  <si>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</si>
  <si>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</si>
  <si>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</si>
  <si>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</si>
  <si>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</si>
  <si>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</si>
  <si>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</si>
  <si>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</si>
  <si>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</si>
  <si>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</si>
  <si>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</si>
  <si>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</si>
  <si>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</si>
  <si>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</si>
  <si>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</si>
  <si>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</si>
  <si>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</si>
  <si>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</si>
  <si>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</si>
  <si>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</si>
  <si>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</si>
  <si>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</si>
  <si>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</si>
  <si>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</si>
  <si>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</si>
  <si>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</si>
  <si>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</si>
  <si>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</si>
  <si>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</si>
  <si>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</si>
  <si>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</si>
  <si>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</si>
  <si>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</si>
  <si>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</si>
  <si>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</si>
  <si>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</si>
  <si>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</si>
  <si>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</si>
  <si>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</si>
  <si>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</si>
  <si>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</si>
  <si>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</si>
  <si>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</si>
  <si>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</si>
  <si>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</si>
  <si>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</si>
  <si>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</si>
  <si>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</si>
  <si>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</si>
  <si>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</si>
  <si>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</si>
  <si>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</si>
  <si>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</si>
  <si>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</si>
  <si>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</si>
  <si>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</si>
  <si>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</si>
  <si>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</si>
  <si>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</si>
  <si>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</si>
  <si>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</si>
  <si>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</si>
  <si>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</si>
  <si>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</si>
  <si>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</si>
  <si>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</si>
  <si>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</si>
  <si>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</si>
  <si>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</si>
  <si>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</si>
  <si>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</si>
  <si>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</si>
  <si>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</si>
  <si>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</si>
  <si>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</si>
  <si>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</si>
  <si>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</si>
  <si>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</si>
  <si>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</si>
  <si>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</si>
  <si>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</si>
  <si>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</si>
  <si>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</si>
  <si>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</si>
  <si>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</si>
  <si>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</si>
  <si>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</si>
  <si>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</si>
  <si>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</si>
  <si>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</si>
  <si>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</si>
  <si>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</si>
  <si>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</si>
  <si>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</si>
  <si>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</si>
  <si>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</si>
  <si>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</si>
  <si>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</si>
  <si>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</si>
  <si>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</si>
  <si>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</si>
  <si>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</si>
  <si>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</si>
  <si>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</si>
  <si>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</si>
  <si>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</si>
  <si>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</si>
  <si>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</si>
  <si>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</si>
  <si>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</si>
  <si>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</si>
  <si>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</si>
  <si>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</si>
  <si>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</si>
  <si>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</si>
  <si>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</si>
  <si>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</si>
  <si>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</si>
  <si>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</si>
  <si>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</si>
  <si>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</si>
  <si>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</si>
  <si>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</si>
  <si>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</si>
  <si>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</si>
  <si>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</si>
  <si>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</si>
  <si>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</si>
  <si>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</si>
  <si>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</si>
  <si>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</si>
  <si>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</si>
  <si>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</si>
  <si>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</si>
  <si>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</si>
  <si>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</si>
  <si>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</si>
  <si>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</si>
  <si>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</si>
  <si>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</si>
  <si>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</si>
  <si>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</si>
  <si>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</si>
  <si>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</si>
  <si>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</si>
  <si>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</si>
  <si>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</si>
  <si>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</si>
  <si>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</si>
  <si>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</si>
  <si>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</si>
  <si>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</si>
  <si>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</si>
  <si>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</si>
  <si>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</si>
  <si>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</si>
  <si>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</si>
  <si>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</si>
  <si>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</si>
  <si>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</si>
  <si>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</si>
  <si>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</si>
  <si>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</si>
  <si>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</si>
  <si>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</si>
  <si>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</si>
  <si>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</si>
  <si>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</si>
  <si>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</si>
  <si>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</si>
  <si>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</si>
  <si>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</si>
  <si>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</si>
  <si>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</si>
  <si>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</si>
  <si>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</si>
  <si>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</si>
  <si>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</si>
  <si>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</si>
  <si>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</si>
  <si>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</si>
  <si>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</si>
  <si>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</si>
  <si>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</si>
  <si>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</si>
  <si>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</si>
  <si>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</si>
  <si>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</si>
  <si>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</si>
  <si>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</si>
  <si>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</si>
  <si>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</si>
  <si>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</si>
  <si>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</si>
  <si>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</si>
  <si>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</si>
  <si>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</si>
  <si>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</si>
  <si>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</si>
  <si>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</si>
  <si>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</si>
  <si>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</si>
  <si>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</si>
  <si>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</si>
  <si>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</si>
  <si>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</si>
  <si>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</si>
  <si>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</si>
  <si>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</si>
  <si>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</si>
  <si>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</si>
  <si>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</si>
  <si>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</si>
  <si>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</si>
  <si>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</si>
  <si>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</si>
  <si>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</si>
  <si>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</si>
  <si>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</si>
  <si>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</si>
  <si>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</si>
  <si>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</si>
  <si>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</si>
  <si>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</si>
  <si>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</si>
  <si>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</si>
  <si>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</si>
  <si>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</si>
  <si>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</si>
  <si>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</si>
  <si>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</si>
  <si>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</si>
  <si>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</si>
  <si>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</si>
  <si>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</si>
  <si>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</si>
  <si>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</si>
  <si>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</si>
  <si>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</si>
  <si>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</si>
  <si>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</si>
  <si>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</si>
  <si>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</si>
  <si>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</si>
  <si>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</si>
  <si>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</si>
  <si>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</si>
  <si>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</si>
  <si>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</si>
  <si>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</si>
  <si>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</si>
  <si>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</si>
  <si>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</si>
  <si>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</si>
  <si>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</si>
  <si>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</si>
  <si>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</si>
  <si>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</si>
  <si>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</si>
  <si>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</si>
  <si>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</si>
  <si>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</si>
  <si>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</si>
  <si>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</si>
  <si>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</si>
  <si>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</si>
  <si>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</si>
  <si>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</si>
  <si>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</si>
  <si>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</si>
  <si>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</si>
  <si>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</si>
  <si>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</si>
  <si>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</si>
  <si>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</si>
  <si>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</si>
  <si>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</si>
  <si>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</si>
  <si>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</si>
  <si>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</si>
  <si>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</si>
  <si>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</si>
  <si>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</si>
  <si>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</si>
  <si>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</si>
  <si>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</si>
  <si>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</si>
  <si>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</si>
  <si>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</si>
  <si>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</si>
  <si>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</si>
  <si>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</si>
  <si>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</si>
  <si>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</si>
  <si>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</si>
  <si>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</si>
  <si>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</si>
  <si>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</si>
  <si>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</si>
  <si>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</si>
  <si>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</si>
  <si>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</si>
  <si>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</si>
  <si>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</si>
  <si>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</si>
  <si>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</si>
  <si>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</si>
  <si>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</si>
  <si>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</si>
  <si>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</si>
  <si>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</si>
  <si>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</si>
  <si>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</si>
  <si>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</si>
  <si>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</si>
  <si>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</si>
  <si>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</si>
  <si>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</si>
  <si>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</si>
  <si>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</si>
  <si>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</si>
  <si>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</si>
  <si>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</si>
  <si>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</si>
  <si>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</si>
  <si>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</si>
  <si>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</si>
  <si>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</si>
  <si>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</si>
  <si>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</si>
  <si>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</si>
  <si>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</si>
  <si>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</si>
  <si>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</si>
  <si>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</si>
  <si>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</si>
  <si>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</si>
  <si>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</si>
  <si>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</si>
  <si>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</si>
  <si>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</si>
  <si>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</si>
  <si>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</si>
  <si>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</si>
  <si>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</si>
  <si>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</si>
  <si>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</si>
  <si>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</si>
  <si>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</si>
  <si>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</si>
  <si>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</si>
  <si>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</si>
  <si>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</si>
  <si>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</si>
  <si>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</si>
  <si>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</si>
  <si>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</si>
  <si>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</si>
  <si>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</si>
  <si>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</si>
  <si>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</si>
  <si>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</si>
  <si>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</si>
  <si>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</si>
  <si>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</si>
  <si>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</si>
  <si>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</si>
  <si>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</si>
  <si>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</si>
  <si>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</si>
  <si>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</si>
  <si>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</si>
  <si>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</si>
  <si>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</si>
  <si>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</si>
  <si>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</si>
  <si>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</si>
  <si>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</si>
  <si>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</si>
  <si>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</si>
  <si>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</si>
  <si>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</si>
  <si>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</si>
  <si>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</si>
  <si>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</si>
  <si>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</si>
  <si>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</si>
  <si>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</si>
  <si>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</si>
  <si>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</si>
  <si>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</si>
  <si>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</si>
  <si>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</si>
  <si>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</si>
  <si>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</si>
  <si>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</si>
  <si>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</si>
  <si>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</si>
  <si>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</si>
  <si>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</si>
  <si>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</si>
  <si>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</si>
  <si>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</si>
  <si>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</si>
  <si>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</si>
  <si>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</si>
  <si>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</si>
  <si>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</si>
  <si>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</si>
  <si>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</si>
  <si>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</si>
  <si>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</si>
  <si>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</si>
  <si>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</si>
  <si>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</si>
  <si>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</si>
  <si>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</si>
  <si>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</si>
  <si>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</si>
  <si>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</si>
  <si>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</si>
  <si>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</si>
  <si>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</si>
  <si>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</si>
  <si>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</si>
  <si>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</si>
  <si>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</si>
  <si>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</si>
  <si>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</si>
  <si>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</si>
  <si>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</si>
  <si>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</si>
  <si>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</si>
  <si>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</si>
  <si>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</si>
  <si>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</si>
  <si>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</si>
  <si>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</si>
  <si>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</si>
  <si>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</si>
  <si>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</si>
  <si>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</si>
  <si>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</si>
  <si>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</si>
  <si>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</si>
  <si>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</si>
  <si>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</si>
  <si>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</si>
  <si>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</si>
  <si>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</si>
  <si>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</si>
  <si>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</si>
  <si>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</si>
  <si>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</si>
  <si>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</si>
  <si>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</si>
  <si>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</si>
  <si>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</si>
  <si>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</si>
  <si>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</si>
  <si>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</si>
  <si>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</si>
  <si>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</si>
  <si>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</si>
  <si>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</si>
  <si>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</si>
  <si>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</si>
  <si>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</si>
  <si>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</si>
  <si>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</si>
  <si>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</si>
  <si>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</si>
  <si>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</si>
  <si>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</si>
  <si>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</si>
  <si>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</si>
  <si>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</si>
  <si>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</si>
  <si>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</si>
  <si>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</si>
  <si>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</si>
  <si>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</si>
  <si>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</si>
  <si>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</si>
  <si>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</si>
  <si>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</si>
  <si>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</si>
  <si>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</si>
  <si>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</si>
  <si>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</si>
  <si>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</si>
  <si>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</si>
  <si>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</si>
  <si>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</si>
  <si>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</si>
  <si>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</si>
  <si>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</si>
  <si>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</si>
  <si>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</si>
  <si>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</si>
  <si>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</si>
  <si>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</si>
  <si>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</si>
  <si>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</si>
  <si>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</si>
  <si>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</si>
  <si>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</si>
  <si>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</si>
  <si>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</si>
  <si>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</si>
  <si>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</si>
  <si>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</si>
  <si>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</si>
  <si>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</si>
  <si>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</si>
  <si>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</si>
  <si>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</si>
  <si>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</si>
  <si>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</si>
  <si>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</si>
  <si>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</si>
  <si>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</si>
  <si>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</si>
  <si>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</si>
  <si>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</si>
  <si>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</si>
  <si>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</si>
  <si>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</si>
  <si>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</si>
  <si>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</si>
  <si>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</si>
  <si>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</si>
  <si>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</si>
  <si>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</si>
  <si>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</si>
  <si>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</si>
  <si>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</si>
  <si>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</si>
  <si>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</si>
  <si>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</si>
  <si>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</si>
  <si>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</si>
  <si>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</si>
  <si>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</si>
  <si>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</si>
  <si>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</si>
  <si>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</si>
  <si>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</si>
  <si>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</si>
  <si>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</si>
  <si>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</si>
  <si>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</si>
  <si>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</si>
  <si>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</si>
  <si>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</si>
  <si>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</si>
  <si>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</si>
  <si>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</si>
  <si>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</si>
  <si>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</si>
  <si>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</si>
  <si>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</si>
  <si>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</si>
  <si>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</si>
  <si>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</si>
  <si>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</si>
  <si>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</si>
  <si>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</si>
  <si>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</si>
  <si>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</si>
  <si>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</si>
  <si>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</si>
  <si>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</si>
  <si>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</si>
  <si>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</si>
  <si>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</si>
  <si>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</si>
  <si>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</si>
  <si>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</si>
  <si>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</si>
  <si>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</si>
  <si>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</si>
  <si>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</si>
  <si>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</si>
  <si>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</si>
  <si>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</si>
  <si>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</si>
  <si>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</si>
  <si>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</si>
  <si>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</si>
  <si>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</si>
  <si>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</si>
  <si>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</si>
  <si>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</si>
  <si>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</si>
  <si>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</si>
  <si>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</si>
  <si>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</si>
  <si>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</si>
  <si>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</si>
  <si>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</si>
  <si>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</si>
  <si>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</si>
  <si>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</si>
  <si>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</si>
  <si>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</si>
  <si>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</si>
  <si>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</si>
  <si>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</si>
  <si>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</si>
  <si>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</si>
  <si>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</si>
  <si>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</si>
  <si>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</si>
  <si>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</si>
  <si>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</si>
  <si>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</si>
  <si>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</si>
  <si>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</si>
  <si>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</si>
  <si>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</si>
  <si>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</si>
  <si>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</si>
  <si>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</si>
  <si>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</si>
  <si>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</si>
  <si>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</si>
  <si>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</si>
  <si>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</si>
  <si>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</si>
  <si>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</si>
  <si>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</si>
  <si>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</si>
  <si>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</si>
  <si>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</si>
  <si>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</si>
  <si>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</si>
  <si>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</si>
  <si>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</si>
  <si>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</si>
  <si>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</si>
  <si>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</si>
  <si>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</si>
  <si>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</si>
  <si>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</si>
  <si>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</si>
  <si>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</si>
  <si>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</si>
  <si>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</si>
  <si>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</si>
  <si>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</si>
  <si>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</si>
  <si>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</si>
  <si>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</si>
  <si>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</si>
  <si>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</si>
  <si>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</si>
  <si>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</si>
  <si>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</si>
  <si>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</si>
  <si>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</si>
  <si>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</si>
  <si>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</si>
  <si>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</si>
  <si>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</si>
  <si>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</si>
  <si>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</si>
  <si>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</si>
  <si>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</si>
  <si>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</si>
  <si>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</si>
  <si>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</si>
  <si>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</si>
  <si>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</si>
  <si>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</si>
  <si>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</si>
  <si>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</si>
  <si>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</si>
  <si>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</si>
  <si>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</si>
  <si>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</si>
  <si>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</si>
  <si>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</si>
  <si>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</si>
  <si>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</si>
  <si>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</si>
  <si>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</si>
  <si>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</si>
  <si>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</si>
  <si>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</si>
  <si>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</si>
  <si>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</si>
  <si>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</si>
  <si>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</si>
  <si>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</si>
  <si>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</si>
  <si>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</si>
  <si>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</si>
  <si>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</si>
  <si>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</si>
  <si>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</si>
  <si>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</si>
  <si>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</si>
  <si>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</si>
  <si>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</si>
  <si>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</si>
  <si>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</si>
  <si>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</si>
  <si>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</si>
  <si>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</si>
  <si>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</si>
  <si>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</si>
  <si>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</si>
  <si>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</si>
  <si>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</si>
  <si>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</si>
  <si>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</si>
  <si>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</si>
  <si>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</si>
  <si>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</si>
  <si>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</si>
  <si>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</si>
  <si>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</si>
  <si>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</si>
  <si>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</si>
  <si>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</si>
  <si>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</si>
  <si>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</si>
  <si>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</si>
  <si>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</si>
  <si>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</si>
  <si>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</si>
  <si>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</si>
  <si>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</si>
  <si>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</si>
  <si>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</si>
  <si>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</si>
  <si>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</si>
  <si>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</si>
  <si>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</si>
  <si>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</si>
  <si>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</si>
  <si>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</si>
  <si>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</si>
  <si>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</si>
  <si>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</si>
  <si>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</si>
  <si>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</si>
  <si>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</si>
  <si>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</si>
  <si>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</si>
  <si>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</si>
  <si>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</si>
  <si>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</si>
  <si>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</si>
  <si>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</si>
  <si>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</si>
  <si>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</si>
  <si>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</si>
  <si>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</si>
  <si>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</si>
  <si>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</si>
  <si>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</si>
  <si>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</si>
  <si>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</si>
  <si>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</si>
  <si>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</si>
  <si>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</si>
  <si>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</si>
  <si>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</si>
  <si>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</si>
  <si>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</si>
  <si>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</si>
  <si>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</si>
  <si>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</si>
  <si>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</si>
  <si>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</si>
  <si>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</si>
  <si>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</si>
  <si>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</si>
  <si>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</si>
  <si>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</si>
  <si>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</si>
  <si>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</si>
  <si>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</si>
  <si>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</si>
  <si>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</si>
  <si>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</si>
  <si>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</si>
  <si>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</si>
  <si>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</si>
  <si>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</si>
  <si>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</si>
  <si>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</si>
  <si>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</si>
  <si>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</si>
  <si>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</si>
  <si>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</si>
  <si>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</si>
  <si>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</si>
  <si>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</si>
  <si>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</si>
  <si>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</si>
  <si>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</si>
  <si>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</si>
  <si>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</si>
  <si>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</si>
  <si>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</si>
  <si>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</si>
  <si>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</si>
  <si>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</si>
  <si>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</si>
  <si>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</si>
  <si>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</si>
  <si>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</si>
  <si>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</si>
  <si>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</si>
  <si>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</si>
  <si>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</si>
  <si>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</si>
  <si>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</si>
  <si>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</si>
  <si>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</si>
  <si>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</si>
  <si>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</si>
  <si>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</si>
  <si>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</si>
  <si>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</si>
  <si>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</si>
  <si>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</si>
  <si>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</si>
  <si>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</si>
  <si>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</si>
  <si>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</si>
  <si>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</si>
  <si>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</si>
  <si>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</si>
  <si>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</si>
  <si>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</si>
  <si>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</si>
  <si>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</si>
  <si>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</si>
  <si>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</si>
  <si>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</si>
  <si>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</si>
  <si>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</si>
  <si>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</si>
  <si>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</si>
  <si>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</si>
  <si>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</si>
  <si>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</si>
  <si>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</si>
  <si>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</si>
  <si>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</si>
  <si>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</si>
  <si>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</si>
  <si>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</si>
  <si>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</si>
  <si>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</si>
  <si>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</si>
  <si>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</si>
  <si>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</si>
  <si>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</si>
  <si>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</si>
  <si>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</si>
  <si>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</si>
  <si>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</si>
  <si>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</si>
  <si>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</si>
  <si>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</si>
  <si>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</si>
  <si>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</si>
  <si>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</si>
  <si>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</si>
  <si>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</si>
  <si>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</si>
  <si>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</si>
  <si>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</si>
  <si>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</si>
  <si>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</si>
  <si>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</si>
  <si>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</si>
  <si>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</si>
  <si>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</si>
  <si>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</si>
  <si>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</si>
  <si>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</si>
  <si>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</si>
  <si>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</si>
  <si>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</si>
  <si>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</si>
  <si>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</si>
  <si>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</si>
  <si>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</si>
  <si>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</si>
  <si>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</si>
  <si>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</si>
  <si>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</si>
  <si>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</si>
  <si>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</si>
  <si>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</si>
  <si>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</si>
  <si>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</si>
  <si>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</si>
  <si>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</si>
  <si>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</si>
  <si>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</si>
  <si>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</si>
  <si>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</si>
  <si>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</si>
  <si>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</si>
  <si>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</si>
  <si>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</si>
  <si>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</si>
  <si>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</si>
  <si>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</si>
  <si>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</si>
  <si>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</si>
  <si>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</si>
  <si>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</si>
  <si>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</si>
  <si>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</si>
  <si>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</si>
  <si>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</si>
  <si>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</si>
  <si>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</si>
  <si>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</si>
  <si>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</si>
  <si>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</si>
  <si>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</si>
  <si>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</si>
  <si>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</si>
  <si>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</si>
  <si>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</si>
  <si>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</si>
  <si>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</si>
  <si>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</si>
  <si>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</si>
  <si>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</si>
  <si>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</si>
  <si>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</si>
  <si>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</si>
  <si>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</si>
  <si>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</si>
  <si>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</si>
  <si>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</si>
  <si>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</si>
  <si>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</si>
  <si>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</si>
  <si>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</si>
  <si>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</si>
  <si>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</si>
  <si>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</si>
  <si>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</si>
  <si>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</si>
  <si>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</si>
  <si>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</si>
  <si>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</si>
  <si>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</si>
  <si>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</si>
  <si>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</si>
  <si>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</si>
  <si>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</si>
  <si>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</si>
  <si>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</si>
  <si>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</si>
  <si>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</si>
  <si>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</si>
  <si>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</si>
  <si>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</si>
  <si>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</si>
  <si>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</si>
  <si>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</si>
  <si>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</si>
  <si>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</si>
  <si>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</si>
  <si>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</si>
  <si>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</si>
  <si>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</si>
  <si>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</si>
  <si>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</si>
  <si>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</si>
  <si>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</si>
  <si>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</si>
  <si>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</si>
  <si>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</si>
  <si>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</si>
  <si>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</si>
  <si>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</si>
  <si>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</si>
  <si>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</si>
  <si>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</si>
  <si>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</si>
  <si>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</si>
  <si>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</si>
  <si>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</si>
  <si>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</si>
  <si>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</si>
  <si>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</si>
  <si>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</si>
  <si>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</si>
  <si>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</si>
  <si>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</si>
  <si>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</si>
  <si>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</si>
  <si>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</si>
  <si>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</si>
  <si>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</si>
  <si>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</si>
  <si>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</si>
  <si>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</si>
  <si>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</si>
  <si>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</si>
  <si>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</si>
  <si>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</si>
  <si>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</si>
  <si>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</si>
  <si>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</si>
  <si>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</si>
  <si>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</si>
  <si>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</si>
  <si>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</si>
  <si>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</si>
  <si>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</si>
  <si>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</si>
  <si>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</si>
  <si>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</si>
  <si>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</si>
  <si>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</si>
  <si>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</si>
  <si>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</si>
  <si>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</si>
  <si>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</si>
  <si>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</si>
  <si>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</si>
  <si>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</si>
  <si>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</si>
  <si>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</si>
  <si>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</si>
  <si>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</si>
  <si>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</si>
  <si>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</si>
  <si>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</si>
  <si>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</si>
  <si>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</si>
  <si>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</si>
  <si>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</si>
  <si>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</si>
  <si>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</si>
  <si>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</si>
  <si>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</si>
  <si>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</si>
  <si>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</si>
  <si>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</si>
  <si>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</si>
  <si>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</si>
  <si>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</si>
  <si>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</si>
  <si>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</si>
  <si>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</si>
  <si>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</si>
  <si>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</si>
  <si>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</si>
  <si>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</si>
  <si>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</si>
  <si>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</si>
  <si>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</si>
  <si>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</si>
  <si>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</si>
  <si>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</si>
  <si>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</si>
  <si>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</si>
  <si>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</si>
  <si>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</si>
  <si>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</si>
  <si>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</si>
  <si>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</si>
  <si>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</si>
  <si>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</si>
  <si>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</si>
  <si>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</si>
  <si>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</si>
  <si>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</si>
  <si>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</si>
  <si>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</si>
  <si>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</si>
  <si>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</si>
  <si>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</si>
  <si>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</si>
  <si>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</si>
  <si>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</si>
  <si>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</si>
  <si>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</si>
  <si>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</si>
  <si>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</si>
  <si>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</si>
  <si>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</si>
  <si>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</si>
  <si>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</si>
  <si>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</si>
  <si>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</si>
  <si>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</si>
  <si>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</si>
  <si>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</si>
  <si>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</si>
  <si>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</si>
  <si>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</si>
  <si>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</si>
  <si>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</si>
  <si>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</si>
  <si>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</si>
  <si>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</si>
  <si>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</si>
  <si>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</si>
  <si>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</si>
  <si>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</si>
  <si>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</si>
  <si>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</si>
  <si>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</si>
  <si>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</si>
  <si>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</si>
  <si>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</si>
  <si>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</si>
  <si>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</si>
  <si>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</si>
  <si>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</si>
  <si>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</si>
  <si>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</si>
  <si>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</si>
  <si>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</si>
  <si>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</si>
  <si>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</si>
  <si>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</si>
  <si>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</si>
  <si>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</si>
  <si>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</si>
  <si>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</si>
  <si>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</si>
  <si>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</si>
  <si>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</si>
  <si>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</si>
  <si>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</si>
  <si>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</si>
  <si>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</si>
  <si>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</si>
  <si>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</si>
  <si>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</si>
  <si>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</si>
  <si>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</si>
  <si>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</si>
  <si>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</si>
  <si>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</si>
  <si>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</si>
  <si>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</si>
  <si>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</si>
  <si>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</si>
  <si>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</si>
  <si>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</si>
  <si>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</si>
  <si>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</si>
  <si>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</si>
  <si>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</si>
  <si>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</si>
  <si>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</si>
  <si>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</si>
  <si>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</si>
  <si>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</si>
  <si>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</si>
  <si>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</si>
  <si>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</si>
  <si>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</si>
  <si>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</si>
  <si>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</si>
  <si>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</si>
  <si>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</si>
  <si>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</si>
  <si>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</si>
  <si>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</si>
  <si>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</si>
  <si>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</si>
  <si>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</si>
  <si>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</si>
  <si>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</si>
  <si>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</si>
  <si>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</si>
  <si>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</si>
  <si>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</si>
  <si>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</si>
  <si>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</si>
  <si>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</si>
  <si>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</si>
  <si>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</si>
  <si>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</si>
  <si>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</si>
  <si>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</si>
  <si>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</si>
  <si>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</si>
  <si>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</si>
  <si>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</si>
  <si>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</si>
  <si>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</si>
  <si>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</si>
  <si>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</si>
  <si>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</si>
  <si>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</si>
  <si>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</si>
  <si>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</si>
  <si>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</si>
  <si>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</si>
  <si>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</si>
  <si>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</si>
  <si>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</si>
  <si>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</si>
  <si>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</si>
  <si>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</si>
  <si>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</si>
  <si>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</si>
  <si>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</si>
  <si>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</si>
  <si>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</si>
  <si>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</si>
  <si>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</si>
  <si>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</si>
  <si>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</si>
  <si>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</si>
  <si>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</si>
  <si>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</si>
  <si>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</si>
  <si>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</si>
  <si>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</si>
  <si>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</si>
  <si>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</si>
  <si>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</si>
  <si>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</si>
  <si>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</si>
  <si>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</si>
  <si>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</si>
  <si>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</si>
  <si>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</si>
  <si>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</si>
  <si>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</si>
  <si>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</si>
  <si>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</si>
  <si>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</si>
  <si>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</si>
  <si>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</si>
  <si>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</si>
  <si>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</si>
  <si>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</si>
  <si>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</si>
  <si>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</si>
  <si>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</si>
  <si>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</si>
  <si>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</si>
  <si>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</si>
  <si>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</si>
  <si>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</si>
  <si>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</si>
  <si>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</si>
  <si>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</si>
  <si>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</si>
  <si>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</si>
  <si>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</si>
  <si>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</si>
  <si>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</si>
  <si>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</si>
  <si>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</si>
  <si>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</si>
  <si>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</si>
  <si>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</si>
  <si>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</si>
  <si>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</si>
  <si>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</si>
  <si>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</si>
  <si>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</si>
  <si>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</si>
  <si>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</si>
  <si>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</si>
  <si>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</si>
  <si>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</si>
  <si>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</si>
  <si>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</si>
  <si>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</si>
  <si>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</si>
  <si>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</si>
  <si>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</si>
  <si>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</si>
  <si>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</si>
  <si>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</si>
  <si>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</si>
  <si>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</si>
  <si>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</si>
  <si>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</si>
  <si>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</si>
  <si>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</si>
  <si>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</si>
  <si>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</si>
  <si>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</si>
  <si>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</si>
  <si>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</si>
  <si>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</si>
  <si>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</si>
  <si>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</si>
  <si>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</si>
  <si>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</si>
  <si>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</si>
  <si>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</si>
  <si>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</si>
  <si>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</si>
  <si>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</si>
  <si>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</si>
  <si>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</si>
  <si>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</si>
  <si>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</si>
  <si>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</si>
  <si>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</si>
  <si>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</si>
  <si>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</si>
  <si>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</si>
  <si>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</si>
  <si>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</si>
  <si>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</si>
  <si>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</si>
  <si>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</si>
  <si>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</si>
  <si>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</si>
  <si>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</si>
  <si>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</si>
  <si>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</si>
  <si>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</si>
  <si>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</si>
  <si>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</si>
  <si>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</si>
  <si>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</si>
  <si>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</si>
  <si>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</si>
  <si>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</si>
  <si>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</si>
  <si>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</si>
  <si>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</si>
  <si>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</si>
  <si>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</si>
  <si>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</si>
  <si>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</si>
  <si>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</si>
  <si>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</si>
  <si>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</si>
  <si>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</si>
  <si>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</si>
  <si>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</si>
  <si>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</si>
  <si>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</si>
  <si>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</si>
  <si>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</si>
  <si>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</si>
  <si>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</si>
  <si>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</si>
  <si>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</si>
  <si>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</si>
  <si>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</si>
  <si>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</si>
  <si>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</si>
  <si>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</si>
  <si>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</si>
  <si>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</si>
  <si>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</si>
  <si>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</si>
  <si>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</si>
  <si>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</si>
  <si>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</si>
  <si>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</si>
  <si>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</si>
  <si>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</si>
  <si>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</si>
  <si>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</si>
  <si>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</si>
  <si>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</si>
  <si>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</si>
  <si>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</si>
  <si>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</si>
  <si>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</si>
  <si>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</si>
  <si>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</si>
  <si>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</si>
  <si>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</si>
  <si>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</si>
  <si>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</si>
  <si>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</si>
  <si>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</si>
  <si>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</si>
  <si>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</si>
  <si>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</si>
  <si>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</si>
  <si>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</si>
  <si>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</si>
  <si>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</si>
  <si>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</si>
  <si>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</si>
  <si>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</si>
  <si>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</si>
  <si>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</si>
  <si>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</si>
  <si>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</si>
  <si>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</si>
  <si>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</si>
  <si>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</si>
  <si>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</si>
  <si>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</si>
  <si>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</si>
  <si>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</si>
  <si>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</si>
  <si>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</si>
  <si>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</si>
  <si>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</si>
  <si>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</si>
  <si>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</si>
  <si>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</si>
  <si>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</si>
  <si>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</si>
  <si>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</si>
  <si>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</si>
  <si>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</si>
  <si>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</si>
  <si>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</si>
  <si>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</si>
  <si>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</si>
  <si>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</si>
  <si>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</si>
  <si>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</si>
  <si>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</si>
  <si>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</si>
  <si>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</si>
  <si>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</si>
  <si>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</si>
  <si>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</si>
  <si>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</si>
  <si>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</si>
  <si>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</si>
  <si>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</si>
  <si>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</si>
  <si>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</si>
  <si>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</si>
  <si>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</si>
  <si>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</si>
  <si>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</si>
  <si>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</si>
  <si>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</si>
  <si>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</si>
  <si>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</si>
  <si>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</si>
  <si>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</si>
  <si>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</si>
  <si>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</si>
  <si>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</si>
  <si>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</si>
  <si>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</si>
  <si>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</si>
  <si>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</si>
  <si>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</si>
  <si>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</si>
  <si>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</si>
  <si>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</si>
  <si>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</si>
  <si>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</si>
  <si>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</si>
  <si>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</si>
  <si>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</si>
  <si>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</si>
  <si>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</si>
  <si>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</si>
  <si>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</si>
  <si>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</si>
  <si>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</si>
  <si>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</si>
  <si>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</si>
  <si>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</si>
  <si>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</si>
  <si>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</si>
  <si>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</si>
  <si>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</si>
  <si>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</si>
  <si>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</si>
  <si>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</si>
  <si>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</si>
  <si>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</si>
  <si>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</si>
  <si>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</si>
  <si>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</si>
  <si>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</si>
  <si>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</si>
  <si>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</si>
  <si>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</si>
  <si>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</si>
  <si>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</si>
  <si>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</si>
  <si>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</si>
  <si>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</si>
  <si>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</si>
  <si>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</si>
  <si>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</si>
  <si>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</si>
  <si>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</si>
  <si>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</si>
  <si>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</si>
  <si>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</si>
  <si>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</si>
  <si>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</si>
  <si>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</si>
  <si>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</si>
  <si>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</si>
  <si>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</si>
  <si>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</si>
  <si>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</si>
  <si>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</si>
  <si>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</si>
  <si>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</si>
  <si>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</si>
  <si>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</si>
  <si>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</si>
  <si>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</si>
  <si>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</si>
  <si>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</si>
  <si>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</si>
  <si>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</si>
  <si>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</si>
  <si>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</si>
  <si>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</si>
  <si>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</si>
  <si>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</si>
  <si>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</si>
  <si>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</si>
  <si>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</si>
  <si>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</si>
  <si>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</si>
  <si>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</si>
  <si>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</si>
  <si>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</si>
  <si>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</si>
  <si>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</si>
  <si>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</si>
  <si>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</si>
  <si>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</si>
  <si>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</si>
  <si>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</si>
  <si>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</si>
  <si>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</si>
  <si>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</si>
  <si>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</si>
  <si>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</si>
  <si>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</si>
  <si>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</si>
  <si>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</si>
  <si>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</si>
  <si>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</si>
  <si>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</si>
  <si>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</si>
  <si>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</si>
  <si>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</si>
  <si>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</si>
  <si>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</si>
  <si>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</si>
  <si>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</si>
  <si>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</si>
  <si>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</si>
  <si>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</si>
  <si>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</si>
  <si>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</si>
  <si>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</si>
  <si>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</si>
  <si>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</si>
  <si>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</si>
  <si>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</si>
  <si>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</si>
  <si>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</si>
  <si>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</si>
  <si>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</si>
  <si>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</si>
  <si>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</si>
  <si>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</si>
  <si>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</si>
  <si>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</si>
  <si>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</si>
  <si>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</si>
  <si>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</si>
  <si>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</si>
  <si>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</si>
  <si>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</si>
  <si>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</si>
  <si>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</si>
  <si>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</si>
  <si>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</si>
  <si>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</si>
  <si>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</si>
  <si>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</si>
  <si>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</si>
  <si>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</si>
  <si>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</si>
  <si>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</si>
  <si>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</si>
  <si>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</si>
  <si>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</si>
  <si>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</si>
  <si>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</si>
  <si>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</si>
  <si>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</si>
  <si>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</si>
  <si>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</si>
  <si>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</si>
  <si>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</si>
  <si>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</si>
  <si>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</si>
  <si>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</si>
  <si>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</si>
  <si>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</si>
  <si>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</si>
  <si>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</si>
  <si>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</si>
  <si>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</si>
  <si>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</si>
  <si>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</si>
  <si>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</si>
  <si>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</si>
  <si>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</si>
  <si>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</si>
  <si>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</si>
  <si>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</si>
  <si>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</si>
  <si>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</si>
  <si>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</si>
  <si>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</si>
  <si>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</si>
  <si>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</si>
  <si>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</si>
  <si>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</si>
  <si>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</si>
  <si>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</si>
  <si>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</si>
  <si>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</si>
  <si>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</si>
  <si>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</si>
  <si>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</si>
  <si>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</si>
  <si>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</si>
  <si>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</si>
  <si>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</si>
  <si>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</si>
  <si>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</si>
  <si>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</si>
  <si>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</si>
  <si>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</si>
  <si>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</si>
  <si>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</si>
  <si>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</si>
  <si>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</si>
  <si>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</si>
  <si>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</si>
  <si>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</si>
  <si>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</si>
  <si>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</si>
  <si>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</si>
  <si>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</si>
  <si>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</si>
  <si>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</si>
  <si>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</si>
  <si>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</si>
  <si>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</si>
  <si>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</si>
  <si>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</si>
  <si>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</si>
  <si>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</si>
  <si>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</si>
  <si>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</si>
  <si>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</si>
  <si>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</si>
  <si>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</si>
  <si>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</si>
  <si>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</si>
  <si>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</si>
  <si>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</si>
  <si>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</si>
  <si>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</si>
  <si>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</si>
  <si>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</si>
  <si>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</si>
  <si>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</si>
  <si>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</si>
  <si>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</si>
  <si>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</si>
  <si>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</si>
  <si>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</si>
  <si>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</si>
  <si>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</si>
  <si>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</si>
  <si>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</si>
  <si>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</si>
  <si>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</si>
  <si>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</si>
  <si>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</si>
  <si>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</si>
  <si>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</si>
  <si>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</si>
  <si>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</si>
  <si>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</si>
  <si>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</si>
  <si>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</si>
  <si>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</si>
  <si>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</si>
  <si>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</si>
  <si>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</si>
  <si>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</si>
  <si>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</si>
  <si>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</si>
  <si>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</si>
  <si>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</si>
  <si>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</si>
  <si>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</si>
  <si>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</si>
  <si>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</si>
  <si>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</si>
  <si>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</si>
  <si>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</si>
  <si>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</si>
  <si>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</si>
  <si>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</si>
  <si>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</si>
  <si>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</si>
  <si>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</si>
  <si>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</si>
  <si>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</si>
  <si>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</si>
  <si>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</si>
  <si>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</si>
  <si>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</si>
  <si>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</si>
  <si>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</si>
  <si>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</si>
  <si>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</si>
  <si>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</si>
  <si>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</si>
  <si>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</si>
  <si>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</si>
  <si>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</si>
  <si>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</si>
  <si>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</si>
  <si>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</si>
  <si>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</si>
  <si>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</si>
  <si>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</si>
  <si>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</si>
  <si>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</si>
  <si>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</si>
  <si>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</si>
  <si>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</si>
  <si>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</si>
  <si>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</si>
  <si>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</si>
  <si>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</si>
  <si>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</si>
  <si>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</si>
  <si>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</si>
  <si>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</si>
  <si>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</si>
  <si>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</si>
  <si>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</si>
  <si>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</si>
  <si>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</si>
  <si>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</si>
  <si>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</si>
  <si>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</si>
  <si>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</si>
  <si>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</si>
  <si>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</si>
  <si>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</si>
  <si>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</si>
  <si>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</si>
  <si>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</si>
  <si>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</si>
  <si>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</si>
  <si>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</si>
  <si>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</si>
  <si>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</si>
  <si>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</si>
  <si>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</si>
  <si>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</si>
  <si>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</si>
  <si>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</si>
  <si>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</si>
  <si>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</si>
  <si>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</si>
  <si>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</si>
  <si>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</si>
  <si>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</si>
  <si>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</si>
  <si>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</si>
  <si>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</si>
  <si>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</si>
  <si>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</si>
  <si>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</si>
  <si>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</si>
  <si>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</si>
  <si>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</si>
  <si>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</si>
  <si>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</si>
  <si>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</si>
  <si>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</si>
  <si>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</si>
  <si>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</si>
  <si>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</si>
  <si>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</si>
  <si>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</si>
  <si>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</si>
  <si>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</si>
  <si>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</si>
  <si>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</si>
  <si>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</si>
  <si>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</si>
  <si>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</si>
  <si>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</si>
  <si>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</si>
  <si>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</si>
  <si>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</si>
  <si>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</si>
  <si>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</si>
  <si>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</si>
  <si>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</si>
  <si>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</si>
  <si>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</si>
  <si>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</si>
  <si>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</si>
  <si>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</si>
  <si>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</si>
  <si>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</si>
  <si>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</si>
  <si>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</si>
  <si>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</si>
  <si>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</si>
  <si>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</si>
  <si>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</si>
  <si>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</si>
  <si>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</si>
  <si>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</si>
  <si>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</si>
  <si>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</si>
  <si>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</si>
  <si>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</si>
  <si>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</si>
  <si>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</si>
  <si>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</si>
  <si>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</si>
  <si>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</si>
  <si>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</si>
  <si>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</si>
  <si>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</si>
  <si>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</si>
  <si>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</si>
  <si>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</si>
  <si>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</si>
  <si>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</si>
  <si>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</si>
  <si>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</si>
  <si>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</si>
  <si>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</si>
  <si>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</si>
  <si>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</si>
  <si>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</si>
  <si>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</si>
  <si>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</si>
  <si>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</si>
  <si>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</si>
  <si>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</si>
  <si>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</si>
  <si>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</si>
  <si>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</si>
  <si>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</si>
  <si>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</si>
  <si>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</si>
  <si>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</si>
  <si>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</si>
  <si>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</si>
  <si>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</si>
  <si>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</si>
  <si>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</si>
  <si>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</si>
  <si>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</si>
  <si>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</si>
  <si>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</si>
  <si>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</si>
  <si>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</si>
  <si>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</si>
  <si>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</si>
  <si>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</si>
  <si>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</si>
  <si>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</si>
  <si>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</si>
  <si>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</si>
  <si>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</si>
  <si>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</si>
  <si>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</si>
  <si>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</si>
  <si>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</si>
  <si>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</si>
  <si>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</si>
  <si>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</si>
  <si>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</si>
  <si>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</si>
  <si>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</si>
  <si>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</si>
  <si>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</si>
  <si>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</si>
  <si>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</si>
  <si>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</si>
  <si>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</si>
  <si>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</si>
  <si>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</si>
  <si>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</si>
  <si>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</si>
  <si>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</si>
  <si>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</si>
  <si>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</si>
  <si>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</si>
  <si>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</si>
  <si>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</si>
  <si>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</si>
  <si>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</si>
  <si>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</si>
  <si>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</si>
  <si>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</si>
  <si>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</si>
  <si>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</si>
  <si>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</si>
  <si>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</si>
  <si>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</si>
  <si>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</si>
  <si>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</si>
  <si>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</si>
  <si>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</si>
  <si>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</si>
  <si>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</si>
  <si>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</si>
  <si>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</si>
  <si>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</si>
  <si>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</si>
  <si>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</si>
  <si>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</si>
  <si>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</si>
  <si>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</si>
  <si>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</si>
  <si>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</si>
  <si>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</si>
  <si>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</si>
  <si>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</si>
  <si>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</si>
  <si>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</si>
  <si>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</si>
  <si>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</si>
  <si>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</si>
  <si>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</si>
  <si>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</si>
  <si>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</si>
  <si>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</si>
  <si>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</si>
  <si>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</si>
  <si>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</si>
  <si>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</si>
  <si>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</si>
  <si>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</si>
  <si>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</si>
  <si>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</si>
  <si>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</si>
  <si>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</si>
  <si>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</si>
  <si>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</si>
  <si>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</si>
  <si>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</si>
  <si>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</si>
  <si>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</si>
  <si>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</si>
  <si>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</si>
  <si>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</si>
  <si>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</si>
  <si>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</si>
  <si>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</si>
  <si>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</si>
  <si>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</si>
  <si>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</si>
  <si>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</si>
  <si>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</si>
  <si>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</si>
  <si>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</si>
  <si>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</si>
  <si>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</si>
  <si>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</si>
  <si>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</si>
  <si>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</si>
  <si>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</si>
  <si>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</si>
  <si>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</si>
  <si>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</si>
  <si>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</si>
  <si>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</si>
  <si>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</si>
  <si>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</si>
  <si>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</si>
  <si>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</si>
  <si>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</si>
  <si>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</si>
  <si>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</si>
  <si>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</si>
  <si>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</si>
  <si>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</si>
  <si>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</si>
  <si>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</si>
  <si>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</si>
  <si>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</si>
  <si>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</si>
  <si>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</si>
  <si>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</si>
  <si>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</si>
  <si>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</si>
  <si>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</si>
  <si>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</si>
  <si>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</si>
  <si>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</si>
  <si>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</si>
  <si>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</si>
  <si>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</si>
  <si>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</si>
  <si>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</si>
  <si>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</si>
  <si>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</si>
  <si>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</si>
  <si>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</si>
  <si>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</si>
  <si>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</si>
  <si>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</si>
  <si>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</si>
  <si>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</si>
  <si>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</si>
  <si>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</si>
  <si>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</si>
  <si>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</si>
  <si>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</si>
  <si>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</si>
  <si>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</si>
  <si>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</si>
  <si>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</si>
  <si>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</si>
  <si>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</si>
  <si>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</si>
  <si>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</si>
  <si>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</si>
  <si>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</si>
  <si>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</si>
  <si>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</si>
  <si>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</si>
  <si>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</si>
  <si>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</si>
  <si>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</si>
  <si>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</si>
  <si>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</si>
  <si>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</si>
  <si>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</si>
  <si>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</si>
  <si>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</si>
  <si>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</si>
  <si>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</si>
  <si>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</si>
  <si>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</si>
  <si>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</si>
  <si>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</si>
  <si>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</si>
  <si>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</si>
  <si>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</si>
  <si>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</si>
  <si>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</si>
  <si>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</si>
  <si>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</si>
  <si>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</si>
  <si>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</si>
  <si>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</si>
  <si>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</si>
  <si>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</si>
  <si>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</si>
  <si>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</si>
  <si>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</si>
  <si>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</si>
  <si>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</si>
  <si>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</si>
  <si>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</si>
  <si>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</si>
  <si>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</si>
  <si>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</si>
  <si>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</si>
  <si>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</si>
  <si>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</si>
  <si>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</si>
  <si>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</si>
  <si>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</si>
  <si>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</si>
  <si>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</si>
  <si>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</si>
  <si>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</si>
  <si>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</si>
  <si>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</si>
  <si>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</si>
  <si>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</si>
  <si>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</si>
  <si>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</si>
  <si>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</si>
  <si>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</si>
  <si>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</si>
  <si>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</si>
  <si>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</si>
  <si>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</si>
  <si>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</si>
  <si>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</si>
  <si>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</si>
  <si>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</si>
  <si>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</si>
  <si>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</si>
  <si>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</si>
  <si>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</si>
  <si>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</si>
  <si>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</si>
  <si>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</si>
  <si>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</si>
  <si>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</si>
  <si>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</si>
  <si>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</si>
  <si>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</si>
  <si>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</si>
  <si>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</si>
  <si>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</si>
  <si>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</si>
  <si>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</si>
  <si>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</si>
  <si>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</si>
  <si>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</si>
  <si>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</si>
  <si>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</si>
  <si>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</si>
  <si>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</si>
  <si>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</si>
  <si>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</si>
  <si>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</si>
  <si>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</si>
  <si>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</si>
  <si>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</si>
  <si>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</si>
  <si>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</si>
  <si>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</si>
  <si>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</si>
  <si>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</si>
  <si>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</si>
  <si>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</si>
  <si>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</si>
  <si>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</si>
  <si>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</si>
  <si>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</si>
  <si>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</si>
  <si>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</si>
  <si>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</si>
  <si>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</si>
  <si>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</si>
  <si>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</si>
  <si>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</si>
  <si>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</si>
  <si>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</si>
  <si>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</si>
  <si>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</si>
  <si>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</si>
  <si>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</si>
  <si>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</si>
  <si>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</si>
  <si>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</si>
  <si>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</si>
  <si>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</si>
  <si>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</si>
  <si>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</si>
  <si>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</si>
  <si>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</si>
  <si>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</si>
  <si>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</si>
  <si>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</si>
  <si>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</si>
  <si>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</si>
  <si>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</si>
  <si>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</si>
  <si>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</si>
  <si>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</si>
  <si>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</si>
  <si>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</si>
  <si>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</si>
  <si>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</si>
  <si>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</si>
  <si>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</si>
  <si>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</si>
  <si>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</si>
  <si>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</si>
  <si>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</si>
  <si>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</si>
  <si>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</si>
  <si>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</si>
  <si>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</si>
  <si>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</si>
  <si>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</si>
  <si>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</si>
  <si>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</si>
  <si>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</si>
  <si>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</si>
  <si>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</si>
  <si>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</si>
  <si>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</si>
  <si>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</si>
  <si>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</si>
  <si>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</si>
  <si>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</si>
  <si>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</si>
  <si>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</si>
  <si>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</si>
  <si>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</si>
  <si>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</si>
  <si>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</si>
  <si>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</si>
  <si>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</si>
  <si>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</si>
  <si>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</si>
  <si>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</si>
  <si>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</si>
  <si>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</si>
  <si>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</si>
  <si>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</si>
  <si>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</si>
  <si>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</si>
  <si>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</si>
  <si>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</si>
  <si>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</si>
  <si>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</si>
  <si>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</si>
  <si>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</si>
  <si>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</si>
  <si>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</si>
  <si>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</si>
  <si>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</si>
  <si>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</si>
  <si>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</si>
  <si>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</si>
  <si>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</si>
  <si>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</si>
  <si>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</si>
  <si>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</si>
  <si>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</si>
  <si>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</si>
  <si>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</si>
  <si>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</si>
  <si>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</si>
  <si>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</si>
  <si>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</si>
  <si>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</si>
  <si>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</si>
  <si>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</si>
  <si>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</si>
  <si>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</si>
  <si>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</si>
  <si>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</si>
  <si>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</si>
  <si>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</si>
  <si>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</si>
  <si>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</si>
  <si>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</si>
  <si>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</si>
  <si>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</si>
  <si>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</si>
  <si>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</si>
  <si>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</si>
  <si>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</si>
  <si>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</si>
  <si>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</si>
  <si>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</si>
  <si>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</si>
  <si>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</si>
  <si>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</si>
  <si>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</si>
  <si>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</si>
  <si>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</si>
  <si>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</si>
  <si>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</si>
  <si>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</si>
  <si>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</si>
  <si>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</si>
  <si>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</si>
  <si>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</si>
  <si>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</si>
  <si>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</si>
  <si>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</si>
  <si>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</si>
  <si>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</si>
  <si>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</si>
  <si>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</si>
  <si>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</si>
  <si>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</si>
  <si>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</si>
  <si>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</si>
  <si>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</si>
  <si>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</si>
  <si>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</si>
  <si>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</si>
  <si>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</si>
  <si>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</si>
  <si>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</si>
  <si>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</si>
  <si>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</si>
  <si>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</si>
  <si>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</si>
  <si>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</si>
  <si>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</si>
  <si>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</si>
  <si>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</si>
  <si>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</si>
  <si>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</si>
  <si>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</si>
  <si>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</si>
  <si>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</si>
  <si>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</si>
  <si>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</si>
  <si>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</si>
  <si>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</si>
  <si>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</si>
  <si>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</si>
  <si>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</si>
  <si>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</si>
  <si>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</si>
  <si>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</si>
  <si>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</si>
  <si>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</si>
  <si>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</si>
  <si>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</si>
  <si>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</si>
  <si>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</si>
  <si>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</si>
  <si>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</si>
  <si>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</si>
  <si>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</si>
  <si>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</si>
  <si>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</si>
  <si>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</si>
  <si>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</si>
  <si>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</si>
  <si>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</si>
  <si>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</si>
  <si>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</si>
  <si>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</si>
  <si>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</si>
  <si>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</si>
  <si>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</si>
  <si>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</si>
  <si>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</si>
  <si>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</si>
  <si>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</si>
  <si>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</si>
  <si>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</si>
  <si>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</si>
  <si>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</si>
  <si>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</si>
  <si>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</si>
  <si>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</si>
  <si>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</si>
  <si>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</si>
  <si>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</si>
  <si>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</si>
  <si>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</si>
  <si>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</si>
  <si>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</si>
  <si>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</si>
  <si>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</si>
  <si>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</si>
  <si>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</si>
  <si>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</si>
  <si>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</si>
  <si>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</si>
  <si>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</si>
  <si>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</si>
  <si>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</si>
  <si>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</si>
  <si>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</si>
  <si>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</si>
  <si>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</si>
  <si>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</si>
  <si>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</si>
  <si>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</si>
  <si>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</si>
  <si>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</si>
  <si>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</si>
  <si>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</si>
  <si>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</si>
  <si>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</si>
  <si>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</si>
  <si>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</si>
  <si>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</si>
  <si>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</si>
  <si>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</si>
  <si>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</si>
  <si>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</si>
  <si>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</si>
  <si>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</si>
  <si>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</si>
  <si>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</si>
  <si>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</si>
  <si>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</si>
  <si>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</si>
  <si>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</si>
  <si>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</si>
  <si>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</si>
  <si>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</si>
  <si>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</si>
  <si>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</si>
  <si>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</si>
  <si>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</si>
  <si>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</si>
  <si>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</si>
  <si>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</si>
  <si>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</si>
  <si>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</si>
  <si>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</si>
  <si>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</si>
  <si>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</si>
  <si>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</si>
  <si>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</si>
  <si>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</si>
  <si>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</si>
  <si>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</si>
  <si>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</si>
  <si>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</si>
  <si>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</si>
  <si>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</si>
  <si>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</si>
  <si>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</si>
  <si>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</si>
  <si>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</si>
  <si>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</si>
  <si>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</si>
  <si>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</si>
  <si>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</si>
  <si>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</si>
  <si>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</si>
  <si>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</si>
  <si>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</si>
  <si>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</si>
  <si>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</si>
  <si>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</si>
  <si>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</si>
  <si>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</si>
  <si>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</si>
  <si>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</si>
  <si>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</si>
  <si>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</si>
  <si>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</si>
  <si>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</si>
  <si>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</si>
  <si>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</si>
  <si>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</si>
  <si>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</si>
  <si>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</si>
  <si>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</si>
  <si>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</si>
  <si>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</si>
  <si>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</si>
  <si>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</si>
  <si>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</si>
  <si>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</si>
  <si>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</si>
  <si>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</si>
  <si>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</si>
  <si>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</si>
  <si>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</si>
  <si>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</si>
  <si>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</si>
  <si>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</si>
  <si>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</si>
  <si>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</si>
  <si>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</si>
  <si>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</si>
  <si>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</si>
  <si>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</si>
  <si>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</si>
  <si>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</si>
  <si>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</si>
  <si>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</si>
  <si>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</si>
  <si>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</si>
  <si>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</si>
  <si>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</si>
  <si>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</si>
  <si>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</si>
  <si>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</si>
  <si>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</si>
  <si>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</si>
  <si>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</si>
  <si>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</si>
  <si>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</si>
  <si>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</si>
  <si>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</si>
  <si>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</si>
  <si>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</si>
  <si>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</si>
  <si>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</si>
  <si>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</si>
  <si>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</si>
  <si>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</si>
  <si>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</si>
  <si>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</si>
  <si>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</si>
  <si>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</si>
  <si>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</si>
  <si>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</si>
  <si>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</si>
  <si>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</si>
  <si>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</si>
  <si>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</si>
  <si>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</si>
  <si>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</si>
  <si>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</si>
  <si>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</si>
  <si>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</si>
  <si>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</si>
  <si>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</si>
  <si>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</si>
  <si>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</si>
  <si>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</si>
  <si>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</si>
  <si>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</si>
  <si>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</si>
  <si>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</si>
  <si>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</si>
  <si>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</si>
  <si>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</si>
  <si>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</si>
  <si>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</si>
  <si>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</si>
  <si>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</si>
  <si>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</si>
  <si>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</si>
  <si>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</si>
  <si>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</si>
  <si>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</si>
  <si>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</si>
  <si>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</si>
  <si>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</si>
  <si>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</si>
  <si>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</si>
  <si>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</si>
  <si>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</si>
  <si>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</si>
  <si>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</si>
  <si>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</si>
  <si>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</si>
  <si>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</si>
  <si>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</si>
  <si>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</si>
  <si>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</si>
  <si>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</si>
  <si>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</si>
  <si>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</si>
  <si>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</si>
  <si>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</si>
  <si>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</si>
  <si>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</si>
  <si>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</si>
  <si>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</si>
  <si>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</si>
  <si>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</si>
  <si>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</si>
  <si>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</si>
  <si>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</si>
  <si>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</si>
  <si>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</si>
  <si>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</si>
  <si>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</si>
  <si>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</si>
  <si>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</si>
  <si>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</si>
  <si>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</si>
  <si>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</si>
  <si>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</si>
  <si>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</si>
  <si>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</si>
  <si>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</si>
  <si>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</si>
  <si>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</si>
  <si>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</si>
  <si>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</si>
  <si>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</si>
  <si>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</si>
  <si>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</si>
  <si>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</si>
  <si>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</si>
  <si>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</si>
  <si>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</si>
  <si>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</si>
  <si>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</si>
  <si>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</si>
  <si>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</si>
  <si>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</si>
  <si>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</si>
  <si>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</si>
  <si>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</si>
  <si>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</si>
  <si>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</si>
  <si>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</si>
  <si>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</si>
  <si>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</si>
  <si>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</si>
  <si>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</si>
  <si>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</si>
  <si>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</si>
  <si>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</si>
  <si>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</si>
  <si>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</si>
  <si>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</si>
  <si>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</si>
  <si>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</si>
  <si>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</si>
  <si>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</si>
  <si>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</si>
  <si>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</si>
  <si>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</si>
  <si>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</si>
  <si>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</si>
  <si>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</si>
  <si>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</si>
  <si>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</si>
  <si>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</si>
  <si>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</si>
  <si>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</si>
  <si>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</si>
  <si>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</si>
  <si>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</si>
  <si>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</si>
  <si>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</si>
  <si>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</si>
  <si>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</si>
  <si>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</si>
  <si>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</si>
  <si>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</si>
  <si>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</si>
  <si>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</si>
  <si>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</si>
  <si>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</si>
  <si>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</si>
  <si>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</si>
  <si>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</si>
  <si>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</si>
  <si>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</si>
  <si>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</si>
  <si>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</si>
  <si>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</si>
  <si>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</si>
  <si>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</si>
  <si>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</si>
  <si>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</si>
  <si>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</si>
  <si>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</si>
  <si>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</si>
  <si>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</si>
  <si>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</si>
  <si>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</si>
  <si>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</si>
  <si>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</si>
  <si>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</si>
  <si>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</si>
  <si>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</si>
  <si>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</si>
  <si>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</si>
  <si>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</si>
  <si>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</si>
  <si>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</si>
  <si>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</si>
  <si>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</si>
  <si>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</si>
  <si>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</si>
  <si>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</si>
  <si>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</si>
  <si>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</si>
  <si>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</si>
  <si>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</si>
  <si>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</si>
  <si>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</si>
  <si>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</si>
  <si>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</si>
  <si>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</si>
  <si>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</si>
  <si>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</si>
  <si>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</si>
  <si>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</si>
  <si>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</si>
  <si>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</si>
  <si>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</si>
  <si>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</si>
  <si>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</si>
  <si>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</si>
  <si>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</si>
  <si>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</si>
  <si>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</si>
  <si>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</si>
  <si>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</si>
  <si>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</si>
  <si>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</si>
  <si>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</si>
  <si>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</si>
  <si>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</si>
  <si>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</si>
  <si>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</si>
  <si>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</si>
  <si>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</si>
  <si>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</si>
  <si>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</si>
  <si>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</si>
  <si>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</si>
  <si>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</si>
  <si>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</si>
  <si>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</si>
  <si>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</si>
  <si>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</si>
  <si>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</si>
  <si>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</si>
  <si>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</si>
  <si>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</si>
  <si>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</si>
  <si>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</si>
  <si>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</si>
  <si>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</si>
  <si>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</si>
  <si>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</si>
  <si>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</si>
  <si>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</si>
  <si>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</si>
  <si>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</si>
  <si>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</si>
  <si>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</si>
  <si>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</si>
  <si>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</si>
  <si>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</si>
  <si>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</si>
  <si>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</si>
  <si>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</si>
  <si>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</si>
  <si>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</si>
  <si>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</si>
  <si>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</si>
  <si>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</si>
  <si>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</si>
  <si>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</si>
  <si>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</si>
  <si>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</si>
  <si>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</si>
  <si>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</si>
  <si>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</si>
  <si>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</si>
  <si>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</si>
  <si>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</si>
  <si>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</si>
  <si>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</si>
  <si>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</si>
  <si>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</si>
  <si>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</si>
  <si>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</si>
  <si>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</si>
  <si>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</si>
  <si>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</si>
  <si>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</si>
  <si>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</si>
  <si>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</si>
  <si>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</si>
  <si>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</si>
  <si>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</si>
  <si>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</si>
  <si>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</si>
  <si>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</si>
  <si>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</si>
  <si>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</si>
  <si>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</si>
  <si>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</si>
  <si>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</si>
  <si>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</si>
  <si>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</si>
  <si>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</si>
  <si>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</si>
  <si>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</si>
  <si>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</si>
  <si>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</si>
  <si>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</si>
  <si>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</si>
  <si>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</si>
  <si>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</si>
  <si>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</si>
  <si>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</si>
  <si>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</si>
  <si>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</si>
  <si>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</si>
  <si>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</si>
  <si>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</si>
  <si>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</si>
  <si>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</si>
  <si>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</si>
  <si>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</si>
  <si>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</si>
  <si>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</si>
  <si>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</si>
  <si>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</si>
  <si>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</si>
  <si>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</si>
  <si>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</si>
  <si>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</si>
  <si>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</si>
  <si>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</si>
  <si>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</si>
  <si>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</si>
  <si>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</si>
  <si>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</si>
  <si>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</si>
  <si>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</si>
  <si>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</si>
  <si>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</si>
  <si>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</si>
  <si>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</si>
  <si>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</si>
  <si>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</si>
  <si>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</si>
  <si>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</si>
  <si>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</si>
  <si>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</si>
  <si>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</si>
  <si>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</si>
  <si>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</si>
  <si>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</si>
  <si>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</si>
  <si>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</si>
  <si>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</si>
  <si>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</si>
  <si>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</si>
  <si>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</si>
  <si>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</si>
  <si>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</si>
  <si>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</si>
  <si>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</si>
  <si>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</si>
  <si>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</si>
  <si>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</si>
  <si>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</si>
  <si>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</si>
  <si>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</si>
  <si>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</si>
  <si>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</si>
  <si>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</si>
  <si>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</si>
  <si>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</si>
  <si>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</si>
  <si>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</si>
  <si>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</si>
  <si>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</si>
  <si>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</si>
  <si>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</si>
  <si>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</si>
  <si>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</si>
  <si>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</si>
  <si>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</si>
  <si>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</si>
  <si>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</si>
  <si>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</si>
  <si>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</si>
  <si>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</si>
  <si>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</si>
  <si>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</si>
  <si>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</si>
  <si>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</si>
  <si>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</si>
  <si>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</si>
  <si>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</si>
  <si>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</si>
  <si>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</si>
  <si>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</si>
  <si>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</si>
  <si>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</si>
  <si>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</si>
  <si>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</si>
  <si>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</si>
  <si>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</si>
  <si>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</si>
  <si>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</si>
  <si>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</si>
  <si>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</si>
  <si>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</si>
  <si>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</si>
  <si>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</si>
  <si>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</si>
  <si>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</si>
  <si>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</si>
  <si>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</si>
  <si>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</si>
  <si>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</si>
  <si>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</si>
  <si>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</si>
  <si>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</si>
  <si>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</si>
  <si>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</si>
  <si>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</si>
  <si>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</si>
  <si>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</si>
  <si>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</si>
  <si>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</si>
  <si>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</si>
  <si>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</si>
  <si>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</si>
  <si>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</si>
  <si>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</si>
  <si>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</si>
  <si>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</si>
  <si>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</si>
  <si>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</si>
  <si>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</si>
  <si>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</si>
  <si>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</si>
  <si>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</si>
  <si>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</si>
  <si>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</si>
  <si>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</si>
  <si>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</si>
  <si>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</si>
  <si>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</si>
  <si>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</si>
  <si>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</si>
  <si>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</si>
  <si>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</si>
  <si>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</si>
  <si>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</si>
  <si>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</si>
  <si>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</si>
  <si>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</si>
  <si>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</si>
  <si>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</si>
  <si>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</si>
  <si>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</si>
  <si>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</si>
  <si>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</si>
  <si>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</si>
  <si>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</si>
  <si>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</si>
  <si>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</si>
  <si>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</si>
  <si>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</si>
  <si>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</si>
  <si>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</si>
  <si>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</si>
  <si>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</si>
  <si>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</si>
  <si>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</si>
  <si>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</si>
  <si>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</si>
  <si>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</si>
  <si>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</si>
  <si>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</si>
  <si>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</si>
  <si>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</si>
  <si>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</si>
  <si>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</si>
  <si>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</si>
  <si>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</si>
  <si>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</si>
  <si>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</si>
  <si>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</si>
  <si>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</si>
  <si>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</si>
  <si>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</si>
  <si>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</si>
  <si>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</si>
  <si>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</si>
  <si>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</si>
  <si>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</si>
  <si>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</si>
  <si>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</si>
  <si>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</si>
  <si>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</si>
  <si>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</si>
  <si>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</si>
  <si>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</si>
  <si>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</si>
  <si>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</si>
  <si>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</si>
  <si>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</si>
  <si>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</si>
  <si>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</si>
  <si>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</si>
  <si>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</si>
  <si>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</si>
  <si>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</si>
  <si>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</si>
  <si>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</si>
  <si>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</si>
  <si>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</si>
  <si>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</si>
  <si>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</si>
  <si>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</si>
  <si>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</si>
  <si>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</si>
  <si>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</si>
  <si>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</si>
  <si>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</si>
  <si>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</si>
  <si>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</si>
  <si>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</si>
  <si>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</si>
  <si>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</si>
  <si>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</si>
  <si>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</si>
  <si>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</si>
  <si>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</si>
  <si>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</si>
  <si>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</si>
  <si>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</si>
  <si>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</si>
  <si>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</si>
  <si>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</si>
  <si>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</si>
  <si>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</si>
  <si>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</si>
  <si>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</si>
  <si>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</si>
  <si>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</si>
  <si>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</si>
  <si>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</si>
  <si>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</si>
  <si>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</si>
  <si>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</si>
  <si>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</si>
  <si>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</si>
  <si>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</si>
  <si>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</si>
  <si>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</si>
  <si>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</si>
  <si>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</si>
  <si>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</si>
  <si>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</si>
  <si>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</si>
  <si>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</si>
  <si>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</si>
  <si>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</si>
  <si>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</si>
  <si>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</si>
  <si>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</si>
  <si>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</si>
  <si>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</si>
  <si>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</si>
  <si>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</si>
  <si>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</si>
  <si>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</si>
  <si>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</si>
  <si>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</si>
  <si>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</si>
  <si>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</si>
  <si>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</si>
  <si>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</si>
  <si>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</si>
  <si>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</si>
  <si>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</si>
  <si>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</si>
  <si>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</si>
  <si>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</si>
  <si>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</si>
  <si>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</si>
  <si>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</si>
  <si>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</si>
  <si>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</si>
  <si>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</si>
  <si>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</si>
  <si>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</si>
  <si>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</si>
  <si>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</si>
  <si>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</si>
  <si>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</si>
  <si>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</si>
  <si>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</si>
  <si>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</si>
  <si>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</si>
  <si>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</si>
  <si>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</si>
  <si>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</si>
  <si>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</si>
  <si>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</si>
  <si>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</si>
  <si>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</si>
  <si>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</si>
  <si>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</si>
  <si>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</si>
  <si>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</si>
  <si>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</si>
  <si>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</si>
  <si>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</si>
  <si>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</si>
  <si>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</si>
  <si>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</si>
  <si>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</si>
  <si>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</si>
  <si>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</si>
  <si>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</si>
  <si>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</si>
  <si>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</si>
  <si>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</si>
  <si>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</si>
  <si>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</si>
  <si>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</si>
  <si>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</si>
  <si>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</si>
  <si>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</si>
  <si>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</si>
  <si>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</si>
  <si>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</si>
  <si>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</si>
  <si>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</si>
  <si>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</si>
  <si>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</si>
  <si>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</si>
  <si>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</si>
  <si>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</si>
  <si>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</si>
  <si>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</si>
  <si>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</si>
  <si>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</si>
  <si>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</si>
  <si>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</si>
  <si>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</si>
  <si>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</si>
  <si>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</si>
  <si>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</si>
  <si>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</si>
  <si>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</si>
  <si>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</si>
  <si>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</si>
  <si>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</si>
  <si>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</si>
  <si>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</si>
  <si>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</si>
  <si>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</si>
  <si>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</si>
  <si>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</si>
  <si>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</si>
  <si>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</si>
  <si>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</si>
  <si>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</si>
  <si>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</si>
  <si>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</si>
  <si>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</si>
  <si>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</si>
  <si>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</si>
  <si>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</si>
  <si>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</si>
  <si>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</si>
  <si>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</si>
  <si>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</si>
  <si>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</si>
  <si>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</si>
  <si>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</si>
  <si>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</si>
  <si>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</si>
  <si>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</si>
  <si>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</si>
  <si>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</si>
  <si>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</si>
  <si>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</si>
  <si>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</si>
  <si>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</si>
  <si>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</si>
  <si>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</si>
  <si>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</si>
  <si>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</si>
  <si>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</si>
  <si>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</si>
  <si>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</si>
  <si>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</si>
  <si>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</si>
  <si>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</si>
  <si>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</si>
  <si>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</si>
  <si>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</si>
  <si>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</si>
  <si>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</si>
  <si>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</si>
  <si>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</si>
  <si>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</si>
  <si>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</si>
  <si>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</si>
  <si>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</si>
  <si>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</si>
  <si>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</si>
  <si>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</si>
  <si>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</si>
  <si>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</si>
  <si>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</si>
  <si>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</si>
  <si>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</si>
  <si>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</si>
  <si>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</si>
  <si>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</si>
  <si>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</si>
  <si>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</si>
  <si>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</si>
  <si>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</si>
  <si>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</si>
  <si>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</si>
  <si>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</si>
  <si>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</si>
  <si>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</si>
  <si>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</si>
  <si>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</si>
  <si>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</si>
  <si>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</si>
  <si>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</si>
  <si>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</si>
  <si>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</si>
  <si>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</si>
  <si>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</si>
  <si>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</si>
  <si>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</si>
  <si>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</si>
  <si>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</si>
  <si>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</si>
  <si>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</si>
  <si>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</si>
  <si>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</si>
  <si>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</si>
  <si>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</si>
  <si>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</si>
  <si>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</si>
  <si>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</si>
  <si>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</si>
  <si>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</si>
  <si>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</si>
  <si>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</si>
  <si>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</si>
  <si>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</si>
  <si>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</si>
  <si>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</si>
  <si>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</si>
  <si>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</si>
  <si>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</si>
  <si>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</si>
  <si>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</si>
  <si>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</si>
  <si>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</si>
  <si>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</si>
  <si>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</si>
  <si>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</si>
  <si>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</si>
  <si>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</si>
  <si>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</si>
  <si>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</si>
  <si>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</si>
  <si>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</si>
  <si>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</si>
  <si>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</si>
  <si>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</si>
  <si>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</si>
  <si>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</si>
  <si>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</si>
  <si>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</si>
  <si>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</si>
  <si>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</si>
  <si>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</si>
  <si>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</si>
  <si>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</si>
  <si>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</si>
  <si>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</si>
  <si>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</si>
  <si>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</si>
  <si>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</si>
  <si>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</si>
  <si>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</si>
  <si>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</si>
  <si>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</si>
  <si>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</si>
  <si>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</si>
  <si>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</si>
  <si>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</si>
  <si>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</si>
  <si>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</si>
  <si>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</si>
  <si>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</si>
  <si>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</si>
  <si>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</si>
  <si>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</si>
  <si>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</si>
  <si>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</si>
  <si>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</si>
  <si>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</si>
  <si>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</si>
  <si>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</si>
  <si>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</si>
  <si>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</si>
  <si>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</si>
  <si>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</si>
  <si>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</si>
  <si>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</si>
  <si>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</si>
  <si>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</si>
  <si>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</si>
  <si>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</si>
  <si>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</si>
  <si>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</si>
  <si>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</si>
  <si>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</si>
  <si>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</si>
  <si>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</si>
  <si>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</si>
  <si>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</si>
  <si>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</si>
  <si>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</si>
  <si>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</si>
  <si>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</si>
  <si>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</si>
  <si>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</si>
  <si>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</si>
  <si>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</si>
  <si>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</si>
  <si>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</si>
  <si>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</si>
  <si>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</si>
  <si>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</si>
  <si>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</si>
  <si>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</si>
  <si>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</si>
  <si>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</si>
  <si>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</si>
  <si>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</si>
  <si>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</si>
  <si>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</si>
  <si>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</si>
  <si>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</si>
  <si>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</si>
  <si>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</si>
  <si>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</si>
  <si>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</si>
  <si>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</si>
  <si>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</si>
  <si>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</si>
  <si>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</si>
  <si>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</si>
  <si>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</si>
  <si>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</si>
  <si>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</si>
  <si>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</si>
  <si>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</si>
  <si>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</si>
  <si>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</si>
  <si>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</si>
  <si>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</si>
  <si>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</si>
  <si>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</si>
  <si>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</si>
  <si>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</si>
  <si>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</si>
  <si>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</si>
  <si>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</si>
  <si>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</si>
  <si>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</si>
  <si>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</si>
  <si>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</si>
  <si>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</si>
  <si>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</si>
  <si>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</si>
  <si>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</si>
  <si>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</si>
  <si>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</si>
  <si>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</si>
  <si>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</si>
  <si>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</si>
  <si>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</si>
  <si>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</si>
  <si>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</si>
  <si>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</si>
  <si>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</si>
  <si>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</si>
  <si>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</si>
  <si>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</si>
  <si>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</si>
  <si>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</si>
  <si>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</si>
  <si>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</si>
  <si>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</si>
  <si>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</si>
  <si>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</si>
  <si>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</si>
  <si>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</si>
  <si>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</si>
  <si>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</si>
  <si>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</si>
  <si>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</si>
  <si>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</si>
  <si>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</si>
  <si>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</si>
  <si>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</si>
  <si>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</si>
  <si>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</si>
  <si>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</si>
  <si>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</si>
  <si>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</si>
  <si>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</si>
  <si>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</si>
  <si>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</si>
  <si>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</si>
  <si>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</si>
  <si>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</si>
  <si>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</si>
  <si>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</si>
  <si>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</si>
  <si>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</si>
  <si>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</si>
  <si>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</si>
  <si>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</si>
  <si>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</si>
  <si>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</si>
  <si>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</si>
  <si>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</si>
  <si>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</si>
  <si>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</si>
  <si>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</si>
  <si>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</si>
  <si>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</si>
  <si>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</si>
  <si>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</si>
  <si>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</si>
  <si>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</si>
  <si>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</si>
  <si>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</si>
  <si>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</si>
  <si>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</si>
  <si>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</si>
  <si>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</si>
  <si>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</si>
  <si>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</si>
  <si>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</si>
  <si>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</si>
  <si>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</si>
  <si>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</si>
  <si>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</si>
  <si>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</si>
  <si>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</si>
  <si>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</si>
  <si>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</si>
  <si>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</si>
  <si>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</si>
  <si>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</si>
  <si>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</si>
  <si>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</si>
  <si>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</si>
  <si>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</si>
  <si>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</si>
  <si>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</si>
  <si>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</si>
  <si>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</si>
  <si>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</si>
  <si>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</si>
  <si>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</si>
  <si>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</si>
  <si>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</si>
  <si>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</si>
  <si>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</si>
  <si>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</si>
  <si>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</si>
  <si>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</si>
  <si>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</si>
  <si>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</si>
  <si>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</si>
  <si>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</si>
  <si>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</si>
  <si>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</si>
  <si>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</si>
  <si>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</si>
  <si>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</si>
  <si>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</si>
  <si>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</si>
  <si>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</si>
  <si>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</si>
  <si>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</si>
  <si>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</si>
  <si>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</si>
  <si>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</si>
  <si>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</si>
  <si>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</si>
  <si>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</si>
  <si>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</si>
  <si>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</si>
  <si>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</si>
  <si>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</si>
  <si>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</si>
  <si>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</si>
  <si>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</si>
  <si>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</si>
  <si>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</si>
  <si>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</si>
  <si>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</si>
  <si>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</si>
  <si>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</si>
  <si>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</si>
  <si>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</si>
  <si>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</si>
  <si>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</si>
  <si>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</si>
  <si>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</si>
  <si>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</si>
  <si>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</si>
  <si>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</si>
  <si>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</si>
  <si>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</si>
  <si>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</si>
  <si>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</si>
  <si>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</si>
  <si>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</si>
  <si>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</si>
  <si>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</si>
  <si>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</si>
  <si>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</si>
  <si>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</si>
  <si>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</si>
  <si>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</si>
  <si>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</si>
  <si>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</si>
  <si>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</si>
  <si>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</si>
  <si>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</si>
  <si>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</si>
  <si>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</si>
  <si>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</si>
  <si>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</si>
  <si>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</si>
  <si>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</si>
  <si>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</si>
  <si>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</si>
  <si>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</si>
  <si>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</si>
  <si>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</si>
  <si>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</si>
  <si>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</si>
  <si>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</si>
  <si>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</si>
  <si>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</si>
  <si>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</si>
  <si>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</si>
  <si>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</si>
  <si>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</si>
  <si>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</si>
  <si>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</si>
  <si>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</si>
  <si>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</si>
  <si>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</si>
  <si>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</si>
  <si>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</si>
  <si>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</si>
  <si>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</si>
  <si>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</si>
  <si>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</si>
  <si>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</si>
  <si>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</si>
  <si>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</si>
  <si>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</si>
  <si>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</si>
  <si>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</si>
  <si>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</si>
  <si>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</si>
  <si>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</si>
  <si>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</si>
  <si>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</si>
  <si>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</si>
  <si>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</si>
  <si>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</si>
  <si>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</si>
  <si>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</si>
  <si>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</si>
  <si>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</si>
  <si>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</si>
  <si>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</si>
  <si>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</si>
  <si>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</si>
  <si>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</si>
  <si>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</si>
  <si>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</si>
  <si>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</si>
  <si>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</si>
  <si>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</si>
  <si>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</si>
  <si>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</si>
  <si>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</si>
  <si>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</si>
  <si>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</si>
  <si>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</si>
  <si>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</si>
  <si>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</si>
  <si>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</si>
  <si>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</si>
  <si>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</si>
  <si>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</si>
  <si>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</si>
  <si>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</si>
  <si>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</si>
  <si>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</si>
  <si>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</si>
  <si>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</si>
  <si>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</si>
  <si>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</si>
  <si>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</si>
  <si>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</si>
  <si>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</si>
  <si>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</si>
  <si>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</si>
  <si>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</si>
  <si>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</si>
  <si>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</si>
  <si>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</si>
  <si>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</si>
  <si>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</si>
  <si>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</si>
  <si>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</si>
  <si>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</si>
  <si>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</si>
  <si>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</si>
  <si>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</si>
  <si>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</si>
  <si>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</si>
  <si>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</si>
  <si>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</si>
  <si>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</si>
  <si>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</si>
  <si>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</si>
  <si>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</si>
  <si>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</si>
  <si>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</si>
  <si>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</si>
  <si>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</si>
  <si>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</si>
  <si>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</si>
  <si>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</si>
  <si>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</si>
  <si>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</si>
  <si>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</si>
  <si>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</si>
  <si>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</si>
  <si>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</si>
  <si>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</si>
  <si>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</si>
  <si>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</si>
  <si>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</si>
  <si>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</si>
  <si>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</si>
  <si>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</si>
  <si>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</si>
  <si>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</si>
  <si>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</si>
  <si>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</si>
  <si>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</si>
  <si>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</si>
  <si>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</si>
  <si>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</si>
  <si>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</si>
  <si>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</si>
  <si>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</si>
  <si>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</si>
  <si>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</si>
  <si>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</si>
  <si>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</si>
  <si>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</si>
  <si>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</si>
  <si>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</si>
  <si>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</si>
  <si>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</si>
  <si>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</si>
  <si>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</si>
  <si>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</si>
  <si>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</si>
  <si>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</si>
  <si>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</si>
  <si>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</si>
  <si>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</si>
  <si>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</si>
  <si>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</si>
  <si>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</si>
  <si>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</si>
  <si>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</si>
  <si>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</si>
  <si>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</si>
  <si>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</si>
  <si>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</si>
  <si>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</si>
  <si>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</si>
  <si>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</si>
  <si>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</si>
  <si>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</si>
  <si>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</si>
  <si>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</si>
  <si>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</si>
  <si>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</si>
  <si>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</si>
  <si>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</si>
  <si>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</si>
  <si>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</si>
  <si>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</si>
  <si>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</si>
  <si>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</si>
  <si>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</si>
  <si>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</si>
  <si>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</si>
  <si>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</si>
  <si>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</si>
  <si>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</si>
  <si>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</si>
  <si>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</si>
  <si>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</si>
  <si>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</si>
  <si>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</si>
  <si>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</si>
  <si>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</si>
  <si>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</si>
  <si>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</si>
  <si>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</si>
  <si>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</si>
  <si>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</si>
  <si>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</si>
  <si>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</si>
  <si>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</si>
  <si>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</si>
  <si>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</si>
  <si>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</si>
  <si>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</si>
  <si>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</si>
  <si>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</si>
  <si>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</si>
  <si>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</si>
  <si>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</si>
  <si>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</si>
  <si>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</si>
  <si>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</si>
  <si>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</si>
  <si>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</si>
  <si>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</si>
  <si>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</si>
  <si>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</si>
  <si>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</si>
  <si>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</si>
  <si>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</si>
  <si>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</si>
  <si>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</si>
  <si>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</si>
  <si>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</si>
  <si>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</si>
  <si>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</si>
  <si>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</si>
  <si>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</si>
  <si>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</si>
  <si>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</si>
  <si>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</si>
  <si>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</si>
  <si>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</si>
  <si>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</si>
  <si>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</si>
  <si>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</si>
  <si>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</si>
  <si>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</si>
  <si>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</si>
  <si>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</si>
  <si>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</si>
  <si>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</si>
  <si>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</si>
  <si>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</si>
  <si>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</si>
  <si>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</si>
  <si>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</si>
  <si>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</si>
  <si>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</si>
  <si>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</si>
  <si>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</si>
  <si>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</si>
  <si>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</si>
  <si>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</si>
  <si>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</si>
  <si>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</si>
  <si>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</si>
  <si>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</si>
  <si>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</si>
  <si>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</si>
  <si>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</si>
  <si>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</si>
  <si>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</si>
  <si>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</si>
  <si>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</si>
  <si>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</si>
  <si>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</si>
  <si>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</si>
  <si>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</si>
  <si>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</si>
  <si>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</si>
  <si>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</si>
  <si>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</si>
  <si>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</si>
  <si>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</si>
  <si>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</si>
  <si>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</si>
  <si>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</si>
  <si>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</si>
  <si>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</si>
  <si>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</si>
  <si>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</si>
  <si>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</si>
  <si>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</si>
  <si>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</si>
  <si>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</si>
  <si>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</si>
  <si>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</si>
  <si>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</si>
  <si>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</si>
  <si>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</si>
  <si>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</si>
  <si>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</si>
  <si>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</si>
  <si>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</si>
  <si>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</si>
  <si>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</si>
  <si>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</si>
  <si>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</si>
  <si>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</si>
  <si>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</si>
  <si>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</si>
  <si>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</si>
  <si>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</si>
  <si>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</si>
  <si>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</si>
  <si>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</si>
  <si>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</si>
  <si>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</si>
  <si>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</si>
  <si>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</si>
  <si>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</si>
  <si>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</si>
  <si>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</si>
  <si>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</si>
  <si>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</si>
  <si>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</si>
  <si>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</si>
  <si>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</si>
  <si>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</si>
  <si>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</si>
  <si>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</si>
  <si>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</si>
  <si>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</si>
  <si>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</si>
  <si>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</si>
  <si>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</si>
  <si>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</si>
  <si>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</si>
  <si>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</si>
  <si>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</si>
  <si>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</si>
  <si>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</si>
  <si>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</si>
  <si>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</si>
  <si>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</si>
  <si>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</si>
  <si>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</si>
  <si>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</si>
  <si>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</si>
  <si>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</si>
  <si>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</si>
  <si>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</si>
  <si>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</si>
  <si>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</si>
  <si>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</si>
  <si>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</si>
  <si>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</si>
  <si>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</si>
  <si>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</si>
  <si>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</si>
  <si>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</si>
  <si>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</si>
  <si>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</si>
  <si>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</si>
  <si>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</si>
  <si>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</si>
  <si>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</si>
  <si>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</si>
  <si>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</si>
  <si>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</si>
  <si>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</si>
  <si>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</si>
  <si>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</si>
  <si>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</si>
  <si>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</si>
  <si>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</si>
  <si>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</si>
  <si>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</si>
  <si>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</si>
  <si>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</si>
  <si>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</si>
  <si>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</si>
  <si>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</si>
  <si>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</si>
  <si>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</si>
  <si>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</si>
  <si>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</si>
  <si>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</si>
  <si>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</si>
  <si>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</si>
  <si>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</si>
  <si>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</si>
  <si>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</si>
  <si>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</si>
  <si>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</si>
  <si>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</si>
  <si>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</si>
  <si>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</si>
  <si>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</si>
  <si>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</si>
  <si>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</si>
  <si>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</si>
  <si>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</si>
  <si>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</si>
  <si>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</si>
  <si>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</si>
  <si>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</si>
  <si>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</si>
  <si>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</si>
  <si>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</si>
  <si>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</si>
  <si>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</si>
  <si>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</si>
  <si>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</si>
  <si>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</si>
  <si>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</si>
  <si>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</si>
  <si>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</si>
  <si>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</si>
  <si>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</si>
  <si>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</si>
  <si>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</si>
  <si>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</si>
  <si>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</si>
  <si>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</si>
  <si>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</si>
  <si>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</si>
  <si>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</si>
  <si>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</si>
  <si>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</si>
  <si>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</si>
  <si>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</si>
  <si>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</si>
  <si>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</si>
  <si>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</si>
  <si>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</si>
  <si>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</si>
  <si>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</si>
  <si>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</si>
  <si>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</si>
  <si>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</si>
  <si>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</si>
  <si>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</si>
  <si>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</si>
  <si>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</si>
  <si>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</si>
  <si>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</si>
  <si>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</si>
  <si>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</si>
  <si>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</si>
  <si>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</si>
  <si>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</si>
  <si>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</si>
  <si>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</si>
  <si>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</si>
  <si>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</si>
  <si>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</si>
  <si>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</si>
  <si>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</si>
  <si>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</si>
  <si>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</si>
  <si>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</si>
  <si>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</si>
  <si>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</si>
  <si>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</si>
  <si>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</si>
  <si>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</si>
  <si>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</si>
  <si>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</si>
  <si>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</si>
  <si>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</si>
  <si>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</si>
  <si>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</si>
  <si>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</si>
  <si>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</si>
  <si>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</si>
  <si>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</si>
  <si>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</si>
  <si>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</si>
  <si>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</si>
  <si>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</si>
  <si>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</si>
  <si>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</si>
  <si>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</si>
  <si>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</si>
  <si>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</si>
  <si>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</si>
  <si>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</si>
  <si>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</si>
  <si>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</si>
  <si>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</si>
  <si>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</si>
  <si>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</si>
  <si>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</si>
  <si>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</si>
  <si>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</si>
  <si>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</si>
  <si>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</si>
  <si>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</si>
  <si>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</si>
  <si>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</si>
  <si>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</si>
  <si>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</si>
  <si>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</si>
  <si>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</si>
  <si>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</si>
  <si>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</si>
  <si>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</si>
  <si>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</si>
  <si>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</si>
  <si>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</si>
  <si>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</si>
  <si>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</si>
  <si>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</si>
  <si>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</si>
  <si>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</si>
  <si>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</si>
  <si>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</si>
  <si>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</si>
  <si>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</si>
  <si>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</si>
  <si>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</si>
  <si>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</si>
  <si>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</si>
  <si>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</si>
  <si>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</si>
  <si>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</si>
  <si>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</si>
  <si>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</si>
  <si>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</si>
  <si>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</si>
  <si>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</si>
  <si>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</si>
  <si>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</si>
  <si>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</si>
  <si>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</si>
  <si>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</si>
  <si>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</si>
  <si>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</si>
  <si>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</si>
  <si>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</si>
  <si>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</si>
  <si>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</si>
  <si>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</si>
  <si>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</si>
  <si>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</si>
  <si>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</si>
  <si>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</si>
  <si>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</si>
  <si>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</si>
  <si>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</si>
  <si>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</si>
  <si>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</si>
  <si>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</si>
  <si>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</si>
  <si>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</si>
  <si>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</si>
  <si>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</si>
  <si>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</si>
  <si>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</si>
  <si>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</si>
  <si>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</si>
  <si>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</si>
  <si>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</si>
  <si>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</si>
  <si>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</si>
  <si>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</si>
  <si>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</si>
  <si>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</si>
  <si>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</si>
  <si>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</si>
  <si>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</si>
  <si>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</si>
  <si>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</si>
  <si>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</si>
  <si>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</si>
  <si>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</si>
  <si>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</si>
  <si>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</si>
  <si>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</si>
  <si>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</si>
  <si>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</si>
  <si>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</si>
  <si>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</si>
  <si>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</si>
  <si>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</si>
  <si>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</si>
  <si>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</si>
  <si>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</si>
  <si>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</si>
  <si>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</si>
  <si>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</si>
  <si>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</si>
  <si>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</si>
  <si>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</si>
  <si>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</si>
  <si>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</si>
  <si>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</si>
  <si>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</si>
  <si>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</si>
  <si>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</si>
  <si>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</si>
  <si>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</si>
  <si>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</si>
  <si>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</si>
  <si>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</si>
  <si>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</si>
  <si>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</si>
  <si>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</si>
  <si>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</si>
  <si>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</si>
  <si>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</si>
  <si>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</si>
  <si>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</si>
  <si>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</si>
  <si>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</si>
  <si>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</si>
  <si>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</si>
  <si>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</si>
  <si>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</si>
  <si>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</si>
  <si>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</si>
  <si>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</si>
  <si>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</si>
  <si>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</si>
  <si>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</si>
  <si>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</si>
  <si>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</si>
  <si>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</si>
  <si>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</si>
  <si>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</si>
  <si>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</si>
  <si>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</si>
  <si>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</si>
  <si>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</si>
  <si>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</si>
  <si>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</si>
  <si>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</si>
  <si>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</si>
  <si>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</si>
  <si>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</si>
  <si>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</si>
  <si>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</si>
  <si>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</si>
  <si>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</si>
  <si>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</si>
  <si>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</si>
  <si>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</si>
  <si>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</si>
  <si>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</si>
  <si>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</si>
  <si>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</si>
  <si>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</si>
  <si>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</si>
  <si>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</si>
  <si>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</si>
  <si>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</si>
  <si>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</si>
  <si>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</si>
  <si>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</si>
  <si>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</si>
  <si>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</si>
  <si>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</si>
  <si>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</si>
  <si>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</si>
  <si>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</si>
  <si>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</si>
  <si>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</si>
  <si>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</si>
  <si>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</si>
  <si>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</si>
  <si>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</si>
  <si>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</si>
  <si>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</si>
  <si>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</si>
  <si>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</si>
  <si>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</si>
  <si>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</si>
  <si>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</si>
  <si>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</si>
  <si>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</si>
  <si>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</si>
  <si>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</si>
  <si>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</si>
  <si>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</si>
  <si>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</si>
  <si>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</si>
  <si>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</si>
  <si>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</si>
  <si>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</si>
  <si>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</si>
  <si>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</si>
  <si>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</si>
  <si>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</si>
  <si>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</si>
  <si>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</si>
  <si>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</si>
  <si>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</si>
  <si>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</si>
  <si>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</si>
  <si>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</si>
  <si>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</si>
  <si>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</si>
  <si>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</si>
  <si>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</si>
  <si>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</si>
  <si>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</si>
  <si>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</si>
  <si>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</si>
  <si>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</si>
  <si>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</si>
  <si>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</si>
  <si>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</si>
  <si>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</si>
  <si>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</si>
  <si>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</si>
  <si>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</si>
  <si>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</si>
  <si>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</si>
  <si>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</si>
  <si>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</si>
  <si>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</si>
  <si>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</si>
  <si>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</si>
  <si>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</si>
  <si>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</si>
  <si>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</si>
  <si>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</si>
  <si>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</si>
  <si>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</si>
  <si>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</si>
  <si>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</si>
  <si>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</si>
  <si>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</si>
  <si>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</si>
  <si>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</si>
  <si>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</si>
  <si>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</si>
  <si>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</si>
  <si>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</si>
  <si>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</si>
  <si>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</si>
  <si>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</si>
  <si>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</si>
  <si>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</si>
  <si>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</si>
  <si>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</si>
  <si>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</si>
  <si>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</si>
  <si>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</si>
  <si>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</si>
  <si>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</si>
  <si>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</si>
  <si>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</si>
  <si>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</si>
  <si>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</si>
  <si>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</si>
  <si>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</si>
  <si>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</si>
  <si>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</si>
  <si>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</si>
  <si>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</si>
  <si>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</si>
  <si>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</si>
  <si>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</si>
  <si>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</si>
  <si>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</si>
  <si>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</si>
  <si>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</si>
  <si>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</si>
  <si>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</si>
  <si>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</si>
  <si>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</si>
  <si>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</si>
  <si>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</si>
  <si>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</si>
  <si>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</si>
  <si>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</si>
  <si>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</si>
  <si>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</si>
  <si>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</si>
  <si>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</si>
  <si>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</si>
  <si>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</si>
  <si>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</si>
  <si>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</si>
  <si>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</si>
  <si>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</si>
  <si>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</si>
  <si>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</si>
  <si>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</si>
  <si>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</si>
  <si>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</si>
  <si>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</si>
  <si>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</si>
  <si>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</si>
  <si>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</si>
  <si>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</si>
  <si>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</si>
  <si>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</si>
  <si>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</si>
  <si>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</si>
  <si>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</si>
  <si>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</si>
  <si>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</si>
  <si>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</si>
  <si>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</si>
  <si>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</si>
  <si>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</si>
  <si>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</si>
  <si>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</si>
  <si>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</si>
  <si>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</si>
  <si>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</si>
  <si>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</si>
  <si>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</si>
  <si>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</si>
  <si>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</si>
  <si>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</si>
  <si>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</si>
  <si>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</si>
  <si>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</si>
  <si>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</si>
  <si>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</si>
  <si>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</si>
  <si>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</si>
  <si>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</si>
  <si>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</si>
  <si>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</si>
  <si>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</si>
  <si>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</si>
  <si>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</si>
  <si>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</si>
  <si>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</si>
  <si>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</si>
  <si>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</si>
  <si>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</si>
  <si>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</si>
  <si>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</si>
  <si>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</si>
  <si>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</si>
  <si>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</si>
  <si>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</si>
  <si>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</si>
  <si>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</si>
  <si>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</si>
  <si>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</si>
  <si>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</si>
  <si>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</si>
  <si>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</si>
  <si>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</si>
  <si>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</si>
  <si>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</si>
  <si>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</si>
  <si>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</si>
  <si>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</si>
  <si>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</si>
  <si>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</si>
  <si>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</si>
  <si>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</si>
  <si>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</si>
  <si>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</si>
  <si>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</si>
  <si>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</si>
  <si>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</si>
  <si>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</si>
  <si>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</si>
  <si>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</si>
  <si>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</si>
  <si>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</si>
  <si>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</si>
  <si>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</si>
  <si>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</si>
  <si>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</si>
  <si>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</si>
  <si>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</si>
  <si>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</si>
  <si>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</si>
  <si>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</si>
  <si>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</si>
  <si>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</si>
  <si>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</si>
  <si>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</si>
  <si>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</si>
  <si>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</si>
  <si>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</si>
  <si>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</si>
  <si>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</si>
  <si>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</si>
  <si>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</si>
  <si>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</si>
  <si>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</si>
  <si>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</si>
  <si>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</si>
  <si>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</si>
  <si>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</si>
  <si>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</si>
  <si>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</si>
  <si>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</si>
  <si>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</si>
  <si>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</si>
  <si>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</si>
  <si>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</si>
  <si>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</si>
  <si>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</si>
  <si>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</si>
  <si>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</si>
  <si>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</si>
  <si>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</si>
  <si>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</si>
  <si>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</si>
  <si>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</si>
  <si>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</si>
  <si>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</si>
  <si>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</si>
  <si>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</si>
  <si>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</si>
  <si>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</si>
  <si>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</si>
  <si>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</si>
  <si>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</si>
  <si>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</si>
  <si>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</si>
  <si>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</si>
  <si>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</si>
  <si>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</si>
  <si>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</si>
  <si>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</si>
  <si>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</si>
  <si>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</si>
  <si>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</si>
  <si>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</si>
  <si>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</si>
  <si>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</si>
  <si>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</si>
  <si>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</si>
  <si>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</si>
  <si>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</si>
  <si>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</si>
  <si>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</si>
  <si>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</si>
  <si>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</si>
  <si>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</si>
  <si>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</si>
  <si>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</si>
  <si>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</si>
  <si>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</si>
  <si>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</si>
  <si>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</si>
  <si>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</si>
  <si>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</si>
  <si>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</si>
  <si>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</si>
  <si>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</si>
  <si>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</si>
  <si>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</si>
  <si>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</si>
  <si>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</si>
  <si>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</si>
  <si>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</si>
  <si>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</si>
  <si>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</si>
  <si>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</si>
  <si>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</si>
  <si>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</si>
  <si>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</si>
  <si>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</si>
  <si>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</si>
  <si>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</si>
  <si>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</si>
  <si>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</si>
  <si>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</si>
  <si>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</si>
  <si>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</si>
  <si>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</si>
  <si>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</si>
  <si>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</si>
  <si>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</si>
  <si>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</si>
  <si>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</si>
  <si>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</si>
  <si>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</si>
  <si>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</si>
  <si>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</si>
  <si>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</si>
  <si>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</si>
  <si>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</si>
  <si>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</si>
  <si>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</si>
  <si>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</si>
  <si>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</si>
  <si>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</si>
  <si>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</si>
  <si>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</si>
  <si>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</si>
  <si>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</si>
  <si>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</si>
  <si>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</si>
  <si>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</si>
  <si>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</si>
  <si>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</si>
  <si>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</si>
  <si>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</si>
  <si>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</si>
  <si>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</si>
  <si>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</si>
  <si>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</si>
  <si>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</si>
  <si>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</si>
  <si>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</si>
  <si>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</si>
  <si>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</si>
  <si>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</si>
  <si>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</si>
  <si>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</si>
  <si>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</si>
  <si>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</si>
  <si>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</si>
  <si>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</si>
  <si>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</si>
  <si>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</si>
  <si>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</si>
  <si>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</si>
  <si>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</si>
  <si>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</si>
  <si>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</si>
  <si>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</si>
  <si>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</si>
  <si>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</si>
  <si>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</si>
  <si>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</si>
  <si>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</si>
  <si>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</si>
  <si>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</si>
  <si>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</si>
  <si>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</si>
  <si>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</si>
  <si>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</si>
  <si>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</si>
  <si>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</si>
  <si>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</si>
  <si>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</si>
  <si>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</si>
  <si>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</si>
  <si>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</si>
  <si>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</si>
  <si>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</si>
  <si>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</si>
  <si>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</si>
  <si>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</si>
  <si>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</si>
  <si>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</si>
  <si>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</si>
  <si>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</si>
  <si>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</si>
  <si>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</si>
  <si>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</si>
  <si>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</si>
  <si>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</si>
  <si>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</si>
  <si>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</si>
  <si>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</si>
  <si>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</si>
  <si>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</si>
  <si>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</si>
  <si>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</si>
  <si>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</si>
  <si>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</si>
  <si>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</si>
  <si>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</si>
  <si>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</si>
  <si>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</si>
  <si>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</si>
  <si>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</si>
  <si>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</si>
  <si>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</si>
  <si>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</si>
  <si>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</si>
  <si>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</si>
  <si>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</si>
  <si>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</si>
  <si>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</si>
  <si>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</si>
  <si>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</si>
  <si>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</si>
  <si>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</si>
  <si>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</si>
  <si>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</si>
  <si>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</si>
  <si>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</si>
  <si>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</si>
  <si>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</si>
  <si>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</si>
  <si>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</si>
  <si>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</si>
  <si>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</si>
  <si>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</si>
  <si>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</si>
  <si>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</si>
  <si>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</si>
  <si>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</si>
  <si>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</si>
  <si>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</si>
  <si>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</si>
  <si>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</si>
  <si>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</si>
  <si>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</si>
  <si>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</si>
  <si>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</si>
  <si>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</si>
  <si>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</si>
  <si>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</si>
  <si>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</si>
  <si>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</si>
  <si>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</si>
  <si>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</si>
  <si>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</si>
  <si>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</si>
  <si>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</si>
  <si>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</si>
  <si>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</si>
  <si>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</si>
  <si>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</si>
  <si>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</si>
  <si>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</si>
  <si>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</si>
  <si>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</si>
  <si>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</si>
  <si>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</si>
  <si>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</si>
  <si>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</si>
  <si>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</si>
  <si>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</si>
  <si>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</si>
  <si>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</si>
  <si>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</si>
  <si>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</si>
  <si>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</si>
  <si>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</si>
  <si>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</si>
  <si>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</si>
  <si>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</si>
  <si>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</si>
  <si>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</si>
  <si>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</si>
  <si>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</si>
  <si>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</si>
  <si>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</si>
  <si>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</si>
  <si>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</si>
  <si>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</si>
  <si>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</si>
  <si>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</si>
  <si>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</si>
  <si>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</si>
  <si>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</si>
  <si>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</si>
  <si>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</si>
  <si>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</si>
  <si>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</si>
  <si>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</si>
  <si>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</si>
  <si>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</si>
  <si>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</si>
  <si>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</si>
  <si>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</si>
  <si>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</si>
  <si>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</si>
  <si>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</si>
  <si>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</si>
  <si>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</si>
  <si>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</si>
  <si>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</si>
  <si>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</si>
  <si>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</si>
  <si>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</si>
  <si>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</si>
  <si>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</si>
  <si>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</si>
  <si>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</si>
  <si>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</si>
  <si>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</si>
  <si>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</si>
  <si>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</si>
  <si>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</si>
  <si>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</si>
  <si>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</si>
  <si>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</si>
  <si>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</si>
  <si>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</si>
  <si>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</si>
  <si>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</si>
  <si>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</si>
  <si>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</si>
  <si>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</si>
  <si>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</si>
  <si>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</si>
  <si>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</si>
  <si>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</si>
  <si>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</si>
  <si>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</si>
  <si>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</si>
  <si>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</si>
  <si>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</si>
  <si>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</si>
  <si>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</si>
  <si>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</si>
  <si>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</si>
  <si>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</si>
  <si>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</si>
  <si>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</si>
  <si>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</si>
  <si>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</si>
  <si>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</si>
  <si>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</si>
  <si>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</si>
  <si>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</si>
  <si>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</si>
  <si>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</si>
  <si>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</si>
  <si>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</si>
  <si>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</si>
  <si>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</si>
  <si>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</si>
  <si>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</si>
  <si>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</si>
  <si>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</si>
  <si>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</si>
  <si>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</si>
  <si>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</si>
  <si>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</si>
  <si>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</si>
  <si>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</si>
  <si>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</si>
  <si>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</si>
  <si>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</si>
  <si>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</si>
  <si>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</si>
  <si>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</si>
  <si>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</si>
  <si>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</si>
  <si>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</si>
  <si>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</si>
  <si>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</si>
  <si>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</si>
  <si>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</si>
  <si>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</si>
  <si>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</si>
  <si>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</si>
  <si>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</si>
  <si>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</si>
  <si>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</si>
  <si>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</si>
  <si>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</si>
  <si>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</si>
  <si>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</si>
  <si>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</si>
  <si>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</si>
  <si>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</si>
  <si>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</si>
  <si>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</si>
  <si>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</si>
  <si>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</si>
  <si>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</si>
  <si>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</si>
  <si>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</si>
  <si>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</si>
  <si>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</si>
  <si>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</si>
  <si>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</si>
  <si>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</si>
  <si>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</si>
  <si>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</si>
  <si>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</si>
  <si>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</si>
  <si>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</si>
  <si>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</si>
  <si>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</si>
  <si>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</si>
  <si>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</si>
  <si>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</si>
  <si>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</si>
  <si>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</si>
  <si>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</si>
  <si>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</si>
  <si>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</si>
  <si>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</si>
  <si>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</si>
  <si>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</si>
  <si>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</si>
  <si>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</si>
  <si>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</si>
  <si>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</si>
  <si>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</si>
  <si>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</si>
  <si>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</si>
  <si>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</si>
  <si>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</si>
  <si>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</si>
  <si>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</si>
  <si>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</si>
  <si>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</si>
  <si>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</si>
  <si>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</si>
  <si>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</si>
  <si>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</si>
  <si>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</si>
  <si>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</si>
  <si>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</si>
  <si>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</si>
  <si>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</si>
  <si>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</si>
  <si>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</si>
  <si>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</si>
  <si>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</si>
  <si>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</si>
  <si>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</si>
  <si>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</si>
  <si>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</si>
  <si>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</si>
  <si>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</si>
  <si>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</si>
  <si>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</si>
  <si>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</si>
  <si>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</si>
  <si>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</si>
  <si>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</si>
  <si>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</si>
  <si>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</si>
  <si>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</si>
  <si>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</si>
  <si>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</si>
  <si>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</si>
  <si>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</si>
  <si>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</si>
  <si>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</si>
  <si>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</si>
  <si>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</si>
  <si>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</si>
  <si>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</si>
  <si>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</si>
  <si>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</si>
  <si>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</si>
  <si>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</si>
  <si>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</si>
  <si>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</si>
  <si>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</si>
  <si>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</si>
  <si>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</si>
  <si>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</si>
  <si>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</si>
  <si>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</si>
  <si>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</si>
  <si>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</si>
  <si>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</si>
  <si>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</si>
  <si>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</si>
  <si>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</si>
  <si>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</si>
  <si>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</si>
  <si>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</si>
  <si>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</si>
  <si>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</si>
  <si>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</si>
  <si>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</si>
  <si>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</si>
  <si>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</si>
  <si>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</si>
  <si>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</si>
  <si>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</si>
  <si>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</si>
  <si>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</si>
  <si>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</si>
  <si>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</si>
  <si>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</si>
  <si>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</si>
  <si>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</si>
  <si>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</si>
  <si>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</si>
  <si>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</si>
  <si>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</si>
  <si>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</si>
  <si>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</si>
  <si>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</si>
  <si>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</si>
  <si>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</si>
  <si>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</si>
  <si>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</si>
  <si>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</si>
  <si>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</si>
  <si>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</si>
  <si>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</si>
  <si>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</si>
  <si>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</si>
  <si>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</si>
  <si>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</si>
  <si>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</si>
  <si>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</si>
  <si>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</si>
  <si>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</si>
  <si>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</si>
  <si>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</si>
  <si>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</si>
  <si>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</si>
  <si>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</si>
  <si>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</si>
  <si>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</si>
  <si>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</si>
  <si>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</si>
  <si>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</si>
  <si>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</si>
  <si>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</si>
  <si>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</si>
  <si>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</si>
  <si>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</si>
  <si>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</si>
  <si>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</si>
  <si>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</si>
  <si>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</si>
  <si>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</si>
  <si>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</si>
  <si>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</si>
  <si>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</si>
  <si>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</si>
  <si>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</si>
  <si>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</si>
  <si>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</si>
  <si>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</si>
  <si>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</si>
  <si>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</si>
  <si>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</si>
  <si>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</si>
  <si>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</si>
  <si>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</si>
  <si>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</si>
  <si>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</si>
  <si>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</si>
  <si>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</si>
  <si>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</si>
  <si>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</si>
  <si>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</si>
  <si>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</si>
  <si>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</si>
  <si>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</si>
  <si>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</si>
  <si>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</si>
  <si>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</si>
  <si>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</si>
  <si>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</si>
  <si>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</si>
  <si>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</si>
  <si>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</si>
  <si>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</si>
  <si>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</si>
  <si>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</si>
  <si>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</si>
  <si>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</si>
  <si>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</si>
  <si>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</si>
  <si>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</si>
  <si>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</si>
  <si>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</si>
  <si>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</si>
  <si>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</si>
  <si>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</si>
  <si>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</si>
  <si>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</si>
  <si>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</si>
  <si>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</si>
  <si>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</si>
  <si>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</si>
  <si>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</si>
  <si>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</si>
  <si>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</si>
  <si>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</si>
  <si>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</si>
  <si>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</si>
  <si>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</si>
  <si>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</si>
  <si>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</si>
  <si>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</si>
  <si>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</si>
  <si>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</si>
  <si>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</si>
  <si>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</si>
  <si>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</si>
  <si>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</si>
  <si>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</si>
  <si>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</si>
  <si>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</si>
  <si>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</si>
  <si>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</si>
  <si>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</si>
  <si>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</si>
  <si>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</si>
  <si>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</si>
  <si>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</si>
  <si>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</si>
  <si>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</si>
  <si>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</si>
  <si>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</si>
  <si>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</si>
  <si>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</si>
  <si>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</si>
  <si>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</si>
  <si>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</si>
  <si>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</si>
  <si>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</si>
  <si>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</si>
  <si>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</si>
  <si>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</si>
  <si>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</si>
  <si>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</si>
  <si>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</si>
  <si>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</si>
  <si>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</si>
  <si>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</si>
  <si>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</si>
  <si>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</si>
  <si>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</si>
  <si>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</si>
  <si>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</si>
  <si>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</si>
  <si>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</si>
  <si>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</si>
  <si>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</si>
  <si>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</si>
  <si>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</si>
  <si>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</si>
  <si>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</si>
  <si>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</si>
  <si>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</si>
  <si>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</si>
  <si>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</si>
  <si>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</si>
  <si>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</si>
  <si>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</si>
  <si>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</si>
  <si>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</si>
  <si>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</si>
  <si>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</si>
  <si>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</si>
  <si>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</si>
  <si>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</si>
  <si>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</si>
  <si>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</si>
  <si>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</si>
  <si>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</si>
  <si>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</si>
  <si>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</si>
  <si>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</si>
  <si>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</si>
  <si>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</si>
  <si>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</si>
  <si>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</si>
  <si>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</si>
  <si>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</si>
  <si>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</si>
  <si>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</si>
  <si>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</si>
  <si>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</si>
  <si>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</si>
  <si>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</si>
  <si>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</si>
  <si>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</si>
  <si>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</si>
  <si>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</si>
  <si>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</si>
  <si>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</si>
  <si>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</si>
  <si>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</si>
  <si>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</si>
  <si>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</si>
  <si>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</si>
  <si>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</si>
  <si>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</si>
  <si>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</si>
  <si>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</si>
  <si>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</si>
  <si>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</si>
  <si>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</si>
  <si>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</si>
  <si>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</si>
  <si>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</si>
  <si>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</si>
  <si>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</si>
  <si>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</si>
  <si>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</si>
  <si>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</si>
  <si>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</si>
  <si>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</si>
  <si>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</si>
  <si>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</si>
  <si>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</si>
  <si>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</si>
  <si>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</si>
  <si>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</si>
  <si>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</si>
  <si>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</si>
  <si>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</si>
  <si>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</si>
  <si>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</si>
  <si>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</si>
  <si>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</si>
  <si>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</si>
  <si>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</si>
  <si>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</si>
  <si>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</si>
  <si>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</si>
  <si>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</si>
  <si>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</si>
  <si>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</si>
  <si>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</si>
  <si>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</si>
  <si>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</si>
  <si>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</si>
  <si>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</si>
  <si>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</si>
  <si>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</si>
  <si>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</si>
  <si>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</si>
  <si>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</si>
  <si>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</si>
  <si>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</si>
  <si>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</si>
  <si>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</si>
  <si>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</si>
  <si>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</si>
  <si>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</si>
  <si>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</si>
  <si>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</si>
  <si>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</si>
  <si>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</si>
  <si>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</si>
  <si>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</si>
  <si>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</si>
  <si>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</si>
  <si>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</si>
  <si>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</si>
  <si>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</si>
  <si>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</si>
  <si>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</si>
  <si>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</si>
  <si>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</si>
  <si>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</si>
  <si>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</si>
  <si>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</si>
  <si>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</si>
  <si>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</si>
  <si>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</si>
  <si>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</si>
  <si>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</si>
  <si>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</si>
  <si>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</si>
  <si>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</si>
  <si>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</si>
  <si>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</si>
  <si>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</si>
  <si>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</si>
  <si>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</si>
  <si>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</si>
  <si>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</si>
  <si>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</si>
  <si>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</si>
  <si>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</si>
  <si>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</si>
  <si>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</si>
  <si>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</si>
  <si>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</si>
  <si>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</si>
  <si>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</si>
  <si>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</si>
  <si>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</si>
  <si>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</si>
  <si>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</si>
  <si>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</si>
  <si>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</si>
  <si>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</si>
  <si>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</si>
  <si>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</si>
  <si>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</si>
  <si>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</si>
  <si>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</si>
  <si>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</si>
  <si>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</si>
  <si>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</si>
  <si>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</si>
  <si>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</si>
  <si>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</si>
  <si>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</si>
  <si>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</si>
  <si>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</si>
  <si>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</si>
  <si>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</si>
  <si>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</si>
  <si>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</si>
  <si>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</si>
  <si>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</si>
  <si>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</si>
  <si>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</si>
  <si>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</si>
  <si>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</si>
  <si>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</si>
  <si>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</si>
  <si>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</si>
  <si>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</si>
  <si>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</si>
  <si>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</si>
  <si>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</si>
  <si>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</si>
  <si>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</si>
  <si>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</si>
  <si>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</si>
  <si>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</si>
  <si>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</si>
  <si>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</si>
  <si>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</si>
  <si>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</si>
  <si>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</si>
  <si>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</si>
  <si>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</si>
  <si>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</si>
  <si>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</si>
  <si>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</si>
  <si>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</si>
  <si>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</si>
  <si>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</si>
  <si>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</si>
  <si>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</si>
  <si>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</si>
  <si>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</si>
  <si>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</si>
  <si>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</si>
  <si>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</si>
  <si>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</si>
  <si>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</si>
  <si>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</si>
  <si>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</si>
  <si>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</si>
  <si>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</si>
  <si>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</si>
  <si>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</si>
  <si>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</si>
  <si>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</si>
  <si>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</si>
  <si>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</si>
  <si>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</si>
  <si>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</si>
  <si>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</si>
  <si>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</si>
  <si>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</si>
  <si>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</si>
  <si>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</si>
  <si>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</si>
  <si>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</si>
  <si>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</si>
  <si>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</si>
  <si>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</si>
  <si>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</si>
  <si>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</si>
  <si>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</si>
  <si>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</si>
  <si>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</si>
  <si>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</si>
  <si>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</si>
  <si>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</si>
  <si>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</si>
  <si>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</si>
  <si>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</si>
  <si>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</si>
  <si>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</si>
  <si>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</si>
  <si>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</si>
  <si>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</si>
  <si>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</si>
  <si>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</si>
  <si>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</si>
  <si>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</si>
  <si>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</si>
  <si>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</si>
  <si>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</si>
  <si>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</si>
  <si>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</si>
  <si>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</si>
  <si>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</si>
  <si>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</si>
  <si>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</si>
  <si>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</si>
  <si>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</si>
  <si>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</si>
  <si>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</si>
  <si>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</si>
  <si>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</si>
  <si>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</si>
  <si>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</si>
  <si>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</si>
  <si>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</si>
  <si>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</si>
  <si>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</si>
  <si>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</si>
  <si>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</si>
  <si>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</si>
  <si>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</si>
  <si>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</si>
  <si>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</si>
  <si>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</si>
  <si>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</si>
  <si>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</si>
  <si>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</si>
  <si>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</si>
  <si>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</si>
  <si>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</si>
  <si>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</si>
  <si>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</si>
  <si>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</si>
  <si>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</si>
  <si>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</si>
  <si>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</si>
  <si>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</si>
  <si>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</si>
  <si>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</si>
  <si>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</si>
  <si>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</si>
  <si>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</si>
  <si>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</si>
  <si>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</si>
  <si>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</si>
  <si>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</si>
  <si>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</si>
  <si>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</si>
  <si>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</si>
  <si>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</si>
  <si>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</si>
  <si>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</si>
  <si>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</si>
  <si>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</si>
  <si>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</si>
  <si>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</si>
  <si>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</si>
  <si>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</si>
  <si>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</si>
  <si>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</si>
  <si>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</si>
  <si>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</si>
  <si>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</si>
  <si>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</si>
  <si>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</si>
  <si>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</si>
  <si>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</si>
  <si>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</si>
  <si>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</si>
  <si>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</si>
  <si>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</si>
  <si>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</si>
  <si>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</si>
  <si>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</si>
  <si>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</si>
  <si>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</si>
  <si>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</si>
  <si>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</si>
  <si>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</si>
  <si>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</si>
  <si>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</si>
  <si>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</si>
  <si>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</si>
  <si>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</si>
  <si>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</si>
  <si>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</si>
  <si>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</si>
  <si>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</si>
  <si>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</si>
  <si>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</si>
  <si>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</si>
  <si>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</si>
  <si>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</si>
  <si>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</si>
  <si>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</si>
  <si>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</si>
  <si>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</si>
  <si>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</si>
  <si>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</si>
  <si>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</si>
  <si>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</si>
  <si>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</si>
  <si>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</si>
  <si>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</si>
  <si>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</si>
  <si>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</si>
  <si>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</si>
  <si>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</si>
  <si>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</si>
  <si>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</si>
  <si>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</si>
  <si>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</si>
  <si>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</si>
  <si>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</si>
  <si>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</si>
  <si>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</si>
  <si>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</si>
  <si>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</si>
  <si>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</si>
  <si>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</si>
  <si>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</si>
  <si>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</si>
  <si>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</si>
  <si>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</si>
  <si>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</si>
  <si>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</si>
  <si>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</si>
  <si>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</si>
  <si>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</si>
  <si>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</si>
  <si>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</si>
  <si>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</si>
  <si>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</si>
  <si>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</si>
  <si>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</si>
  <si>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</si>
  <si>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</si>
  <si>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</si>
  <si>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</si>
  <si>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</si>
  <si>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</si>
  <si>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</si>
  <si>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</si>
  <si>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</si>
  <si>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</si>
  <si>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</si>
  <si>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</si>
  <si>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</si>
  <si>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</si>
  <si>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</si>
  <si>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</si>
  <si>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</si>
  <si>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</si>
  <si>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</si>
  <si>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</si>
  <si>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</si>
  <si>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</si>
  <si>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</si>
  <si>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</si>
  <si>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</si>
  <si>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</si>
  <si>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</si>
  <si>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</si>
  <si>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</si>
  <si>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</si>
  <si>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</si>
  <si>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</si>
  <si>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</si>
  <si>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</si>
  <si>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</si>
  <si>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</si>
  <si>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</si>
  <si>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</si>
  <si>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</si>
  <si>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</si>
  <si>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</si>
  <si>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</si>
  <si>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</si>
  <si>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</si>
  <si>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</si>
  <si>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</si>
  <si>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</si>
  <si>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</si>
  <si>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</si>
  <si>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</si>
  <si>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</si>
  <si>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</si>
  <si>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</si>
  <si>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</si>
  <si>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</si>
  <si>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</si>
  <si>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</si>
  <si>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</si>
  <si>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</si>
  <si>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</si>
  <si>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</si>
  <si>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</si>
  <si>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</si>
  <si>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</si>
  <si>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</si>
  <si>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</si>
  <si>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</si>
  <si>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</si>
  <si>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</si>
  <si>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</si>
  <si>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</si>
  <si>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</si>
  <si>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</si>
  <si>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</si>
  <si>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</si>
  <si>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</si>
  <si>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</si>
  <si>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</si>
  <si>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</si>
  <si>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</si>
  <si>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</si>
  <si>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</si>
  <si>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</si>
  <si>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</si>
  <si>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</si>
  <si>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</si>
  <si>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</si>
  <si>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</si>
  <si>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</si>
  <si>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</si>
  <si>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</si>
  <si>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</si>
  <si>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</si>
  <si>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</si>
  <si>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</si>
  <si>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</si>
  <si>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</si>
  <si>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</si>
  <si>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</si>
  <si>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</si>
  <si>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</si>
  <si>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</si>
  <si>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</si>
  <si>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</si>
  <si>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</si>
  <si>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</si>
  <si>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</si>
  <si>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</si>
  <si>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</si>
  <si>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</si>
  <si>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</si>
  <si>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</si>
  <si>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</si>
  <si>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</si>
  <si>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</si>
  <si>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</si>
  <si>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</si>
  <si>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</si>
  <si>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</si>
  <si>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</si>
  <si>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</si>
  <si>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</si>
  <si>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</si>
  <si>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</si>
  <si>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</si>
  <si>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</si>
  <si>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</si>
  <si>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</si>
  <si>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</si>
  <si>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</si>
  <si>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</si>
  <si>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</si>
  <si>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</si>
  <si>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</si>
  <si>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</si>
  <si>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</si>
  <si>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</si>
  <si>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</si>
  <si>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</si>
  <si>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</si>
  <si>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</si>
  <si>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</si>
  <si>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</si>
  <si>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</si>
  <si>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</si>
  <si>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</si>
  <si>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</si>
  <si>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</si>
  <si>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</si>
  <si>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</si>
  <si>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</si>
  <si>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</si>
  <si>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</si>
  <si>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</si>
  <si>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</si>
  <si>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</si>
  <si>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</si>
  <si>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</si>
  <si>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</si>
  <si>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</si>
  <si>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</si>
  <si>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</si>
  <si>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</si>
  <si>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</si>
  <si>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</si>
  <si>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</si>
  <si>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</si>
  <si>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</si>
  <si>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</si>
  <si>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</si>
  <si>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</si>
  <si>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</si>
  <si>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</si>
  <si>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</si>
  <si>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</si>
  <si>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</si>
  <si>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</si>
  <si>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</si>
  <si>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</si>
  <si>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</si>
  <si>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</si>
  <si>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</si>
  <si>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</si>
  <si>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</si>
  <si>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</si>
  <si>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</si>
  <si>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</si>
  <si>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</si>
  <si>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</si>
  <si>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</si>
  <si>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</si>
  <si>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</si>
  <si>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</si>
  <si>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</si>
  <si>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</si>
  <si>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</si>
  <si>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</si>
  <si>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</si>
  <si>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</si>
  <si>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</si>
  <si>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</si>
  <si>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</si>
  <si>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</si>
  <si>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</si>
  <si>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</si>
  <si>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</si>
  <si>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</si>
  <si>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</si>
  <si>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</si>
  <si>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</si>
  <si>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</si>
  <si>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</si>
  <si>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</si>
  <si>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</si>
  <si>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</si>
  <si>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</si>
  <si>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</si>
  <si>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</si>
  <si>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</si>
  <si>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</si>
  <si>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</si>
  <si>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</si>
  <si>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</si>
  <si>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</si>
  <si>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</si>
  <si>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</si>
  <si>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</si>
  <si>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</si>
  <si>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</si>
  <si>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</si>
  <si>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</si>
  <si>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</si>
  <si>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</si>
  <si>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</si>
  <si>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</si>
  <si>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</si>
  <si>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</si>
  <si>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</si>
  <si>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</si>
  <si>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</si>
  <si>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</si>
  <si>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</si>
  <si>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</si>
  <si>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</si>
  <si>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</si>
  <si>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</si>
  <si>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</si>
  <si>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</si>
  <si>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</si>
  <si>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</si>
  <si>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</si>
  <si>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</si>
  <si>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</si>
  <si>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</si>
  <si>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</si>
  <si>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</si>
  <si>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</si>
  <si>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</si>
  <si>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</si>
  <si>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</si>
  <si>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</si>
  <si>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</si>
  <si>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</si>
  <si>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</si>
  <si>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</si>
  <si>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</si>
  <si>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</si>
  <si>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</si>
  <si>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</si>
  <si>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</si>
  <si>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</si>
  <si>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</si>
  <si>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</si>
  <si>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</si>
  <si>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</si>
  <si>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</si>
  <si>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</si>
  <si>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</si>
  <si>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</si>
  <si>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</si>
  <si>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</si>
  <si>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</si>
  <si>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</si>
  <si>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</si>
  <si>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</si>
  <si>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</si>
  <si>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</si>
  <si>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</si>
  <si>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</si>
  <si>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</si>
  <si>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</si>
  <si>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</si>
  <si>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</si>
  <si>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</si>
  <si>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</si>
  <si>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</si>
  <si>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</si>
  <si>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</si>
  <si>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</si>
  <si>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</si>
  <si>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</si>
  <si>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</si>
  <si>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</si>
  <si>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</si>
  <si>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</si>
  <si>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</si>
  <si>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</si>
  <si>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</si>
  <si>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</si>
  <si>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</si>
  <si>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</si>
  <si>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</si>
  <si>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</si>
  <si>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</si>
  <si>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</si>
  <si>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</si>
  <si>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</si>
  <si>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</si>
  <si>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</si>
  <si>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</si>
  <si>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</si>
  <si>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</si>
  <si>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</si>
  <si>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</si>
  <si>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</si>
  <si>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</si>
  <si>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</si>
  <si>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</si>
  <si>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</si>
  <si>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</si>
  <si>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</si>
  <si>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</si>
  <si>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</si>
  <si>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</si>
  <si>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</si>
  <si>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</si>
  <si>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</si>
  <si>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</si>
  <si>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</si>
  <si>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</si>
  <si>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</si>
  <si>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</si>
  <si>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</si>
  <si>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</si>
  <si>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</si>
  <si>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</si>
  <si>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</si>
  <si>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</si>
  <si>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</si>
  <si>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</si>
  <si>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</si>
  <si>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</si>
  <si>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</si>
  <si>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</si>
  <si>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</si>
  <si>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</si>
  <si>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</si>
  <si>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</si>
  <si>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</si>
  <si>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</si>
  <si>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</si>
  <si>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</si>
  <si>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</si>
  <si>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</si>
  <si>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</si>
  <si>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</si>
  <si>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</si>
  <si>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</si>
  <si>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</si>
  <si>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</si>
  <si>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</si>
  <si>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</si>
  <si>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</si>
  <si>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</si>
  <si>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</si>
  <si>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</si>
  <si>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</si>
  <si>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</si>
  <si>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</si>
  <si>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</si>
  <si>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</si>
  <si>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</si>
  <si>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</si>
  <si>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</si>
  <si>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</si>
  <si>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</si>
  <si>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</si>
  <si>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</si>
  <si>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</si>
  <si>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</si>
  <si>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</si>
  <si>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</si>
  <si>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</si>
  <si>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</si>
  <si>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</si>
  <si>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</si>
  <si>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</si>
  <si>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</si>
  <si>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</si>
  <si>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</si>
  <si>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</si>
  <si>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</si>
  <si>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</si>
  <si>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</si>
  <si>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</si>
  <si>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</si>
  <si>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</si>
  <si>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</si>
  <si>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</si>
  <si>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</si>
  <si>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</si>
  <si>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</si>
  <si>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</si>
  <si>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</si>
  <si>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</si>
  <si>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</si>
  <si>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</si>
  <si>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</si>
  <si>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</si>
  <si>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</si>
  <si>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</si>
  <si>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</si>
  <si>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</si>
  <si>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</si>
  <si>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</si>
  <si>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</si>
  <si>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</si>
  <si>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</si>
  <si>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</si>
  <si>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</si>
  <si>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</si>
  <si>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</si>
  <si>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</si>
  <si>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</si>
  <si>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</si>
  <si>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</si>
  <si>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</si>
  <si>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</si>
  <si>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</si>
  <si>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</si>
  <si>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</si>
  <si>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</si>
  <si>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</si>
  <si>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</si>
  <si>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</si>
  <si>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</si>
  <si>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</si>
  <si>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</si>
  <si>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</si>
  <si>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</si>
  <si>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</si>
  <si>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</si>
  <si>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</si>
  <si>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</si>
  <si>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</si>
  <si>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</si>
  <si>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</si>
  <si>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</si>
  <si>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</si>
  <si>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</si>
  <si>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</si>
  <si>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</si>
  <si>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</si>
  <si>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</si>
  <si>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</si>
  <si>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</si>
  <si>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</si>
  <si>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</si>
  <si>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</si>
  <si>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</si>
  <si>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</si>
  <si>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</si>
  <si>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</si>
  <si>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</si>
  <si>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</si>
  <si>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</si>
  <si>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</si>
  <si>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</si>
  <si>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</si>
  <si>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</si>
  <si>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</si>
  <si>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</si>
  <si>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</si>
  <si>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</si>
  <si>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</si>
  <si>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</si>
  <si>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</si>
  <si>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</si>
  <si>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</si>
  <si>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</si>
  <si>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</si>
  <si>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</si>
  <si>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</si>
  <si>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</si>
  <si>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</si>
  <si>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</si>
  <si>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</si>
  <si>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</si>
  <si>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</si>
  <si>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</si>
  <si>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</si>
  <si>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</si>
  <si>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</si>
  <si>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</si>
  <si>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</si>
  <si>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</si>
  <si>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</si>
  <si>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</si>
  <si>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</si>
  <si>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</si>
  <si>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</si>
  <si>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</si>
  <si>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</si>
  <si>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</si>
  <si>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</si>
  <si>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</si>
  <si>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</si>
  <si>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</si>
  <si>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</si>
  <si>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</si>
  <si>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</si>
  <si>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</si>
  <si>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</si>
  <si>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</si>
  <si>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</si>
  <si>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</si>
  <si>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</si>
  <si>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</si>
  <si>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</si>
  <si>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</si>
  <si>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</si>
  <si>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</si>
  <si>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</si>
  <si>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</si>
  <si>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</si>
  <si>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</si>
  <si>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</si>
  <si>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</si>
  <si>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</si>
  <si>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</si>
  <si>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</si>
  <si>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</si>
  <si>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</si>
  <si>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</si>
  <si>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</si>
  <si>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</si>
  <si>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</si>
  <si>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</si>
  <si>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</si>
  <si>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</si>
  <si>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</si>
  <si>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</si>
  <si>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</si>
  <si>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</si>
  <si>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</si>
  <si>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</si>
  <si>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</si>
  <si>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</si>
  <si>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</si>
  <si>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</si>
  <si>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</si>
  <si>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</si>
  <si>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</si>
  <si>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</si>
  <si>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</si>
  <si>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</si>
  <si>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</si>
  <si>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</si>
  <si>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</si>
  <si>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</si>
  <si>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</si>
  <si>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</si>
  <si>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</si>
  <si>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</si>
  <si>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</si>
  <si>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</si>
  <si>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</si>
  <si>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</si>
  <si>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</si>
  <si>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</si>
  <si>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</si>
  <si>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</si>
  <si>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</si>
  <si>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</si>
  <si>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</si>
  <si>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</si>
  <si>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</si>
  <si>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</si>
  <si>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</si>
  <si>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</si>
  <si>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</si>
  <si>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</si>
  <si>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</si>
  <si>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</si>
  <si>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</si>
  <si>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</si>
  <si>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</si>
  <si>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</si>
  <si>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</si>
  <si>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</si>
  <si>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</si>
  <si>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</si>
  <si>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</si>
  <si>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</si>
  <si>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</si>
  <si>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</si>
  <si>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</si>
  <si>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</si>
  <si>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</si>
  <si>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</si>
  <si>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</si>
  <si>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</si>
  <si>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</si>
  <si>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</si>
  <si>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</si>
  <si>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</si>
  <si>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</si>
  <si>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</si>
  <si>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</si>
  <si>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</si>
  <si>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</si>
  <si>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</si>
  <si>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</si>
  <si>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</si>
  <si>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</si>
  <si>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</si>
  <si>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</si>
  <si>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</si>
  <si>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</si>
  <si>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</si>
  <si>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</si>
  <si>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</si>
  <si>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</si>
  <si>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</si>
  <si>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</si>
  <si>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</si>
  <si>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</si>
  <si>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</si>
  <si>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</si>
  <si>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</si>
  <si>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</si>
  <si>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</si>
  <si>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</si>
  <si>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</si>
  <si>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</si>
  <si>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</si>
  <si>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</si>
  <si>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</si>
  <si>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</si>
  <si>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</si>
  <si>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</si>
  <si>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</si>
  <si>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</si>
  <si>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</si>
  <si>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</si>
  <si>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</si>
  <si>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</si>
  <si>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</si>
  <si>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</si>
  <si>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</si>
  <si>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</si>
  <si>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</si>
  <si>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</si>
  <si>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</si>
  <si>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</si>
  <si>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</si>
  <si>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</si>
  <si>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</si>
  <si>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</si>
  <si>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</si>
  <si>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</si>
  <si>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</si>
  <si>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</si>
  <si>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</si>
  <si>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</si>
  <si>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</si>
  <si>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</si>
  <si>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</si>
  <si>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</si>
  <si>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</si>
  <si>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</si>
  <si>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</si>
  <si>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</si>
  <si>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</si>
  <si>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</si>
  <si>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</si>
  <si>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</si>
  <si>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</si>
  <si>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</si>
  <si>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</si>
  <si>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</si>
  <si>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</si>
  <si>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</si>
  <si>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</si>
  <si>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</si>
  <si>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</si>
  <si>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</si>
  <si>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</si>
  <si>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</si>
  <si>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</si>
  <si>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</si>
  <si>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</si>
  <si>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</si>
  <si>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</si>
  <si>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</si>
  <si>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</si>
  <si>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</si>
  <si>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</si>
  <si>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</si>
  <si>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</si>
  <si>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</si>
  <si>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</si>
  <si>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</si>
  <si>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</si>
  <si>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</si>
  <si>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</si>
  <si>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</si>
  <si>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</si>
  <si>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</si>
  <si>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</si>
  <si>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</si>
  <si>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</si>
  <si>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</si>
  <si>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</si>
  <si>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</si>
  <si>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</si>
  <si>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</si>
  <si>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</si>
  <si>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</si>
  <si>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</si>
  <si>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</si>
  <si>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</si>
  <si>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</si>
  <si>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</si>
  <si>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</si>
  <si>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</si>
  <si>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</si>
  <si>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</si>
  <si>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</si>
  <si>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</si>
  <si>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</si>
  <si>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</si>
  <si>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</si>
  <si>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</si>
  <si>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</si>
  <si>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</si>
  <si>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</si>
  <si>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</si>
  <si>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</si>
  <si>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</si>
  <si>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</si>
  <si>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</si>
  <si>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</si>
  <si>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</si>
  <si>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</si>
  <si>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</si>
  <si>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</si>
  <si>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</si>
  <si>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</si>
  <si>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</si>
  <si>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</si>
  <si>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</si>
  <si>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</si>
  <si>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</si>
  <si>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</si>
  <si>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</si>
  <si>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</si>
  <si>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</si>
  <si>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</si>
  <si>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</si>
  <si>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</si>
  <si>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</si>
  <si>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</si>
  <si>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</si>
  <si>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</si>
  <si>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</si>
  <si>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</si>
  <si>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</si>
  <si>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</si>
  <si>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</si>
  <si>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</si>
  <si>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</si>
  <si>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</si>
  <si>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</si>
  <si>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</si>
  <si>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</si>
  <si>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</si>
  <si>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</si>
  <si>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</si>
  <si>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</si>
  <si>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</si>
  <si>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</si>
  <si>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</si>
  <si>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</si>
  <si>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</si>
  <si>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</si>
  <si>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</si>
  <si>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</si>
  <si>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</si>
  <si>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</si>
  <si>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</si>
  <si>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</si>
  <si>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</si>
  <si>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</si>
  <si>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</si>
  <si>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</si>
  <si>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</si>
  <si>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</si>
  <si>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</si>
  <si>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</si>
  <si>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</si>
  <si>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</si>
  <si>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</si>
  <si>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</si>
  <si>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</si>
  <si>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</si>
  <si>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</si>
  <si>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</si>
  <si>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</si>
  <si>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</si>
  <si>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</si>
  <si>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</si>
  <si>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</si>
  <si>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</si>
  <si>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</si>
  <si>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</si>
  <si>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</si>
  <si>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</si>
  <si>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</si>
  <si>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</si>
  <si>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</si>
  <si>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</si>
  <si>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</si>
  <si>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</si>
  <si>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</si>
  <si>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</si>
  <si>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</si>
  <si>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</si>
  <si>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</si>
  <si>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</si>
  <si>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</si>
  <si>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</si>
  <si>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</si>
  <si>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</si>
  <si>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</si>
  <si>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</si>
  <si>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</si>
  <si>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</si>
  <si>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</si>
  <si>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</si>
  <si>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</si>
  <si>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</si>
  <si>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</si>
  <si>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</si>
  <si>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</si>
  <si>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</si>
  <si>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</si>
  <si>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</si>
  <si>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</si>
  <si>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</si>
  <si>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</si>
  <si>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</si>
  <si>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</si>
  <si>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</si>
  <si>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</si>
  <si>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</si>
  <si>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</si>
  <si>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</si>
  <si>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</si>
  <si>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</si>
  <si>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</si>
  <si>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</si>
  <si>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</si>
  <si>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</si>
  <si>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</si>
  <si>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</si>
  <si>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</si>
  <si>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</si>
  <si>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</si>
  <si>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</si>
  <si>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</si>
  <si>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</si>
  <si>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</si>
  <si>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</si>
  <si>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</si>
  <si>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</si>
  <si>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</si>
  <si>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</si>
  <si>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</si>
  <si>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</si>
  <si>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</si>
  <si>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</si>
  <si>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</si>
  <si>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</si>
  <si>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</si>
  <si>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</si>
  <si>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</si>
  <si>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</si>
  <si>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</si>
  <si>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</si>
  <si>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</si>
  <si>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</si>
  <si>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</si>
  <si>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</si>
  <si>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</si>
  <si>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</si>
  <si>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</si>
  <si>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</si>
  <si>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</si>
  <si>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</si>
  <si>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</si>
  <si>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</si>
  <si>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</si>
  <si>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</si>
  <si>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</si>
  <si>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</si>
  <si>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</si>
  <si>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</si>
  <si>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</si>
  <si>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</si>
  <si>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</si>
  <si>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</si>
  <si>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</si>
  <si>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</si>
  <si>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</si>
  <si>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</si>
  <si>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</si>
  <si>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</si>
  <si>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</si>
  <si>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</si>
  <si>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</si>
  <si>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</si>
  <si>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</si>
  <si>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</si>
  <si>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</si>
  <si>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</si>
  <si>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</si>
  <si>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</si>
  <si>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</si>
  <si>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</si>
  <si>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</si>
  <si>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</si>
  <si>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</si>
  <si>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</si>
  <si>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</si>
  <si>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</si>
  <si>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</si>
  <si>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</si>
  <si>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</si>
  <si>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</si>
  <si>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</si>
  <si>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</si>
  <si>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</si>
  <si>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</si>
  <si>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</si>
  <si>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</si>
  <si>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</si>
  <si>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</si>
  <si>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</si>
  <si>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</si>
  <si>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</si>
  <si>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</si>
  <si>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</si>
  <si>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</si>
  <si>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</si>
  <si>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</si>
  <si>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</si>
  <si>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</si>
  <si>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</si>
  <si>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</si>
  <si>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</si>
  <si>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</si>
  <si>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</si>
  <si>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</si>
  <si>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</si>
  <si>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</si>
  <si>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</si>
  <si>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</si>
  <si>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</si>
  <si>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</si>
  <si>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</si>
  <si>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</si>
  <si>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</si>
  <si>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</si>
  <si>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</si>
  <si>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</si>
  <si>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</si>
  <si>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</si>
  <si>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</si>
  <si>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</si>
  <si>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</si>
  <si>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</si>
  <si>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</si>
  <si>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</si>
  <si>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</si>
  <si>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</si>
  <si>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</si>
  <si>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</si>
  <si>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</si>
  <si>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</si>
  <si>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</si>
  <si>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</si>
  <si>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</si>
  <si>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</si>
  <si>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</si>
  <si>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</si>
  <si>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</si>
  <si>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</si>
  <si>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</si>
  <si>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</si>
  <si>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</si>
  <si>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</si>
  <si>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</si>
  <si>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</si>
  <si>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</si>
  <si>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</si>
  <si>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</si>
  <si>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</si>
  <si>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</si>
  <si>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</si>
  <si>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</si>
  <si>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</si>
  <si>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</si>
  <si>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</si>
  <si>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</si>
  <si>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</si>
  <si>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</si>
  <si>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</si>
  <si>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</si>
  <si>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</si>
  <si>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</si>
  <si>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</si>
  <si>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</si>
  <si>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</si>
  <si>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</si>
  <si>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</si>
  <si>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</si>
  <si>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</si>
  <si>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</si>
  <si>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</si>
  <si>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</si>
  <si>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</si>
  <si>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</si>
  <si>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</si>
  <si>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</si>
  <si>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</si>
  <si>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</si>
  <si>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</si>
  <si>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</si>
  <si>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</si>
  <si>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</si>
  <si>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</si>
  <si>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</si>
  <si>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</si>
  <si>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</si>
  <si>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</si>
  <si>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</si>
  <si>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</si>
  <si>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</si>
  <si>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</si>
  <si>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</si>
  <si>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</si>
  <si>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</si>
  <si>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</si>
  <si>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</si>
  <si>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</si>
  <si>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</si>
  <si>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</si>
  <si>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</si>
  <si>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</si>
  <si>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</si>
  <si>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</si>
  <si>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</si>
  <si>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</si>
  <si>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</si>
  <si>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</si>
  <si>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</si>
  <si>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</si>
  <si>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</si>
  <si>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</si>
  <si>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</si>
  <si>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</si>
  <si>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</si>
  <si>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</si>
  <si>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</si>
  <si>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</si>
  <si>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</si>
  <si>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</si>
  <si>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</si>
  <si>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</si>
  <si>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</si>
  <si>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</si>
  <si>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</si>
  <si>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</si>
  <si>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</si>
  <si>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</si>
  <si>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</si>
  <si>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</si>
  <si>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</si>
  <si>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</si>
  <si>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</si>
  <si>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</si>
  <si>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</si>
  <si>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</si>
  <si>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</si>
  <si>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</si>
  <si>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</si>
  <si>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</si>
  <si>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</si>
  <si>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</si>
  <si>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</si>
  <si>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</si>
  <si>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</si>
  <si>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</si>
  <si>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</si>
  <si>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</si>
  <si>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</si>
  <si>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</si>
  <si>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</si>
  <si>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</si>
  <si>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</si>
  <si>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</si>
  <si>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</si>
  <si>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</si>
  <si>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</si>
  <si>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</si>
  <si>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</si>
  <si>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</si>
  <si>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</si>
  <si>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</si>
  <si>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</si>
  <si>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</si>
  <si>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</si>
  <si>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</si>
  <si>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</si>
  <si>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</si>
  <si>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</si>
  <si>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</si>
  <si>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</si>
  <si>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</si>
  <si>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</si>
  <si>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</si>
  <si>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</si>
  <si>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</si>
  <si>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</si>
  <si>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</si>
  <si>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</si>
  <si>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</si>
  <si>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</si>
  <si>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</si>
  <si>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</si>
  <si>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</si>
  <si>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</si>
  <si>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</si>
  <si>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</si>
  <si>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</si>
  <si>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</si>
  <si>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</si>
  <si>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</si>
  <si>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</si>
  <si>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</si>
  <si>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</si>
  <si>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</si>
  <si>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</si>
  <si>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</si>
  <si>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</si>
  <si>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</si>
  <si>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</si>
  <si>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</si>
  <si>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</si>
  <si>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</si>
  <si>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</si>
  <si>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</si>
  <si>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</si>
  <si>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</si>
  <si>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</si>
  <si>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</si>
  <si>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</si>
  <si>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</si>
  <si>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</si>
  <si>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</si>
  <si>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</si>
  <si>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</si>
  <si>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</si>
  <si>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</si>
  <si>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</si>
  <si>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</si>
  <si>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</si>
  <si>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</si>
  <si>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</si>
  <si>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</si>
  <si>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</si>
  <si>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</si>
  <si>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</si>
  <si>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</si>
  <si>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</si>
  <si>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</si>
  <si>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</si>
  <si>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</si>
  <si>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</si>
  <si>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</si>
  <si>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</si>
  <si>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</si>
  <si>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</si>
  <si>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</si>
  <si>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</si>
  <si>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</si>
  <si>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</si>
  <si>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</si>
  <si>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</si>
  <si>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</si>
  <si>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</si>
  <si>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</si>
  <si>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</si>
  <si>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</si>
  <si>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</si>
  <si>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</si>
  <si>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</si>
  <si>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</si>
  <si>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</si>
  <si>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</si>
  <si>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</si>
  <si>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</si>
  <si>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</si>
  <si>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</si>
  <si>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</si>
  <si>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</si>
  <si>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</si>
  <si>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</si>
  <si>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</si>
  <si>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</si>
  <si>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</si>
  <si>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</si>
  <si>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</si>
  <si>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</si>
  <si>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</si>
  <si>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</si>
  <si>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</si>
  <si>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</si>
  <si>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</si>
  <si>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</si>
  <si>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</si>
  <si>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</si>
  <si>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</si>
  <si>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</si>
  <si>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</si>
  <si>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</si>
  <si>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</si>
  <si>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</si>
  <si>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</si>
  <si>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</si>
  <si>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</si>
  <si>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</si>
  <si>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</si>
  <si>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</si>
  <si>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</si>
  <si>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</si>
  <si>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</si>
  <si>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</si>
  <si>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</si>
  <si>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</si>
  <si>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</si>
  <si>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</si>
  <si>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</si>
  <si>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</si>
  <si>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</si>
  <si>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</si>
  <si>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</si>
  <si>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</si>
  <si>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</si>
  <si>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</si>
  <si>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</si>
  <si>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</si>
  <si>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</si>
  <si>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</si>
  <si>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</si>
  <si>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</si>
  <si>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</si>
  <si>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</si>
  <si>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</si>
  <si>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</si>
  <si>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</si>
  <si>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</si>
  <si>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</si>
  <si>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</si>
  <si>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</si>
  <si>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</si>
  <si>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</si>
  <si>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</si>
  <si>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</si>
  <si>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</si>
  <si>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</si>
  <si>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</si>
  <si>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</si>
  <si>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</si>
  <si>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</si>
  <si>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</si>
  <si>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</si>
  <si>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</si>
  <si>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</si>
  <si>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</si>
  <si>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</si>
  <si>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</si>
  <si>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</si>
  <si>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</si>
  <si>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</si>
  <si>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</si>
  <si>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</si>
  <si>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</si>
  <si>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</si>
  <si>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</si>
  <si>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</si>
  <si>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</si>
  <si>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</si>
  <si>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</si>
  <si>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</si>
  <si>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</si>
  <si>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</si>
  <si>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</si>
  <si>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</si>
  <si>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</si>
  <si>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</si>
  <si>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</si>
  <si>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</si>
  <si>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</si>
  <si>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</si>
  <si>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</si>
  <si>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</si>
  <si>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</si>
  <si>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</si>
  <si>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</si>
  <si>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</si>
  <si>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</si>
  <si>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</si>
  <si>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</si>
  <si>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</si>
  <si>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</si>
  <si>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</si>
  <si>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</si>
  <si>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</si>
  <si>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</si>
  <si>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</si>
  <si>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</si>
  <si>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</si>
  <si>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</si>
  <si>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</si>
  <si>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</si>
  <si>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</si>
  <si>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</si>
  <si>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</si>
  <si>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</si>
  <si>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</si>
  <si>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</si>
  <si>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</si>
  <si>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</si>
  <si>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</si>
  <si>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</si>
  <si>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</si>
  <si>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</si>
  <si>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</si>
  <si>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</si>
  <si>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</si>
  <si>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</si>
  <si>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</si>
  <si>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</si>
  <si>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</si>
  <si>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</si>
  <si>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</si>
  <si>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</si>
  <si>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</si>
  <si>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</si>
  <si>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</si>
  <si>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</si>
  <si>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</si>
  <si>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</si>
  <si>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</si>
  <si>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</si>
  <si>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</si>
  <si>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</si>
  <si>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</si>
  <si>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</si>
  <si>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</si>
  <si>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</si>
  <si>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</si>
  <si>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</si>
  <si>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</si>
  <si>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</si>
  <si>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</si>
  <si>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</si>
  <si>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</si>
  <si>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</si>
  <si>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</si>
  <si>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</si>
  <si>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</si>
  <si>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</si>
  <si>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</si>
  <si>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</si>
  <si>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</si>
  <si>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</si>
  <si>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</si>
  <si>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</si>
  <si>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</si>
  <si>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</si>
  <si>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</si>
  <si>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</si>
  <si>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</si>
  <si>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</si>
  <si>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</si>
  <si>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</si>
  <si>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</si>
  <si>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</si>
  <si>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</si>
  <si>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</si>
  <si>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</si>
  <si>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</si>
  <si>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</si>
  <si>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</si>
  <si>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</si>
  <si>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</si>
  <si>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</si>
  <si>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</si>
  <si>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</si>
  <si>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</si>
  <si>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</si>
  <si>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</si>
  <si>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</si>
  <si>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</si>
  <si>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</si>
  <si>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</si>
  <si>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</si>
  <si>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</si>
  <si>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</si>
  <si>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</si>
  <si>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</si>
  <si>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</si>
  <si>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</si>
  <si>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</si>
  <si>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</si>
  <si>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</si>
  <si>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</si>
  <si>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</si>
  <si>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</si>
  <si>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</si>
  <si>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</si>
  <si>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</si>
  <si>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</si>
  <si>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</si>
  <si>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</si>
  <si>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</si>
  <si>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</si>
  <si>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</si>
  <si>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</si>
  <si>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</si>
  <si>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</si>
  <si>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</si>
  <si>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</si>
  <si>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</si>
  <si>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</si>
  <si>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</si>
  <si>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</si>
  <si>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</si>
  <si>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</si>
  <si>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</si>
  <si>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</si>
  <si>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</si>
  <si>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</si>
  <si>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</si>
  <si>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</si>
  <si>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</si>
  <si>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</si>
  <si>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</si>
  <si>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</si>
  <si>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</si>
  <si>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</si>
  <si>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</si>
  <si>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</si>
  <si>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</si>
  <si>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</si>
  <si>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</si>
  <si>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</si>
  <si>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</si>
  <si>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</si>
  <si>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</si>
  <si>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</si>
  <si>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</si>
  <si>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</si>
  <si>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</si>
  <si>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</si>
  <si>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</si>
  <si>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</si>
  <si>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</si>
  <si>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</si>
  <si>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</si>
  <si>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</si>
  <si>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</si>
  <si>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</si>
  <si>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</si>
  <si>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</si>
  <si>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</si>
  <si>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</si>
  <si>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</si>
  <si>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</si>
  <si>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</si>
  <si>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</si>
  <si>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</si>
  <si>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</si>
  <si>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</si>
  <si>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</si>
  <si>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</si>
  <si>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</si>
  <si>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</si>
  <si>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</si>
  <si>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</si>
  <si>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</si>
  <si>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</si>
  <si>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</si>
  <si>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</si>
  <si>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</si>
  <si>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</si>
  <si>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</si>
  <si>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</si>
  <si>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</si>
  <si>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</si>
  <si>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</si>
  <si>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</si>
  <si>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</si>
  <si>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</si>
  <si>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</si>
  <si>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</si>
  <si>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</si>
  <si>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</si>
  <si>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</si>
  <si>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</si>
  <si>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</si>
  <si>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</si>
  <si>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</si>
  <si>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</si>
  <si>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</si>
  <si>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</si>
  <si>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</si>
  <si>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</si>
  <si>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</si>
  <si>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</si>
  <si>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</si>
  <si>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</si>
  <si>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</si>
  <si>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</si>
  <si>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</si>
  <si>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</si>
  <si>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</si>
  <si>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</si>
  <si>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</si>
  <si>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</si>
  <si>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</si>
  <si>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</si>
  <si>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</si>
  <si>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</si>
  <si>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</si>
  <si>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</si>
  <si>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</si>
  <si>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</si>
  <si>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</si>
  <si>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</si>
  <si>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</si>
  <si>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</si>
  <si>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</si>
  <si>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</si>
  <si>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</si>
  <si>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</si>
  <si>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</si>
  <si>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</si>
  <si>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</si>
  <si>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</si>
  <si>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</si>
  <si>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</si>
  <si>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</si>
  <si>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</si>
  <si>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</si>
  <si>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</si>
  <si>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</si>
  <si>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</si>
  <si>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</si>
  <si>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</si>
  <si>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</si>
  <si>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</si>
  <si>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</si>
  <si>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</si>
  <si>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</si>
  <si>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</si>
  <si>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</si>
  <si>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</si>
  <si>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</si>
  <si>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</si>
  <si>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</si>
  <si>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</si>
  <si>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</si>
  <si>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</si>
  <si>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</si>
  <si>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</si>
  <si>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</si>
  <si>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</si>
  <si>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</si>
  <si>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</si>
  <si>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</si>
  <si>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</si>
  <si>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</si>
  <si>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</si>
  <si>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</si>
  <si>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</si>
  <si>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</si>
  <si>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</si>
  <si>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</si>
  <si>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</si>
  <si>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</si>
  <si>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</si>
  <si>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</si>
  <si>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</si>
  <si>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</si>
  <si>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</si>
  <si>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</si>
  <si>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</si>
  <si>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</si>
  <si>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</si>
  <si>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</si>
  <si>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</si>
  <si>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</si>
  <si>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</si>
  <si>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</si>
  <si>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</si>
  <si>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</si>
  <si>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</si>
  <si>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</si>
  <si>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</si>
  <si>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</si>
  <si>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</si>
  <si>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</si>
  <si>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</si>
  <si>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</si>
  <si>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</si>
  <si>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</si>
  <si>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</si>
  <si>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</si>
  <si>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</si>
  <si>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</si>
  <si>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</si>
  <si>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</si>
  <si>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</si>
  <si>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</si>
  <si>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</si>
  <si>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</si>
  <si>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</si>
  <si>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</si>
  <si>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</si>
  <si>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</si>
  <si>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</si>
  <si>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</si>
  <si>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</si>
  <si>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</si>
  <si>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</si>
  <si>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</si>
  <si>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</si>
  <si>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</si>
  <si>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</si>
  <si>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</si>
  <si>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</si>
  <si>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</si>
  <si>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</si>
  <si>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</si>
  <si>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</si>
  <si>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</si>
  <si>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</si>
  <si>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</si>
  <si>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</si>
  <si>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</si>
  <si>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</si>
  <si>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</si>
  <si>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</si>
  <si>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</si>
  <si>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</si>
  <si>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</si>
  <si>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</si>
  <si>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</si>
  <si>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</si>
  <si>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</si>
  <si>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</si>
  <si>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</si>
  <si>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</si>
  <si>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</si>
  <si>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</si>
  <si>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</si>
  <si>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</si>
  <si>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</si>
  <si>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</si>
  <si>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</si>
  <si>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</si>
  <si>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</si>
  <si>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</si>
  <si>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</si>
  <si>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</si>
  <si>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</si>
  <si>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</si>
  <si>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</si>
  <si>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</si>
  <si>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</si>
  <si>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</si>
  <si>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</si>
  <si>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</si>
  <si>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</si>
  <si>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</si>
  <si>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</si>
  <si>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</si>
  <si>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</si>
  <si>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</si>
  <si>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</si>
  <si>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</si>
  <si>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</si>
  <si>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</si>
  <si>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</si>
  <si>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</si>
  <si>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</si>
  <si>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</si>
  <si>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</si>
  <si>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</si>
  <si>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</si>
  <si>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</si>
  <si>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</si>
  <si>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</si>
  <si>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</si>
  <si>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</si>
  <si>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</si>
  <si>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</si>
  <si>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</si>
  <si>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</si>
  <si>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</si>
  <si>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</si>
  <si>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</si>
  <si>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</si>
  <si>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</si>
  <si>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</si>
  <si>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</si>
  <si>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</si>
  <si>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</si>
  <si>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</si>
  <si>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</si>
  <si>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</si>
  <si>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</si>
  <si>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</si>
  <si>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</si>
  <si>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</si>
  <si>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</si>
  <si>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</si>
  <si>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</si>
  <si>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</si>
  <si>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</si>
  <si>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</si>
  <si>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</si>
  <si>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</si>
  <si>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</si>
  <si>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</si>
  <si>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</si>
  <si>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</si>
  <si>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</si>
  <si>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</si>
  <si>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</si>
  <si>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</si>
  <si>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</si>
  <si>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</si>
  <si>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</si>
  <si>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</si>
  <si>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</si>
  <si>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</si>
  <si>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</si>
  <si>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</si>
  <si>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</si>
  <si>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</si>
  <si>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</si>
  <si>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</si>
  <si>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</si>
  <si>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</si>
  <si>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</si>
  <si>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</si>
  <si>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</si>
  <si>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</si>
  <si>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</si>
  <si>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</si>
  <si>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</si>
  <si>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</si>
  <si>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</si>
  <si>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</si>
  <si>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</si>
  <si>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</si>
  <si>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</si>
  <si>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</si>
  <si>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</si>
  <si>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</si>
  <si>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</si>
  <si>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</si>
  <si>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</si>
  <si>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</si>
  <si>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</si>
  <si>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</si>
  <si>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</si>
  <si>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</si>
  <si>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</si>
  <si>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</si>
  <si>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</si>
  <si>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</si>
  <si>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</si>
  <si>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</si>
  <si>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</si>
  <si>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</si>
  <si>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</si>
  <si>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</si>
  <si>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</si>
  <si>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</si>
  <si>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</si>
  <si>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</si>
  <si>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</si>
  <si>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</si>
  <si>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</si>
  <si>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</si>
  <si>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</si>
  <si>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</si>
  <si>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</si>
  <si>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</si>
  <si>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</si>
  <si>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</si>
  <si>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</si>
  <si>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</si>
  <si>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</si>
  <si>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</si>
  <si>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</si>
  <si>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</si>
  <si>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</si>
  <si>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</si>
  <si>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</si>
  <si>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</si>
  <si>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</si>
  <si>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</si>
  <si>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</si>
  <si>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</si>
  <si>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</si>
  <si>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</si>
  <si>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</si>
  <si>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</si>
  <si>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</si>
  <si>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</si>
  <si>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</si>
  <si>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</si>
  <si>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</si>
  <si>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</si>
  <si>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</si>
  <si>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</si>
  <si>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</si>
  <si>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</si>
  <si>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</si>
  <si>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</si>
  <si>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</si>
  <si>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</si>
  <si>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</si>
  <si>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</si>
  <si>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</si>
  <si>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</si>
  <si>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</si>
  <si>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</si>
  <si>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</si>
  <si>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</si>
  <si>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</si>
  <si>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</si>
  <si>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</si>
  <si>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</si>
  <si>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</si>
  <si>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</si>
  <si>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</si>
  <si>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</si>
  <si>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</si>
  <si>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</si>
  <si>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</si>
  <si>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</si>
  <si>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</si>
  <si>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</si>
  <si>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</si>
  <si>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</si>
  <si>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</si>
  <si>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</si>
  <si>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</si>
  <si>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</si>
  <si>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</si>
  <si>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</si>
  <si>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</si>
  <si>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</si>
  <si>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</si>
  <si>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</si>
  <si>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</si>
  <si>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</si>
  <si>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</si>
  <si>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</si>
  <si>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</si>
  <si>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</si>
  <si>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</si>
  <si>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</si>
  <si>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</si>
  <si>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</si>
  <si>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</si>
  <si>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</si>
  <si>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</si>
  <si>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</si>
  <si>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</si>
  <si>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</si>
  <si>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</si>
  <si>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</si>
  <si>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</si>
  <si>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</si>
  <si>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</si>
  <si>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</si>
  <si>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</si>
  <si>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</si>
  <si>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</si>
  <si>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</si>
  <si>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</si>
  <si>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</si>
  <si>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</si>
  <si>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</si>
  <si>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</si>
  <si>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</si>
  <si>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</si>
  <si>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</si>
  <si>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</si>
  <si>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</si>
  <si>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</si>
  <si>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</si>
  <si>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</si>
  <si>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</si>
  <si>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</si>
  <si>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</si>
  <si>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</si>
  <si>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</si>
  <si>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</si>
  <si>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</si>
  <si>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</si>
  <si>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</si>
  <si>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</si>
  <si>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</si>
  <si>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</si>
  <si>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</si>
  <si>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</si>
  <si>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</si>
  <si>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</si>
  <si>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</si>
  <si>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</si>
  <si>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</si>
  <si>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</si>
  <si>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</si>
  <si>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</si>
  <si>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</si>
  <si>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</si>
  <si>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</si>
  <si>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</si>
  <si>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</si>
  <si>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</si>
  <si>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</si>
  <si>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</si>
  <si>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</si>
  <si>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</si>
  <si>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</si>
  <si>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</si>
  <si>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</si>
  <si>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</si>
  <si>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</si>
  <si>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</si>
  <si>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</si>
  <si>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</si>
  <si>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</si>
  <si>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</si>
  <si>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</si>
  <si>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</si>
  <si>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</si>
  <si>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</si>
  <si>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</si>
  <si>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</si>
  <si>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</si>
  <si>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</si>
  <si>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</si>
  <si>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</si>
  <si>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</si>
  <si>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</si>
  <si>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</si>
  <si>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</si>
  <si>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</si>
  <si>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</si>
  <si>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</si>
  <si>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</si>
  <si>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</si>
  <si>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</si>
  <si>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</si>
  <si>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</si>
  <si>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</si>
  <si>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</si>
  <si>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</si>
  <si>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</si>
  <si>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</si>
  <si>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</si>
  <si>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</si>
  <si>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</si>
  <si>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</si>
  <si>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</si>
  <si>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</si>
  <si>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</si>
  <si>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</si>
  <si>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</si>
  <si>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</si>
  <si>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</si>
  <si>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</si>
  <si>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</si>
  <si>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</si>
  <si>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</si>
  <si>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</si>
  <si>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</si>
  <si>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</si>
  <si>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</si>
  <si>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</si>
  <si>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</si>
  <si>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</si>
  <si>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</si>
  <si>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</si>
  <si>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</si>
  <si>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</si>
  <si>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</si>
  <si>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</si>
  <si>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</si>
  <si>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</si>
  <si>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</si>
  <si>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</si>
  <si>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</si>
  <si>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</si>
  <si>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</si>
  <si>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</si>
  <si>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</si>
  <si>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</si>
  <si>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</si>
  <si>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</si>
  <si>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</si>
  <si>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</si>
  <si>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</si>
  <si>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</si>
  <si>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</si>
  <si>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</si>
  <si>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</si>
  <si>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</si>
  <si>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</si>
  <si>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</si>
  <si>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</si>
  <si>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</si>
  <si>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</si>
  <si>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</si>
  <si>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</si>
  <si>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</si>
  <si>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</si>
  <si>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</si>
  <si>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</si>
  <si>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</si>
  <si>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</si>
  <si>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</si>
  <si>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</si>
  <si>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</si>
  <si>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</si>
  <si>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</si>
  <si>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</si>
  <si>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</si>
  <si>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</si>
  <si>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</si>
  <si>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</si>
  <si>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</si>
  <si>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</si>
  <si>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</si>
  <si>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</si>
  <si>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</si>
  <si>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</si>
  <si>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</si>
  <si>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</si>
  <si>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</si>
  <si>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</si>
  <si>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</si>
  <si>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</si>
  <si>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</si>
  <si>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</si>
  <si>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</si>
  <si>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</si>
  <si>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</si>
  <si>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</si>
  <si>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</si>
  <si>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</si>
  <si>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</si>
  <si>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</si>
  <si>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</si>
  <si>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</si>
  <si>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</si>
  <si>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</si>
  <si>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</si>
  <si>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</si>
  <si>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</si>
  <si>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</si>
  <si>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</si>
  <si>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</si>
  <si>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</si>
  <si>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</si>
  <si>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</si>
  <si>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</si>
  <si>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</si>
  <si>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</si>
  <si>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</si>
  <si>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</si>
  <si>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</si>
  <si>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</si>
  <si>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</si>
  <si>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</si>
  <si>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</si>
  <si>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</si>
  <si>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</si>
  <si>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</si>
  <si>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</si>
  <si>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</si>
  <si>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</si>
  <si>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</si>
  <si>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</si>
  <si>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</si>
  <si>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</si>
  <si>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</si>
  <si>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</si>
  <si>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</si>
  <si>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</si>
  <si>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</si>
  <si>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</si>
  <si>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</si>
  <si>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</si>
  <si>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</si>
  <si>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</si>
  <si>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</si>
  <si>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</si>
  <si>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</si>
  <si>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</si>
  <si>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</si>
  <si>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</si>
  <si>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</si>
  <si>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</si>
  <si>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</si>
  <si>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</si>
  <si>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</si>
  <si>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</si>
  <si>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</si>
  <si>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</si>
  <si>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</si>
  <si>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</si>
  <si>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</si>
  <si>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</si>
  <si>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</si>
  <si>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</si>
  <si>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</si>
  <si>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</si>
  <si>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</si>
  <si>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</si>
  <si>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</si>
  <si>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</si>
  <si>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</si>
  <si>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</si>
  <si>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</si>
  <si>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</si>
  <si>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</si>
  <si>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</si>
  <si>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</si>
  <si>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</si>
  <si>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</si>
  <si>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</si>
  <si>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</si>
  <si>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</si>
  <si>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</si>
  <si>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</si>
  <si>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</si>
  <si>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</si>
  <si>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</si>
  <si>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</si>
  <si>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</si>
  <si>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</si>
  <si>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</si>
  <si>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</si>
  <si>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</si>
  <si>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</si>
  <si>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</si>
  <si>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</si>
  <si>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</si>
  <si>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</si>
  <si>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</si>
  <si>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</si>
  <si>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</si>
  <si>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</si>
  <si>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</si>
  <si>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</si>
  <si>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</si>
  <si>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</si>
  <si>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</si>
  <si>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</si>
  <si>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</si>
  <si>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</si>
  <si>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</si>
  <si>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</si>
  <si>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</si>
  <si>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</si>
  <si>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</si>
  <si>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</si>
  <si>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</si>
  <si>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</si>
  <si>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</si>
  <si>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</si>
  <si>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</si>
  <si>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</si>
  <si>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</si>
  <si>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</si>
  <si>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</si>
  <si>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</si>
  <si>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</si>
  <si>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</si>
  <si>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</si>
  <si>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</si>
  <si>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</si>
  <si>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</si>
  <si>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</si>
  <si>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</si>
  <si>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</si>
  <si>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</si>
  <si>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</si>
  <si>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</si>
  <si>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</si>
  <si>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</si>
  <si>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</si>
  <si>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</si>
  <si>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</si>
  <si>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</si>
  <si>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</si>
  <si>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</si>
  <si>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</si>
  <si>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</si>
  <si>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</si>
  <si>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</si>
  <si>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</si>
  <si>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</si>
  <si>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</si>
  <si>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</si>
  <si>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</si>
  <si>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</si>
  <si>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</si>
  <si>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</si>
  <si>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</si>
  <si>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</si>
  <si>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</si>
  <si>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</si>
  <si>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</si>
  <si>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</si>
  <si>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</si>
  <si>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</si>
  <si>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</si>
  <si>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</si>
  <si>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</si>
  <si>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</si>
  <si>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</si>
  <si>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</si>
  <si>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</si>
  <si>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</si>
  <si>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</si>
  <si>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</si>
  <si>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</si>
  <si>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</si>
  <si>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</si>
  <si>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</si>
  <si>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</si>
  <si>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</si>
  <si>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</si>
  <si>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</si>
  <si>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</si>
  <si>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</si>
  <si>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</si>
  <si>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</si>
  <si>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</si>
  <si>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</si>
  <si>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</si>
  <si>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</si>
  <si>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</si>
  <si>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</si>
  <si>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</si>
  <si>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</si>
  <si>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</si>
  <si>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</si>
  <si>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</si>
  <si>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</si>
  <si>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</si>
  <si>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</si>
  <si>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</si>
  <si>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</si>
  <si>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</si>
  <si>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</si>
  <si>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</si>
  <si>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</si>
  <si>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</si>
  <si>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</si>
  <si>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</si>
  <si>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</si>
  <si>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</si>
  <si>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</si>
  <si>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</si>
  <si>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</si>
  <si>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</si>
  <si>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</si>
  <si>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</si>
  <si>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</si>
  <si>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</si>
  <si>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</si>
  <si>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</si>
  <si>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</si>
  <si>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</si>
  <si>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</si>
  <si>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</si>
  <si>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</si>
  <si>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</si>
  <si>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</si>
  <si>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</si>
  <si>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</si>
  <si>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</si>
  <si>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</si>
  <si>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</si>
  <si>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</si>
  <si>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</si>
  <si>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</si>
  <si>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</si>
  <si>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</si>
  <si>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</si>
  <si>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</si>
  <si>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</si>
  <si>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</si>
  <si>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</si>
  <si>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</si>
  <si>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</si>
  <si>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</si>
  <si>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</si>
  <si>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</si>
  <si>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</si>
  <si>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</si>
  <si>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</si>
  <si>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</si>
  <si>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</si>
  <si>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</si>
  <si>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</si>
  <si>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</si>
  <si>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</si>
  <si>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</si>
  <si>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</si>
  <si>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</si>
  <si>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</si>
  <si>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</si>
  <si>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</si>
  <si>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</si>
  <si>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</si>
  <si>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</si>
  <si>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</si>
  <si>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</si>
  <si>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</si>
  <si>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</si>
  <si>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</si>
  <si>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</si>
  <si>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</si>
  <si>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</si>
  <si>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</si>
  <si>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</si>
  <si>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</si>
  <si>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</si>
  <si>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</si>
  <si>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</si>
  <si>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</si>
  <si>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</si>
  <si>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</si>
  <si>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</si>
  <si>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</si>
  <si>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</si>
  <si>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</si>
  <si>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</si>
  <si>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</si>
  <si>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</si>
  <si>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</si>
  <si>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</si>
  <si>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</si>
  <si>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</si>
  <si>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</si>
  <si>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</si>
  <si>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</si>
  <si>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</si>
  <si>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</si>
  <si>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</si>
  <si>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</si>
  <si>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</si>
  <si>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</si>
  <si>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</si>
  <si>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</si>
  <si>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</si>
  <si>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</si>
  <si>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</si>
  <si>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</si>
  <si>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</si>
  <si>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</si>
  <si>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</si>
  <si>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</si>
  <si>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</si>
  <si>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</si>
  <si>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</si>
  <si>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</si>
  <si>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</si>
  <si>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</si>
  <si>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</si>
  <si>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</si>
  <si>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</si>
  <si>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</si>
  <si>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</si>
  <si>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</si>
  <si>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</si>
  <si>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</si>
  <si>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</si>
  <si>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</si>
  <si>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</si>
  <si>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</si>
  <si>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</si>
  <si>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</si>
  <si>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</si>
  <si>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</si>
  <si>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</si>
  <si>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</si>
  <si>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</si>
  <si>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</si>
  <si>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</si>
  <si>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</si>
  <si>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</si>
  <si>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</si>
  <si>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</si>
  <si>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</si>
  <si>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</si>
  <si>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</si>
  <si>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</si>
  <si>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</si>
  <si>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</si>
  <si>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</si>
  <si>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</si>
  <si>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</si>
  <si>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</si>
  <si>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</si>
  <si>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</si>
  <si>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</si>
  <si>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</si>
  <si>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</si>
  <si>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</si>
  <si>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</si>
  <si>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</si>
  <si>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</si>
  <si>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</si>
  <si>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</si>
  <si>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</si>
  <si>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</si>
  <si>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</si>
  <si>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</si>
  <si>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</si>
  <si>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</si>
  <si>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</si>
  <si>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</si>
  <si>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</si>
  <si>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</si>
  <si>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</si>
  <si>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</si>
  <si>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</si>
  <si>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</si>
  <si>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</si>
  <si>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</si>
  <si>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</si>
  <si>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</si>
  <si>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</si>
  <si>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</si>
  <si>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</si>
  <si>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</si>
  <si>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</si>
  <si>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</si>
  <si>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</si>
  <si>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</si>
  <si>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</si>
  <si>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</si>
  <si>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</si>
  <si>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</si>
  <si>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</si>
  <si>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</si>
  <si>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</si>
  <si>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</si>
  <si>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</si>
  <si>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</si>
  <si>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</si>
  <si>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</si>
  <si>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</si>
  <si>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</si>
  <si>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</si>
  <si>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</si>
  <si>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</si>
  <si>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</si>
  <si>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</si>
  <si>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</si>
  <si>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</si>
  <si>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</si>
  <si>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</si>
  <si>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</si>
  <si>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</si>
  <si>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</si>
  <si>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</si>
  <si>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</si>
  <si>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</si>
  <si>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</si>
  <si>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</si>
  <si>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</si>
  <si>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</si>
  <si>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</si>
  <si>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</si>
  <si>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</si>
  <si>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</si>
  <si>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</si>
  <si>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</si>
  <si>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</si>
  <si>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</si>
  <si>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</si>
  <si>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</si>
  <si>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</si>
  <si>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</si>
  <si>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</si>
  <si>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</si>
  <si>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</si>
  <si>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</si>
  <si>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</si>
  <si>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</si>
  <si>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</si>
  <si>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</si>
  <si>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</si>
  <si>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</si>
  <si>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</si>
  <si>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</si>
  <si>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</si>
  <si>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</si>
  <si>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</si>
  <si>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</si>
  <si>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</si>
  <si>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</si>
  <si>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</si>
  <si>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</si>
  <si>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</si>
  <si>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</si>
  <si>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</si>
  <si>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</si>
  <si>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</si>
  <si>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</si>
  <si>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</si>
  <si>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</si>
  <si>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</si>
  <si>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</si>
  <si>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</si>
  <si>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</si>
  <si>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</si>
  <si>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</si>
  <si>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</si>
  <si>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</si>
  <si>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</si>
  <si>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</si>
  <si>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</si>
  <si>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</si>
  <si>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</si>
  <si>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</si>
  <si>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</si>
  <si>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</si>
  <si>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</si>
  <si>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</si>
  <si>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</si>
  <si>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</si>
  <si>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</si>
  <si>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</si>
  <si>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</si>
  <si>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</si>
  <si>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</si>
  <si>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</si>
  <si>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</si>
  <si>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</si>
  <si>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</si>
  <si>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</si>
  <si>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</si>
  <si>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</si>
  <si>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</si>
  <si>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</si>
  <si>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</si>
  <si>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</si>
  <si>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</si>
  <si>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</si>
  <si>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</si>
  <si>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</si>
  <si>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</si>
  <si>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</si>
  <si>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</si>
  <si>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</si>
  <si>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</si>
  <si>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</si>
  <si>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</si>
  <si>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</si>
  <si>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</si>
  <si>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</si>
  <si>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</si>
  <si>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</si>
  <si>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</si>
  <si>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</si>
  <si>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</si>
  <si>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</si>
  <si>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</si>
  <si>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</si>
  <si>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</si>
  <si>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</si>
  <si>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</si>
  <si>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</si>
  <si>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</si>
  <si>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</si>
  <si>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</si>
  <si>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</si>
  <si>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</si>
  <si>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</si>
  <si>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</si>
  <si>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</si>
  <si>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</si>
  <si>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</si>
  <si>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</si>
  <si>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</si>
  <si>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</si>
  <si>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</si>
  <si>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</si>
  <si>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</si>
  <si>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</si>
  <si>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</si>
  <si>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</si>
  <si>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</si>
  <si>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</si>
  <si>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</si>
  <si>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</si>
  <si>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</si>
  <si>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</si>
  <si>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</si>
  <si>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</si>
  <si>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</si>
  <si>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</si>
  <si>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</si>
  <si>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</si>
  <si>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</si>
  <si>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</si>
  <si>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</si>
  <si>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</si>
  <si>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</si>
  <si>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</si>
  <si>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</si>
  <si>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</si>
  <si>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</si>
  <si>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</si>
  <si>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</si>
  <si>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</si>
  <si>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</si>
  <si>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</si>
  <si>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</si>
  <si>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</si>
  <si>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</si>
  <si>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</si>
  <si>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</si>
  <si>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</si>
  <si>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</si>
  <si>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</si>
  <si>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</si>
  <si>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</si>
  <si>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</si>
  <si>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</si>
  <si>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</si>
  <si>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</si>
  <si>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</si>
  <si>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</si>
  <si>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</si>
  <si>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</si>
  <si>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</si>
  <si>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</si>
  <si>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</si>
  <si>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</si>
  <si>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</si>
  <si>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</si>
  <si>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</si>
  <si>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</si>
  <si>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</si>
  <si>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</si>
  <si>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</si>
  <si>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</si>
  <si>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</si>
  <si>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</si>
  <si>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</si>
  <si>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</si>
  <si>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</si>
  <si>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</si>
  <si>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</si>
  <si>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</si>
  <si>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</si>
  <si>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</si>
  <si>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</si>
  <si>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</si>
  <si>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</si>
  <si>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</si>
  <si>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</si>
  <si>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</si>
  <si>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</si>
  <si>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</si>
  <si>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</si>
  <si>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</si>
  <si>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</si>
  <si>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</si>
  <si>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</si>
  <si>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</si>
  <si>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</si>
  <si>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</si>
  <si>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</si>
  <si>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</si>
  <si>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</si>
  <si>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</si>
  <si>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</si>
  <si>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</si>
  <si>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</si>
  <si>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</si>
  <si>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</si>
  <si>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</si>
  <si>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</si>
  <si>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</si>
  <si>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</si>
  <si>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</si>
  <si>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</si>
  <si>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</si>
  <si>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</si>
  <si>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</si>
  <si>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</si>
  <si>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</si>
  <si>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</si>
  <si>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</si>
  <si>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</si>
  <si>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</si>
  <si>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</si>
  <si>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</si>
  <si>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</si>
  <si>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</si>
  <si>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</si>
  <si>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</si>
  <si>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</si>
  <si>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</si>
  <si>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</si>
  <si>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</si>
  <si>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</si>
  <si>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</si>
  <si>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</si>
  <si>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</si>
  <si>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</si>
  <si>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</si>
  <si>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</si>
  <si>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</si>
  <si>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</si>
  <si>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</si>
  <si>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</si>
  <si>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</si>
  <si>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</si>
  <si>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</si>
  <si>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</si>
  <si>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</si>
  <si>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</si>
  <si>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</si>
  <si>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</si>
  <si>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</si>
  <si>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</si>
  <si>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</si>
  <si>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</si>
  <si>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</si>
  <si>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</si>
  <si>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</si>
  <si>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</si>
  <si>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</si>
  <si>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</si>
  <si>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</si>
  <si>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</si>
  <si>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</si>
  <si>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</si>
  <si>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</si>
  <si>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</si>
  <si>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</si>
  <si>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</si>
  <si>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</si>
  <si>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</si>
  <si>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</si>
  <si>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</si>
  <si>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</si>
  <si>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</si>
  <si>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</si>
  <si>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</si>
  <si>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</si>
  <si>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</si>
  <si>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</si>
  <si>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</si>
  <si>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</si>
  <si>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</si>
  <si>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</si>
  <si>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</si>
  <si>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</si>
  <si>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</si>
  <si>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</si>
  <si>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</si>
  <si>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</si>
  <si>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</si>
  <si>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</si>
  <si>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</si>
  <si>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</si>
  <si>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</si>
  <si>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</si>
  <si>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</si>
  <si>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</si>
  <si>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</si>
  <si>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</si>
  <si>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</si>
  <si>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</si>
  <si>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</si>
  <si>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</si>
  <si>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</si>
  <si>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</si>
  <si>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</si>
  <si>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</si>
  <si>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</si>
  <si>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</si>
  <si>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</si>
  <si>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</si>
  <si>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</si>
  <si>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</si>
  <si>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</si>
  <si>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</si>
  <si>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</si>
  <si>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</si>
  <si>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</si>
  <si>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</si>
  <si>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</si>
  <si>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</si>
  <si>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</si>
  <si>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</si>
  <si>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</si>
  <si>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</si>
  <si>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</si>
  <si>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</si>
  <si>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</si>
  <si>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</si>
  <si>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</si>
  <si>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</si>
  <si>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</si>
  <si>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</si>
  <si>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</si>
  <si>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</si>
  <si>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</si>
  <si>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</si>
  <si>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</si>
  <si>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</si>
  <si>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</si>
  <si>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</si>
  <si>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</si>
  <si>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</si>
  <si>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</si>
  <si>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</si>
  <si>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</si>
  <si>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</si>
  <si>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</si>
  <si>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</si>
  <si>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</si>
  <si>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</si>
  <si>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</si>
  <si>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</si>
  <si>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</si>
  <si>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</si>
  <si>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</si>
  <si>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</si>
  <si>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</si>
  <si>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</si>
  <si>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</si>
  <si>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</si>
  <si>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</si>
  <si>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</si>
  <si>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</si>
  <si>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</si>
  <si>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</si>
  <si>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</si>
  <si>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</si>
  <si>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</si>
  <si>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</si>
  <si>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</si>
  <si>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</si>
  <si>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</si>
  <si>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</si>
  <si>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</si>
  <si>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</si>
  <si>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</si>
  <si>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</si>
  <si>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</si>
  <si>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</si>
  <si>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</si>
  <si>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</si>
  <si>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</si>
  <si>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</si>
  <si>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</si>
  <si>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</si>
  <si>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</si>
  <si>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</si>
  <si>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</si>
  <si>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</si>
  <si>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</si>
  <si>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</si>
  <si>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</si>
  <si>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</si>
  <si>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</si>
  <si>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</si>
  <si>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</si>
  <si>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</si>
  <si>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</si>
  <si>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</si>
  <si>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</si>
  <si>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</si>
  <si>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</si>
  <si>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</si>
  <si>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</si>
  <si>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</si>
  <si>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</si>
  <si>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</si>
  <si>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</si>
  <si>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</si>
  <si>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</si>
  <si>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</si>
  <si>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</si>
  <si>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</si>
  <si>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</si>
  <si>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</si>
  <si>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</si>
  <si>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</si>
  <si>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</si>
  <si>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</si>
  <si>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</si>
  <si>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</si>
  <si>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</si>
  <si>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</si>
  <si>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</si>
  <si>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</si>
  <si>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</si>
  <si>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</si>
  <si>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</si>
  <si>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</si>
  <si>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</si>
  <si>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</si>
  <si>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</si>
  <si>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</si>
  <si>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</si>
  <si>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</si>
  <si>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</si>
  <si>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</si>
  <si>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</si>
  <si>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</si>
  <si>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</si>
  <si>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</si>
  <si>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</si>
  <si>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</si>
  <si>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</si>
  <si>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</si>
  <si>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</si>
  <si>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</si>
  <si>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</si>
  <si>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</si>
  <si>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</si>
  <si>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</si>
  <si>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</si>
  <si>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</si>
  <si>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</si>
  <si>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</si>
  <si>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</si>
  <si>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</si>
  <si>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</si>
  <si>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</si>
  <si>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</si>
  <si>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</si>
  <si>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</si>
  <si>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</si>
  <si>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</si>
  <si>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</si>
  <si>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</si>
  <si>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</si>
  <si>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</si>
  <si>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</si>
  <si>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</si>
  <si>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</si>
  <si>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</si>
  <si>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</si>
  <si>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</si>
  <si>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</si>
  <si>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</si>
  <si>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</si>
  <si>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</si>
  <si>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</si>
  <si>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</si>
  <si>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</si>
  <si>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</si>
  <si>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</si>
  <si>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</si>
  <si>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</si>
  <si>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</si>
  <si>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</si>
  <si>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</si>
  <si>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</si>
  <si>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</si>
  <si>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</si>
  <si>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</si>
  <si>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</si>
  <si>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</si>
  <si>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</si>
  <si>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</si>
  <si>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</si>
  <si>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</si>
  <si>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</si>
  <si>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</si>
  <si>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</si>
  <si>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</si>
  <si>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</si>
  <si>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</si>
  <si>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</si>
  <si>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</si>
  <si>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</si>
  <si>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</si>
  <si>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</si>
  <si>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</si>
  <si>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</si>
  <si>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</si>
  <si>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</si>
  <si>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</si>
  <si>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</si>
  <si>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</si>
  <si>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</si>
  <si>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</si>
  <si>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</si>
  <si>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</si>
  <si>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</si>
  <si>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</si>
  <si>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</si>
  <si>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</si>
  <si>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</si>
  <si>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</si>
  <si>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</si>
  <si>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</si>
  <si>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</si>
  <si>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</si>
  <si>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</si>
  <si>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</si>
  <si>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</si>
  <si>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</si>
  <si>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</si>
  <si>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</si>
  <si>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</si>
  <si>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</si>
  <si>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</si>
  <si>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</si>
  <si>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</si>
  <si>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</si>
  <si>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</si>
  <si>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</si>
  <si>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</si>
  <si>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</si>
  <si>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</si>
  <si>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</si>
  <si>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</si>
  <si>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</si>
  <si>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</si>
  <si>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</si>
  <si>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</si>
  <si>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</si>
  <si>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</si>
  <si>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</si>
  <si>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</si>
  <si>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</si>
  <si>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</si>
  <si>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</si>
  <si>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</si>
  <si>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</si>
  <si>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</si>
  <si>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</si>
  <si>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</si>
  <si>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</si>
  <si>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</si>
  <si>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</si>
  <si>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</si>
  <si>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</si>
  <si>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</si>
  <si>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</si>
  <si>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</si>
  <si>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</si>
  <si>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</si>
  <si>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</si>
  <si>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</si>
  <si>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</si>
  <si>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</si>
  <si>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</si>
  <si>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</si>
  <si>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</si>
  <si>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</si>
  <si>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</si>
  <si>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</si>
  <si>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</si>
  <si>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</si>
  <si>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</si>
  <si>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</si>
  <si>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</si>
  <si>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</si>
  <si>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</si>
  <si>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</si>
  <si>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</si>
  <si>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</si>
  <si>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</si>
  <si>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</si>
  <si>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</si>
  <si>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</si>
  <si>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</si>
  <si>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</si>
  <si>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</si>
  <si>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</si>
  <si>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</si>
  <si>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</si>
  <si>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</si>
  <si>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</si>
  <si>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</si>
  <si>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</si>
  <si>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</si>
  <si>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</si>
  <si>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</si>
  <si>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</si>
  <si>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</si>
  <si>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</si>
  <si>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</si>
  <si>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</si>
  <si>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</si>
  <si>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</si>
  <si>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</si>
  <si>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</si>
  <si>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</si>
  <si>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</si>
  <si>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</si>
  <si>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</si>
  <si>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</si>
  <si>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</si>
  <si>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</si>
  <si>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</si>
  <si>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</si>
  <si>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</si>
  <si>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</si>
  <si>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</si>
  <si>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</si>
  <si>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</si>
  <si>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</si>
  <si>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</si>
  <si>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</si>
  <si>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</si>
  <si>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</si>
  <si>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</si>
  <si>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</si>
  <si>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</si>
  <si>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</si>
  <si>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</si>
  <si>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</si>
  <si>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</si>
  <si>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</si>
  <si>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</si>
  <si>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</si>
  <si>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</si>
  <si>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</si>
  <si>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</si>
  <si>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</si>
  <si>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</si>
  <si>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</si>
  <si>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</si>
  <si>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</si>
  <si>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</si>
  <si>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</si>
  <si>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</si>
  <si>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</si>
  <si>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</si>
  <si>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</si>
  <si>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</si>
  <si>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</si>
  <si>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</si>
  <si>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</si>
  <si>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</si>
  <si>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</si>
  <si>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</si>
  <si>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</si>
  <si>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</si>
  <si>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</si>
  <si>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</si>
  <si>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</si>
  <si>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</si>
  <si>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</si>
  <si>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</si>
  <si>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</si>
  <si>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</si>
  <si>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</si>
  <si>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</si>
  <si>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</si>
  <si>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</si>
  <si>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</si>
  <si>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</si>
  <si>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</si>
  <si>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</si>
  <si>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</si>
  <si>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</si>
  <si>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</si>
  <si>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</si>
  <si>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</si>
  <si>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</si>
  <si>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</si>
  <si>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</si>
  <si>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</si>
  <si>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</si>
  <si>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</si>
  <si>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</si>
  <si>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</si>
  <si>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</si>
  <si>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</si>
  <si>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</si>
  <si>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</si>
  <si>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</si>
  <si>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</si>
  <si>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</si>
  <si>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</si>
  <si>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</si>
  <si>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</si>
  <si>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</si>
  <si>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</si>
  <si>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</si>
  <si>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</si>
  <si>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</si>
  <si>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</si>
  <si>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</si>
  <si>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</si>
  <si>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</si>
  <si>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</si>
  <si>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</si>
  <si>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</si>
  <si>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</si>
  <si>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</si>
  <si>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</si>
  <si>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</si>
  <si>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</si>
  <si>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</si>
  <si>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</si>
  <si>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</si>
  <si>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</si>
  <si>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</si>
  <si>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</si>
  <si>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</si>
  <si>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</si>
  <si>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</si>
  <si>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</si>
  <si>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</si>
  <si>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</si>
  <si>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</si>
  <si>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</si>
  <si>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</si>
  <si>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</si>
  <si>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</si>
  <si>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</si>
  <si>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</si>
  <si>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</si>
  <si>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</si>
  <si>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</si>
  <si>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</si>
  <si>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</si>
  <si>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</si>
  <si>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</si>
  <si>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</si>
  <si>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</si>
  <si>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</si>
  <si>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</si>
  <si>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</si>
  <si>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</si>
  <si>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</si>
  <si>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</si>
  <si>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</si>
  <si>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</si>
  <si>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</si>
  <si>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</si>
  <si>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</si>
  <si>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</si>
  <si>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</si>
  <si>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</si>
  <si>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</si>
  <si>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</si>
  <si>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</si>
  <si>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</si>
  <si>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</si>
  <si>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</si>
  <si>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</si>
  <si>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</si>
  <si>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</si>
  <si>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</si>
  <si>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</si>
  <si>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</si>
  <si>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</si>
  <si>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</si>
  <si>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</si>
  <si>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</si>
  <si>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</si>
  <si>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</si>
  <si>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</si>
  <si>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</si>
  <si>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</si>
  <si>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</si>
  <si>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</si>
  <si>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</si>
  <si>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</si>
  <si>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</si>
  <si>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</si>
  <si>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</si>
  <si>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</si>
  <si>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</si>
  <si>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</si>
  <si>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</si>
  <si>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</si>
  <si>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</si>
  <si>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</si>
  <si>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</si>
  <si>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</si>
  <si>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</si>
  <si>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</si>
  <si>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</si>
  <si>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</si>
  <si>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</si>
  <si>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</si>
  <si>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</si>
  <si>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</si>
  <si>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</si>
  <si>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</si>
  <si>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</si>
  <si>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</si>
  <si>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</si>
  <si>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</si>
  <si>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</si>
  <si>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</si>
  <si>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</si>
  <si>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</si>
  <si>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</si>
  <si>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</si>
  <si>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</si>
  <si>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</si>
  <si>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</si>
  <si>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</si>
  <si>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</si>
  <si>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</si>
  <si>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</si>
  <si>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</si>
  <si>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</si>
  <si>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</si>
  <si>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</si>
  <si>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</si>
  <si>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</si>
  <si>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</si>
  <si>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</si>
  <si>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</si>
  <si>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</si>
  <si>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</si>
  <si>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</si>
  <si>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</si>
  <si>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</si>
  <si>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</si>
  <si>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</si>
  <si>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</si>
  <si>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</si>
  <si>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</si>
  <si>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</si>
  <si>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</si>
  <si>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</si>
  <si>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</si>
  <si>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</si>
  <si>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</si>
  <si>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</si>
  <si>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</si>
  <si>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</si>
  <si>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</si>
  <si>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</si>
  <si>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</si>
  <si>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</si>
  <si>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</si>
  <si>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</si>
  <si>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</si>
  <si>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</si>
  <si>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</si>
  <si>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</si>
  <si>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</si>
  <si>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</si>
  <si>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</si>
  <si>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</si>
  <si>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</si>
  <si>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</si>
  <si>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</si>
  <si>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</si>
  <si>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</si>
  <si>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</si>
  <si>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</si>
  <si>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</si>
  <si>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</si>
  <si>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</si>
  <si>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</si>
  <si>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</si>
  <si>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</si>
  <si>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</si>
  <si>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</si>
  <si>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</si>
  <si>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</si>
  <si>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</si>
  <si>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</si>
  <si>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</si>
  <si>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</si>
  <si>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</si>
  <si>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</si>
  <si>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</si>
  <si>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</si>
  <si>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</si>
  <si>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</si>
  <si>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</si>
  <si>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</si>
  <si>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</si>
  <si>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</si>
  <si>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</si>
  <si>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</si>
  <si>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</si>
  <si>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</si>
  <si>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</si>
  <si>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</si>
  <si>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</si>
  <si>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</si>
  <si>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</si>
  <si>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</si>
  <si>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</si>
  <si>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</si>
  <si>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</si>
  <si>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</si>
  <si>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</si>
  <si>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</si>
  <si>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</si>
  <si>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</si>
  <si>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</si>
  <si>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</si>
  <si>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</si>
  <si>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</si>
  <si>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</si>
  <si>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</si>
  <si>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</si>
  <si>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</si>
  <si>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</si>
  <si>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</si>
  <si>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</si>
  <si>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</si>
  <si>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</si>
  <si>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</si>
  <si>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</si>
  <si>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</si>
  <si>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</si>
  <si>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</si>
  <si>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</si>
  <si>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</si>
  <si>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</si>
  <si>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</si>
  <si>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</si>
  <si>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</si>
  <si>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</si>
  <si>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</si>
  <si>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</si>
  <si>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</si>
  <si>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</si>
  <si>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</si>
  <si>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</si>
  <si>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</si>
  <si>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</si>
  <si>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</si>
  <si>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</si>
  <si>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</si>
  <si>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</si>
  <si>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</si>
  <si>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</si>
  <si>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</si>
  <si>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</si>
  <si>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</si>
  <si>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</si>
  <si>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</si>
  <si>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</si>
  <si>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</si>
  <si>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</si>
  <si>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</si>
  <si>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</si>
  <si>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</si>
  <si>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</si>
  <si>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</si>
  <si>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</si>
  <si>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</si>
  <si>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</si>
  <si>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</si>
  <si>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</si>
  <si>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</si>
  <si>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</si>
  <si>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</si>
  <si>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</si>
  <si>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</si>
  <si>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</si>
  <si>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</si>
  <si>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</si>
  <si>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</si>
  <si>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</si>
  <si>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</si>
  <si>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</si>
  <si>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</si>
  <si>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</si>
  <si>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</si>
  <si>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</si>
  <si>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</si>
  <si>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</si>
  <si>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</si>
  <si>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</si>
  <si>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</si>
  <si>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</si>
  <si>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</si>
  <si>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</si>
  <si>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</si>
  <si>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</si>
  <si>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</si>
  <si>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</si>
  <si>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</si>
  <si>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</si>
  <si>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</si>
  <si>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</si>
  <si>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</si>
  <si>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</si>
  <si>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</si>
  <si>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</si>
  <si>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</si>
  <si>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</si>
  <si>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</si>
  <si>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</si>
  <si>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</si>
  <si>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</si>
  <si>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</si>
  <si>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</si>
  <si>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</si>
  <si>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</si>
  <si>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</si>
  <si>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</si>
  <si>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</si>
  <si>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</si>
  <si>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</si>
  <si>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</si>
  <si>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</si>
  <si>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</si>
  <si>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</si>
  <si>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</si>
  <si>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</si>
  <si>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</si>
  <si>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</si>
  <si>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</si>
  <si>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</si>
  <si>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</si>
  <si>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</si>
  <si>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</si>
  <si>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</si>
  <si>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</si>
  <si>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</si>
  <si>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</si>
  <si>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</si>
  <si>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</si>
  <si>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</si>
  <si>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</si>
  <si>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</si>
  <si>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</si>
  <si>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</si>
  <si>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</si>
  <si>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</si>
  <si>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</si>
  <si>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</si>
  <si>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</si>
  <si>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</si>
  <si>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</si>
  <si>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</si>
  <si>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</si>
  <si>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</si>
  <si>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</si>
  <si>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</si>
  <si>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</si>
  <si>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</si>
  <si>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</si>
  <si>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</si>
  <si>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</si>
  <si>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</si>
  <si>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</si>
  <si>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</si>
  <si>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</si>
  <si>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</si>
  <si>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</si>
  <si>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</si>
  <si>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</si>
  <si>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</si>
  <si>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</si>
  <si>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</si>
  <si>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</si>
  <si>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</si>
  <si>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</si>
  <si>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</si>
  <si>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</si>
  <si>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</si>
  <si>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</si>
  <si>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</si>
  <si>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</si>
  <si>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</si>
  <si>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</si>
  <si>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</si>
  <si>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</si>
  <si>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</si>
  <si>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</si>
  <si>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</si>
  <si>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</si>
  <si>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</si>
  <si>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</si>
  <si>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</si>
  <si>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</si>
  <si>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</si>
  <si>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</si>
  <si>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</si>
  <si>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</si>
  <si>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</si>
  <si>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</si>
  <si>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</si>
  <si>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</si>
  <si>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</si>
  <si>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</si>
  <si>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</si>
  <si>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</si>
  <si>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</si>
  <si>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</si>
  <si>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</si>
  <si>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</si>
  <si>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</si>
  <si>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</si>
  <si>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</si>
  <si>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</si>
  <si>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</si>
  <si>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</si>
  <si>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</si>
  <si>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</si>
  <si>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</si>
  <si>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</si>
  <si>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</si>
  <si>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</si>
  <si>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</si>
  <si>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</si>
  <si>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</si>
  <si>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</si>
  <si>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</si>
  <si>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</si>
  <si>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</si>
  <si>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</si>
  <si>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</si>
  <si>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</si>
  <si>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</si>
  <si>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</si>
  <si>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</si>
  <si>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</si>
  <si>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</si>
  <si>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</si>
  <si>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</si>
  <si>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</si>
  <si>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</si>
  <si>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</si>
  <si>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</si>
  <si>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</si>
  <si>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</si>
  <si>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</si>
  <si>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</si>
  <si>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</si>
  <si>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</si>
  <si>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</si>
  <si>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</si>
  <si>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</si>
  <si>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</si>
  <si>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</si>
  <si>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</si>
  <si>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</si>
  <si>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</si>
  <si>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</si>
  <si>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</si>
  <si>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</si>
  <si>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</si>
  <si>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</si>
  <si>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</si>
  <si>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</si>
  <si>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</si>
  <si>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</si>
  <si>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</si>
  <si>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</si>
  <si>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</si>
  <si>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</si>
  <si>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</si>
  <si>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</si>
  <si>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</si>
  <si>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</si>
  <si>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</si>
  <si>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</si>
  <si>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</si>
  <si>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</si>
  <si>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</si>
  <si>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</si>
  <si>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</si>
  <si>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</si>
  <si>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</si>
  <si>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</si>
  <si>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</si>
  <si>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</si>
  <si>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</si>
  <si>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</si>
  <si>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</si>
  <si>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</si>
  <si>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</si>
  <si>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</si>
  <si>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</si>
  <si>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</si>
  <si>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</si>
  <si>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</si>
  <si>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</si>
  <si>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</si>
  <si>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</si>
  <si>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</si>
  <si>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</si>
  <si>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</si>
  <si>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</si>
  <si>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</si>
  <si>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</si>
  <si>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</si>
  <si>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</si>
  <si>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</si>
  <si>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</si>
  <si>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</si>
  <si>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</si>
  <si>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</si>
  <si>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</si>
  <si>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</si>
  <si>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</si>
  <si>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</si>
  <si>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</si>
  <si>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</si>
  <si>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</si>
  <si>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</si>
  <si>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</si>
  <si>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</si>
  <si>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</si>
  <si>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</si>
  <si>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</si>
  <si>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</si>
  <si>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</si>
  <si>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</si>
  <si>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</si>
  <si>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</si>
  <si>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</si>
  <si>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</si>
  <si>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</si>
  <si>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</si>
  <si>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</si>
  <si>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</si>
  <si>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</si>
  <si>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</si>
  <si>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</si>
  <si>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</si>
  <si>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</si>
  <si>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</si>
  <si>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</si>
  <si>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</si>
  <si>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</si>
  <si>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</si>
  <si>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</si>
  <si>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</si>
  <si>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</si>
  <si>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</si>
  <si>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</si>
  <si>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</si>
  <si>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</si>
  <si>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</si>
  <si>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</si>
  <si>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</si>
  <si>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</si>
  <si>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</si>
  <si>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</si>
  <si>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</si>
  <si>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</si>
  <si>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</si>
  <si>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</si>
  <si>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</si>
  <si>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</si>
  <si>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</si>
  <si>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</si>
  <si>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</si>
  <si>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</si>
  <si>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</si>
  <si>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</si>
  <si>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</si>
  <si>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</si>
  <si>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</si>
  <si>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</si>
  <si>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</si>
  <si>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</si>
  <si>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</si>
  <si>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</si>
  <si>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</si>
  <si>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</si>
  <si>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</si>
  <si>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</si>
  <si>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</si>
  <si>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</si>
  <si>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</si>
  <si>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</si>
  <si>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</si>
  <si>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</si>
  <si>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</si>
  <si>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</si>
  <si>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</si>
  <si>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</si>
  <si>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</si>
  <si>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</si>
  <si>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</si>
  <si>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</si>
  <si>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</si>
  <si>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</si>
  <si>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</si>
  <si>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</si>
  <si>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</si>
  <si>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</si>
  <si>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</si>
  <si>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</si>
  <si>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</si>
  <si>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</si>
  <si>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</si>
  <si>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</si>
  <si>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</si>
  <si>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</si>
  <si>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</si>
  <si>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</si>
  <si>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</si>
  <si>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</si>
  <si>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</si>
  <si>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</si>
  <si>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</si>
  <si>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</si>
  <si>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</si>
  <si>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</si>
  <si>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</si>
  <si>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</si>
  <si>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</si>
  <si>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</si>
  <si>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</si>
  <si>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</si>
  <si>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</si>
  <si>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</si>
  <si>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</si>
  <si>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</si>
  <si>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</si>
  <si>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</si>
  <si>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</si>
  <si>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</si>
  <si>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</si>
  <si>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</si>
  <si>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</si>
  <si>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</si>
  <si>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</si>
  <si>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</si>
  <si>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</si>
  <si>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</si>
  <si>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</si>
  <si>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</si>
  <si>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</si>
  <si>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</si>
  <si>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</si>
  <si>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</si>
  <si>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</si>
  <si>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</si>
  <si>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</si>
  <si>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</si>
  <si>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</si>
  <si>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</si>
  <si>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</si>
  <si>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</si>
  <si>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</si>
  <si>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</si>
  <si>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</si>
  <si>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</si>
  <si>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</si>
  <si>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</si>
  <si>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</si>
  <si>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</si>
  <si>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</si>
  <si>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</si>
  <si>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</si>
  <si>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</si>
  <si>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</si>
  <si>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</si>
  <si>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</si>
  <si>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</si>
  <si>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</si>
  <si>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</si>
  <si>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</si>
  <si>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</si>
  <si>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</si>
  <si>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</si>
  <si>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</si>
  <si>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</si>
  <si>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</si>
  <si>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</si>
  <si>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</si>
  <si>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</si>
  <si>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</si>
  <si>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</si>
  <si>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</si>
  <si>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</si>
  <si>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</si>
  <si>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</si>
  <si>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</si>
  <si>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</si>
  <si>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</si>
  <si>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</si>
  <si>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</si>
  <si>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</si>
  <si>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</si>
  <si>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</si>
  <si>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</si>
  <si>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</si>
  <si>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</si>
  <si>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</si>
  <si>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</si>
  <si>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</si>
  <si>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</si>
  <si>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</si>
  <si>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</si>
  <si>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</si>
  <si>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</si>
  <si>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</si>
  <si>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</si>
  <si>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</si>
  <si>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</si>
  <si>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</si>
  <si>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</si>
  <si>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</si>
  <si>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</si>
  <si>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</si>
  <si>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</si>
  <si>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</si>
  <si>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</si>
  <si>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</si>
  <si>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</si>
  <si>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</si>
  <si>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</si>
  <si>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</si>
  <si>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</si>
  <si>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</si>
  <si>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</si>
  <si>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</si>
  <si>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</si>
  <si>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</si>
  <si>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</si>
  <si>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</si>
  <si>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</si>
  <si>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</si>
  <si>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</si>
  <si>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</si>
  <si>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</si>
  <si>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</si>
  <si>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</si>
  <si>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</si>
  <si>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</si>
  <si>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</si>
  <si>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</si>
  <si>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</si>
  <si>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</si>
  <si>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</si>
  <si>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</si>
  <si>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</si>
  <si>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</si>
  <si>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</si>
  <si>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</si>
  <si>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</si>
  <si>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</si>
  <si>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</si>
  <si>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</si>
  <si>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</si>
  <si>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</si>
  <si>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</si>
  <si>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</si>
  <si>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</si>
  <si>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</si>
  <si>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</si>
  <si>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</si>
  <si>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</si>
  <si>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</si>
  <si>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</si>
  <si>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</si>
  <si>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</si>
  <si>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</si>
  <si>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</si>
  <si>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</si>
  <si>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</si>
  <si>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</si>
  <si>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</si>
  <si>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</si>
  <si>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</si>
  <si>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</si>
  <si>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</si>
  <si>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</si>
  <si>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</si>
  <si>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</si>
  <si>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</si>
  <si>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</si>
  <si>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</si>
  <si>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</si>
  <si>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</si>
  <si>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</si>
  <si>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</si>
  <si>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</si>
  <si>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</si>
  <si>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</si>
  <si>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</si>
  <si>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</si>
  <si>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</si>
  <si>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</si>
  <si>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</si>
  <si>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</si>
  <si>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</si>
  <si>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</si>
  <si>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</si>
  <si>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</si>
  <si>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</si>
  <si>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</si>
  <si>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</si>
  <si>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</si>
  <si>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</si>
  <si>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</si>
  <si>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</si>
  <si>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</si>
  <si>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</si>
  <si>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</si>
  <si>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</si>
  <si>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</si>
  <si>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</si>
  <si>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</si>
  <si>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</si>
  <si>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</si>
  <si>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</si>
  <si>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</si>
  <si>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</si>
  <si>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</si>
  <si>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</si>
  <si>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</si>
  <si>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</si>
  <si>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</si>
  <si>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</si>
  <si>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</si>
  <si>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</si>
  <si>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</si>
  <si>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</si>
  <si>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</si>
  <si>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</si>
  <si>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</si>
  <si>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</si>
  <si>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</si>
  <si>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</si>
  <si>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</si>
  <si>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</si>
  <si>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</si>
  <si>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</si>
  <si>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</si>
  <si>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</si>
  <si>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</si>
  <si>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</si>
  <si>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</si>
  <si>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</si>
  <si>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</si>
  <si>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</si>
  <si>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</si>
  <si>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</si>
  <si>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</si>
  <si>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</si>
  <si>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</si>
  <si>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</si>
  <si>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</si>
  <si>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</si>
  <si>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</si>
  <si>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</si>
  <si>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</si>
  <si>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</si>
  <si>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</si>
  <si>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</si>
  <si>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</si>
  <si>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</si>
  <si>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</si>
  <si>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</si>
  <si>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</si>
  <si>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</si>
  <si>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</si>
  <si>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</si>
  <si>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</si>
  <si>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</si>
  <si>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</si>
  <si>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</si>
  <si>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</si>
  <si>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</si>
  <si>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</si>
  <si>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</si>
  <si>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</si>
  <si>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</si>
  <si>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</si>
  <si>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</si>
  <si>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</si>
  <si>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</si>
  <si>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</si>
  <si>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</si>
  <si>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</si>
  <si>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</si>
  <si>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</si>
  <si>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</si>
  <si>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</si>
  <si>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</si>
  <si>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</si>
  <si>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</si>
  <si>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</si>
  <si>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</si>
  <si>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</si>
  <si>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</si>
  <si>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</si>
  <si>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</si>
  <si>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</si>
  <si>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</si>
  <si>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</si>
  <si>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</si>
  <si>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</si>
  <si>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</si>
  <si>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</si>
  <si>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</si>
  <si>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</si>
  <si>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</si>
  <si>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</si>
  <si>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</si>
  <si>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</si>
  <si>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</si>
  <si>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</si>
  <si>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</si>
  <si>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</si>
  <si>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</si>
  <si>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</si>
  <si>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</si>
  <si>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</si>
  <si>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</si>
  <si>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</si>
  <si>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</si>
  <si>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</si>
  <si>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</si>
  <si>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</si>
  <si>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</si>
  <si>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</si>
  <si>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</si>
  <si>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</si>
  <si>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</si>
  <si>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</si>
  <si>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</si>
  <si>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</si>
  <si>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</si>
  <si>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</si>
  <si>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</si>
  <si>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</si>
  <si>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</si>
  <si>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</si>
  <si>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</si>
  <si>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</si>
  <si>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</si>
  <si>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</si>
  <si>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</si>
  <si>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</si>
  <si>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</si>
  <si>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</si>
  <si>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</si>
  <si>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</si>
  <si>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</si>
  <si>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</si>
  <si>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</si>
  <si>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</si>
  <si>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</si>
  <si>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</si>
  <si>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</si>
  <si>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</si>
  <si>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</si>
  <si>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</si>
  <si>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</si>
  <si>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</si>
  <si>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</si>
  <si>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</si>
  <si>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</si>
  <si>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</si>
  <si>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</si>
  <si>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</si>
  <si>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</si>
  <si>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</si>
  <si>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</si>
  <si>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</si>
  <si>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</si>
  <si>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</si>
  <si>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</si>
  <si>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</si>
  <si>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</si>
  <si>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</si>
  <si>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</si>
  <si>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</si>
  <si>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</si>
  <si>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</si>
  <si>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</si>
  <si>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</si>
  <si>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</si>
  <si>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</si>
  <si>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</si>
  <si>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</si>
  <si>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</si>
  <si>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</si>
  <si>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</si>
  <si>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</si>
  <si>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</si>
  <si>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</si>
  <si>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</si>
  <si>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</si>
  <si>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</si>
  <si>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</si>
  <si>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</si>
  <si>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</si>
  <si>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</si>
  <si>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</si>
  <si>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</si>
  <si>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</si>
  <si>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</si>
  <si>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</si>
  <si>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</si>
  <si>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</si>
  <si>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</si>
  <si>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</si>
  <si>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</si>
  <si>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</si>
  <si>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</si>
  <si>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</si>
  <si>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</si>
  <si>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</si>
  <si>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</si>
  <si>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</si>
  <si>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</si>
  <si>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</si>
  <si>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</si>
  <si>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</si>
  <si>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</si>
  <si>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</si>
  <si>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</si>
  <si>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</si>
  <si>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</si>
  <si>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</si>
  <si>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</si>
  <si>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</si>
  <si>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</si>
  <si>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</si>
  <si>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</si>
  <si>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</si>
  <si>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</si>
  <si>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</si>
  <si>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</si>
  <si>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</si>
  <si>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</si>
  <si>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</si>
  <si>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</si>
  <si>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</si>
  <si>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</si>
  <si>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</si>
  <si>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</si>
  <si>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</si>
  <si>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</si>
  <si>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</si>
  <si>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</si>
  <si>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</si>
  <si>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</si>
  <si>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</si>
  <si>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</si>
  <si>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</si>
  <si>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</si>
  <si>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</si>
  <si>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</si>
  <si>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</si>
  <si>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</si>
  <si>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</si>
  <si>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</si>
  <si>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</si>
  <si>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</si>
  <si>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</si>
  <si>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</si>
  <si>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</si>
  <si>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</si>
  <si>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</si>
  <si>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</si>
  <si>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</si>
  <si>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</si>
  <si>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</si>
  <si>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</si>
  <si>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</si>
  <si>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</si>
  <si>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</si>
  <si>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</si>
  <si>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</si>
  <si>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</si>
  <si>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</si>
  <si>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</si>
  <si>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</si>
  <si>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</si>
  <si>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</si>
  <si>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</si>
  <si>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</si>
  <si>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</si>
  <si>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</si>
  <si>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</si>
  <si>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</si>
  <si>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</si>
  <si>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</si>
  <si>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</si>
  <si>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</si>
  <si>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</si>
  <si>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</si>
  <si>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</si>
  <si>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</si>
  <si>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</si>
  <si>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</si>
  <si>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</si>
  <si>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</si>
  <si>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</si>
  <si>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</si>
  <si>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</si>
  <si>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</si>
  <si>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</si>
  <si>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</si>
  <si>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</si>
  <si>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</si>
  <si>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</si>
  <si>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</si>
  <si>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</si>
  <si>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</si>
  <si>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</si>
  <si>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</si>
  <si>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</si>
  <si>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</si>
  <si>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</si>
  <si>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</si>
  <si>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</si>
  <si>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</si>
  <si>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</si>
  <si>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</si>
  <si>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</si>
  <si>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</si>
  <si>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</si>
  <si>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</si>
  <si>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</si>
  <si>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</si>
  <si>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</si>
  <si>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</si>
  <si>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</si>
  <si>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</si>
  <si>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</si>
  <si>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</si>
  <si>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</si>
  <si>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</si>
  <si>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</si>
  <si>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</si>
  <si>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</si>
  <si>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</si>
  <si>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</si>
  <si>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</si>
  <si>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</si>
  <si>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</si>
  <si>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</si>
  <si>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</si>
  <si>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</si>
  <si>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</si>
  <si>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</si>
  <si>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</si>
  <si>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</si>
  <si>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</si>
  <si>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</si>
  <si>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</si>
  <si>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</si>
  <si>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</si>
  <si>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</si>
  <si>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</si>
  <si>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</si>
  <si>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</si>
  <si>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</si>
  <si>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</si>
  <si>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</si>
  <si>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</si>
  <si>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</si>
  <si>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</si>
  <si>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</si>
  <si>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</si>
  <si>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</si>
  <si>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</si>
  <si>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</si>
  <si>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</si>
  <si>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</si>
  <si>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</si>
  <si>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</si>
  <si>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</si>
  <si>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</si>
  <si>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</si>
  <si>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</si>
  <si>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</si>
  <si>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</si>
  <si>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</si>
  <si>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</si>
  <si>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</si>
  <si>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</si>
  <si>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</si>
  <si>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</si>
  <si>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</si>
  <si>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</si>
  <si>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</si>
  <si>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</si>
  <si>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</si>
  <si>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</si>
  <si>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</si>
  <si>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</si>
  <si>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</si>
  <si>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</si>
  <si>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</si>
  <si>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</si>
  <si>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</si>
  <si>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</si>
  <si>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</si>
  <si>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</si>
  <si>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</si>
  <si>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</si>
  <si>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</si>
  <si>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</si>
  <si>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</si>
  <si>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</si>
  <si>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</si>
  <si>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</si>
  <si>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</si>
  <si>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</si>
  <si>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</si>
  <si>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</si>
  <si>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</si>
  <si>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</si>
  <si>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</si>
  <si>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</si>
  <si>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</si>
  <si>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</si>
  <si>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</si>
  <si>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</si>
  <si>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</si>
  <si>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</si>
  <si>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</si>
  <si>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</si>
  <si>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</si>
  <si>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</si>
  <si>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</si>
  <si>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</si>
  <si>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</si>
  <si>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</si>
  <si>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</si>
  <si>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</si>
  <si>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</si>
  <si>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</si>
  <si>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</si>
  <si>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</si>
  <si>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</si>
  <si>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</si>
  <si>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</si>
  <si>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</si>
  <si>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</si>
  <si>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</si>
  <si>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</si>
  <si>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</si>
  <si>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</si>
  <si>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</si>
  <si>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</si>
  <si>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</si>
  <si>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</si>
  <si>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</si>
  <si>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</si>
  <si>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</si>
  <si>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</si>
  <si>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</si>
  <si>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</si>
  <si>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</si>
  <si>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</si>
  <si>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</si>
  <si>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</si>
  <si>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</si>
  <si>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</si>
  <si>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</si>
  <si>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</si>
  <si>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</si>
  <si>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</si>
  <si>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</si>
  <si>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</si>
  <si>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</si>
  <si>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</si>
  <si>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</si>
  <si>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</si>
  <si>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</si>
  <si>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</si>
  <si>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</si>
  <si>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</si>
  <si>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</si>
  <si>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</si>
  <si>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</si>
  <si>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</si>
  <si>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</si>
  <si>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</si>
  <si>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</si>
  <si>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</si>
  <si>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</si>
  <si>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</si>
  <si>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</si>
  <si>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</si>
  <si>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</si>
  <si>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</si>
  <si>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</si>
  <si>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</si>
  <si>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</si>
  <si>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</si>
  <si>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</si>
  <si>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</si>
  <si>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</si>
  <si>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</si>
  <si>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</si>
  <si>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</si>
  <si>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</si>
  <si>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</si>
  <si>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</si>
  <si>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</si>
  <si>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</si>
  <si>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</si>
  <si>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</si>
  <si>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</si>
  <si>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</si>
  <si>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</si>
  <si>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</si>
  <si>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</si>
  <si>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</si>
  <si>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</si>
  <si>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</si>
  <si>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</si>
  <si>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</si>
  <si>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</si>
  <si>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</si>
  <si>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</si>
  <si>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</si>
  <si>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</si>
  <si>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</si>
  <si>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</si>
  <si>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</si>
  <si>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</si>
  <si>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</si>
  <si>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</si>
  <si>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</si>
  <si>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</si>
  <si>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</si>
  <si>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</si>
  <si>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</si>
  <si>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</si>
  <si>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</si>
  <si>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</si>
  <si>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</si>
  <si>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</si>
  <si>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</si>
  <si>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</si>
  <si>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</si>
  <si>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</si>
  <si>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</si>
  <si>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</si>
  <si>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</si>
  <si>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</si>
  <si>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</si>
  <si>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</si>
  <si>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</si>
  <si>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</si>
  <si>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</si>
  <si>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</si>
  <si>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</si>
  <si>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</si>
  <si>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</si>
  <si>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</si>
  <si>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</si>
  <si>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</si>
  <si>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</si>
  <si>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</si>
  <si>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</si>
  <si>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</si>
  <si>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</si>
  <si>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</si>
  <si>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</si>
  <si>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</si>
  <si>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</si>
  <si>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</si>
  <si>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</si>
  <si>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</si>
  <si>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</si>
  <si>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</si>
  <si>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</si>
  <si>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</si>
  <si>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</si>
  <si>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</si>
  <si>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</si>
  <si>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</si>
  <si>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</si>
  <si>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</si>
  <si>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</si>
  <si>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</si>
  <si>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</si>
  <si>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</si>
  <si>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</si>
  <si>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</si>
  <si>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</si>
  <si>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</si>
  <si>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</si>
  <si>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</si>
  <si>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</si>
  <si>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</si>
  <si>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</si>
  <si>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</si>
  <si>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</si>
  <si>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</si>
  <si>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</si>
  <si>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</si>
  <si>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</si>
  <si>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</si>
  <si>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</si>
  <si>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</si>
  <si>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</si>
  <si>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</si>
  <si>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</si>
  <si>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</si>
  <si>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</si>
  <si>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</si>
  <si>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</si>
  <si>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</si>
  <si>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</si>
  <si>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</si>
  <si>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</si>
  <si>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</si>
  <si>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</si>
  <si>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</si>
  <si>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</si>
  <si>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</si>
  <si>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</si>
  <si>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</si>
  <si>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</si>
  <si>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</si>
  <si>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</si>
  <si>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</si>
  <si>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</si>
  <si>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</si>
  <si>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</si>
  <si>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</si>
  <si>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</si>
  <si>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</si>
  <si>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</si>
  <si>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</si>
  <si>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</si>
  <si>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</si>
  <si>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</si>
  <si>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</si>
  <si>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</si>
  <si>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</si>
  <si>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</si>
  <si>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</si>
  <si>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</si>
  <si>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</si>
  <si>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</si>
  <si>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</si>
  <si>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</si>
  <si>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</si>
  <si>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</si>
  <si>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</si>
  <si>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</si>
  <si>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</si>
  <si>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</si>
  <si>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</si>
  <si>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</si>
  <si>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</si>
  <si>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</si>
  <si>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</si>
  <si>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</si>
  <si>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</si>
  <si>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</si>
  <si>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</si>
  <si>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</si>
  <si>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</si>
  <si>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</si>
  <si>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</si>
  <si>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</si>
  <si>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</si>
  <si>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</si>
  <si>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</si>
  <si>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</si>
  <si>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</si>
  <si>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</si>
  <si>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</si>
  <si>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</si>
  <si>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</si>
  <si>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</si>
  <si>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</si>
  <si>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</si>
  <si>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</si>
  <si>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</si>
  <si>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</si>
  <si>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</si>
  <si>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</si>
  <si>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</si>
  <si>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</si>
  <si>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</si>
  <si>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</si>
  <si>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</si>
  <si>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</si>
  <si>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</si>
  <si>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</si>
  <si>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</si>
  <si>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</si>
  <si>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</si>
  <si>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</si>
  <si>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</si>
  <si>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</si>
  <si>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</si>
  <si>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</si>
  <si>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</si>
  <si>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</si>
  <si>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</si>
  <si>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</si>
  <si>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</si>
  <si>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</si>
  <si>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</si>
  <si>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</si>
  <si>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</si>
  <si>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</si>
  <si>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</si>
  <si>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</si>
  <si>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</si>
  <si>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</si>
  <si>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</si>
  <si>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</si>
  <si>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</si>
  <si>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</si>
  <si>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</si>
  <si>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</si>
  <si>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</si>
  <si>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</si>
  <si>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</si>
  <si>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</si>
  <si>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</si>
  <si>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</si>
  <si>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</si>
  <si>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</si>
  <si>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</si>
  <si>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</si>
  <si>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</si>
  <si>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</si>
  <si>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</si>
  <si>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</si>
  <si>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</si>
  <si>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</si>
  <si>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</si>
  <si>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</si>
  <si>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</si>
  <si>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</si>
  <si>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</si>
  <si>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</si>
  <si>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</si>
  <si>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</si>
  <si>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</si>
  <si>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</si>
  <si>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</si>
  <si>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</si>
  <si>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</si>
  <si>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</si>
  <si>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</si>
  <si>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</si>
  <si>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</si>
  <si>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</si>
  <si>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</si>
  <si>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</si>
  <si>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</si>
  <si>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</si>
  <si>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</si>
  <si>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</si>
  <si>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</si>
  <si>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</si>
  <si>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</si>
  <si>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</si>
  <si>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</si>
  <si>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</si>
  <si>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</si>
  <si>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</si>
  <si>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</si>
  <si>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</si>
  <si>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</si>
  <si>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</si>
  <si>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</si>
  <si>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</si>
  <si>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</si>
  <si>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</si>
  <si>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</si>
  <si>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</si>
  <si>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</si>
  <si>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</si>
  <si>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</si>
  <si>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</si>
  <si>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</si>
  <si>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</si>
  <si>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</si>
  <si>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</si>
  <si>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</si>
  <si>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</si>
  <si>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</si>
  <si>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</si>
  <si>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</si>
  <si>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</si>
  <si>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</si>
  <si>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</si>
  <si>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</si>
  <si>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</si>
  <si>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</si>
  <si>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</si>
  <si>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</si>
  <si>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</si>
  <si>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</si>
  <si>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</si>
  <si>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</si>
  <si>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</si>
  <si>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</si>
  <si>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</si>
  <si>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</si>
  <si>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</si>
  <si>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</si>
  <si>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</si>
  <si>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</si>
  <si>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</si>
  <si>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</si>
  <si>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</si>
  <si>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</si>
  <si>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</si>
  <si>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</si>
  <si>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</si>
  <si>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</si>
  <si>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</si>
  <si>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</si>
  <si>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</si>
  <si>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</si>
  <si>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</si>
  <si>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</si>
  <si>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</si>
  <si>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</si>
  <si>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</si>
  <si>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</si>
  <si>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</si>
  <si>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</si>
  <si>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</si>
  <si>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</si>
  <si>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</si>
  <si>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</si>
  <si>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</si>
  <si>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</si>
  <si>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</si>
  <si>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</si>
  <si>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</si>
  <si>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</si>
  <si>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</si>
  <si>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</si>
  <si>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</si>
  <si>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</si>
  <si>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</si>
  <si>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</si>
  <si>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</si>
  <si>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</si>
  <si>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</si>
  <si>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</si>
  <si>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</si>
  <si>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</si>
  <si>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</si>
  <si>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</si>
  <si>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</si>
  <si>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</si>
  <si>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</si>
  <si>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</si>
  <si>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</si>
  <si>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</si>
  <si>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</si>
  <si>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</si>
  <si>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</si>
  <si>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</si>
  <si>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</si>
  <si>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</si>
  <si>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</si>
  <si>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</si>
  <si>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</si>
  <si>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</si>
  <si>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</si>
  <si>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</si>
  <si>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</si>
  <si>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</si>
  <si>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</si>
  <si>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</si>
  <si>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</si>
  <si>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</si>
  <si>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</si>
  <si>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</si>
  <si>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</si>
  <si>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</si>
  <si>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</si>
  <si>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</si>
  <si>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</si>
  <si>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</si>
  <si>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</si>
  <si>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</si>
  <si>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</si>
  <si>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</si>
  <si>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</si>
  <si>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</si>
  <si>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</si>
  <si>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</si>
  <si>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</si>
  <si>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</si>
  <si>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</si>
  <si>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</si>
  <si>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</si>
  <si>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</si>
  <si>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</si>
  <si>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</si>
  <si>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</si>
  <si>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</si>
  <si>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</si>
  <si>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</si>
  <si>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</si>
  <si>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</si>
  <si>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</si>
  <si>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</si>
  <si>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</si>
  <si>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</si>
  <si>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</si>
  <si>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</si>
  <si>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</si>
  <si>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</si>
  <si>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</si>
  <si>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</si>
  <si>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</si>
  <si>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</si>
  <si>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</si>
  <si>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</si>
  <si>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</si>
  <si>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</si>
  <si>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</si>
  <si>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</si>
  <si>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</si>
  <si>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</si>
  <si>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</si>
  <si>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</si>
  <si>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</si>
  <si>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</si>
  <si>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</si>
  <si>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</si>
  <si>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</si>
  <si>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</si>
  <si>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</si>
  <si>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</si>
  <si>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</si>
  <si>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</si>
  <si>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</si>
  <si>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</si>
  <si>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</si>
  <si>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</si>
  <si>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</si>
  <si>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</si>
  <si>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</si>
  <si>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</si>
  <si>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</si>
  <si>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</si>
  <si>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</si>
  <si>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</si>
  <si>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</si>
  <si>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</si>
  <si>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</si>
  <si>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</si>
  <si>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</si>
  <si>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</si>
  <si>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</si>
  <si>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</si>
  <si>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</si>
  <si>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</si>
  <si>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</si>
  <si>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</si>
  <si>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</si>
  <si>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</si>
  <si>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</si>
  <si>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</si>
  <si>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</si>
  <si>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</si>
  <si>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</si>
  <si>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</si>
  <si>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</si>
  <si>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</si>
  <si>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</si>
  <si>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</si>
  <si>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</si>
  <si>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</si>
  <si>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</si>
  <si>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</si>
  <si>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</si>
  <si>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</si>
  <si>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</si>
  <si>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</si>
  <si>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</si>
  <si>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</si>
  <si>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</si>
  <si>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</si>
  <si>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</si>
  <si>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</si>
  <si>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</si>
  <si>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</si>
  <si>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</si>
  <si>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</si>
  <si>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</si>
  <si>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</si>
  <si>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</si>
  <si>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</si>
  <si>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</si>
  <si>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</si>
  <si>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</si>
  <si>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</si>
  <si>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</si>
  <si>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</si>
  <si>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</si>
  <si>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</si>
  <si>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</si>
  <si>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</si>
  <si>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</si>
  <si>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</si>
  <si>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</si>
  <si>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</si>
  <si>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</si>
  <si>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</si>
  <si>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</si>
  <si>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</si>
  <si>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</si>
  <si>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</si>
  <si>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</si>
  <si>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</si>
  <si>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</si>
  <si>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</si>
  <si>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</si>
  <si>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</si>
  <si>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</si>
  <si>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</si>
  <si>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</si>
  <si>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</si>
  <si>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</si>
  <si>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</si>
  <si>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</si>
  <si>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</si>
  <si>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</si>
  <si>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</si>
  <si>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</si>
  <si>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</si>
  <si>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</si>
  <si>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</si>
  <si>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</si>
  <si>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</si>
  <si>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</si>
  <si>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</si>
  <si>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</si>
  <si>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</si>
  <si>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</si>
  <si>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</si>
  <si>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</si>
  <si>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</si>
  <si>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</si>
  <si>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</si>
  <si>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</si>
  <si>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</si>
  <si>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</si>
  <si>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</si>
  <si>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</si>
  <si>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</si>
  <si>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</si>
  <si>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</si>
  <si>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</si>
  <si>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</si>
  <si>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</si>
  <si>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</si>
  <si>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</si>
  <si>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</si>
  <si>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</si>
  <si>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</si>
  <si>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</si>
  <si>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</si>
  <si>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</si>
  <si>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</si>
  <si>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</si>
  <si>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</si>
  <si>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</si>
  <si>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</si>
  <si>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</si>
  <si>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</si>
  <si>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</si>
  <si>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</si>
  <si>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</si>
  <si>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</si>
  <si>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</si>
  <si>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</si>
  <si>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</si>
  <si>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</si>
  <si>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</si>
  <si>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</si>
  <si>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</si>
  <si>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</si>
  <si>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</si>
  <si>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</si>
  <si>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</si>
  <si>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</si>
  <si>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</si>
  <si>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</si>
  <si>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</si>
  <si>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</si>
  <si>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</si>
  <si>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</si>
  <si>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</si>
  <si>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</si>
  <si>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</si>
  <si>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</si>
  <si>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</si>
  <si>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</si>
  <si>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</si>
  <si>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</si>
  <si>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</si>
  <si>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</si>
  <si>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</si>
  <si>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</si>
  <si>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</si>
  <si>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</si>
  <si>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</si>
  <si>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</si>
  <si>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</si>
  <si>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</si>
  <si>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</si>
  <si>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</si>
  <si>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</si>
  <si>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</si>
  <si>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</si>
  <si>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</si>
  <si>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</si>
  <si>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</si>
  <si>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</si>
  <si>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</si>
  <si>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</si>
  <si>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</si>
  <si>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</si>
  <si>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</si>
  <si>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</si>
  <si>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</si>
  <si>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</si>
  <si>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</si>
  <si>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</si>
  <si>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</si>
  <si>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</si>
  <si>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</si>
  <si>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</si>
  <si>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</si>
  <si>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</si>
  <si>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</si>
  <si>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</si>
  <si>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</si>
  <si>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</si>
  <si>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</si>
  <si>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</si>
  <si>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</si>
  <si>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</si>
  <si>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</si>
  <si>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</si>
  <si>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</si>
  <si>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</si>
  <si>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</si>
  <si>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</si>
  <si>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</si>
  <si>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</si>
  <si>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</si>
  <si>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</si>
  <si>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</si>
  <si>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</si>
  <si>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</si>
  <si>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</si>
  <si>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</si>
  <si>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</si>
  <si>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</si>
  <si>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</si>
  <si>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</si>
  <si>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</si>
  <si>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</si>
  <si>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</si>
  <si>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</si>
  <si>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</si>
  <si>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</si>
  <si>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</si>
  <si>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</si>
  <si>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</si>
  <si>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</si>
  <si>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</si>
  <si>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</si>
  <si>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</si>
  <si>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</si>
  <si>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</si>
  <si>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</si>
  <si>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</si>
  <si>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</si>
  <si>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</si>
  <si>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</si>
  <si>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</si>
  <si>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</si>
  <si>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</si>
  <si>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</si>
  <si>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</si>
  <si>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</si>
  <si>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</si>
  <si>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</si>
  <si>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</si>
  <si>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</si>
  <si>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</si>
  <si>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</si>
  <si>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</si>
  <si>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</si>
  <si>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</si>
  <si>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</si>
  <si>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</si>
  <si>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</si>
  <si>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</si>
  <si>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</si>
  <si>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</si>
  <si>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</si>
  <si>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</si>
  <si>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</si>
  <si>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</si>
  <si>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</si>
  <si>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</si>
  <si>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</si>
  <si>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</si>
  <si>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</si>
  <si>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</si>
  <si>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</si>
  <si>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</si>
  <si>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</si>
  <si>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</si>
  <si>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</si>
  <si>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</si>
  <si>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</si>
  <si>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</si>
  <si>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</si>
  <si>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</si>
  <si>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</si>
  <si>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</si>
  <si>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</si>
  <si>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</si>
  <si>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</si>
  <si>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</si>
  <si>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</si>
  <si>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</si>
  <si>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</si>
  <si>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</si>
  <si>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</si>
  <si>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</si>
  <si>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</si>
  <si>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</si>
  <si>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</si>
  <si>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</si>
  <si>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</si>
  <si>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</si>
  <si>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</si>
  <si>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</si>
  <si>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</si>
  <si>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</si>
  <si>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</si>
  <si>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</si>
  <si>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</si>
  <si>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</si>
  <si>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</si>
  <si>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</si>
  <si>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</si>
  <si>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</si>
  <si>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</si>
  <si>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</si>
  <si>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</si>
  <si>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</si>
  <si>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</si>
  <si>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</si>
  <si>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</si>
  <si>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</si>
  <si>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</si>
  <si>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</si>
  <si>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</si>
  <si>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</si>
  <si>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</si>
  <si>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</si>
  <si>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</si>
  <si>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</si>
  <si>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</si>
  <si>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</si>
  <si>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</si>
  <si>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</si>
  <si>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</si>
  <si>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</si>
  <si>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</si>
  <si>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</si>
  <si>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</si>
  <si>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</si>
  <si>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</si>
  <si>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</si>
  <si>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</si>
  <si>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</si>
  <si>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</si>
  <si>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</si>
  <si>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</si>
  <si>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</si>
  <si>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</si>
  <si>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</si>
  <si>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</si>
  <si>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</si>
  <si>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</si>
  <si>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</si>
  <si>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</si>
  <si>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</si>
  <si>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</si>
  <si>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</si>
  <si>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</si>
  <si>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</si>
  <si>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</si>
  <si>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</si>
  <si>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</si>
  <si>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</si>
  <si>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</si>
  <si>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</si>
  <si>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</si>
  <si>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</si>
  <si>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</si>
  <si>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</si>
  <si>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</si>
  <si>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</si>
  <si>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</si>
  <si>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</si>
  <si>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</si>
  <si>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</si>
  <si>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</si>
  <si>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</si>
  <si>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</si>
  <si>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</si>
  <si>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</si>
  <si>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</si>
  <si>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</si>
  <si>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</si>
  <si>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</si>
  <si>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</si>
  <si>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</si>
  <si>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</si>
  <si>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</si>
  <si>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</si>
  <si>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</si>
  <si>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</si>
  <si>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</si>
  <si>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</si>
  <si>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</si>
  <si>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</si>
  <si>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</si>
  <si>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</si>
  <si>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</si>
  <si>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</si>
  <si>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</si>
  <si>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</si>
  <si>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</si>
  <si>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</si>
  <si>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</si>
  <si>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</si>
  <si>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</si>
  <si>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</si>
  <si>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</si>
  <si>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</si>
  <si>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</si>
  <si>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</si>
  <si>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</si>
  <si>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</si>
  <si>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</si>
  <si>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</si>
  <si>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</si>
  <si>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</si>
  <si>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</si>
  <si>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</si>
  <si>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</si>
  <si>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</si>
  <si>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</si>
  <si>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</si>
  <si>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</si>
  <si>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</si>
  <si>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</si>
  <si>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</si>
  <si>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</si>
  <si>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</si>
  <si>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</si>
  <si>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</si>
  <si>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</si>
  <si>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</si>
  <si>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</si>
  <si>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</si>
  <si>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</si>
  <si>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</si>
  <si>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</si>
  <si>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</si>
  <si>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</si>
  <si>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</si>
  <si>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</si>
  <si>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</si>
  <si>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</si>
  <si>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</si>
  <si>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</si>
  <si>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</si>
  <si>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</si>
  <si>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</si>
  <si>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</si>
  <si>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</si>
  <si>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</si>
  <si>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</si>
  <si>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</si>
  <si>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</si>
  <si>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</si>
  <si>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</si>
  <si>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</si>
  <si>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</si>
  <si>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</si>
  <si>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</si>
  <si>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</si>
  <si>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</si>
  <si>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</si>
  <si>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</si>
  <si>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</si>
  <si>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</si>
  <si>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</si>
  <si>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</si>
  <si>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</si>
  <si>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</si>
  <si>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</si>
  <si>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</si>
  <si>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</si>
  <si>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</si>
  <si>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</si>
  <si>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</si>
  <si>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</si>
  <si>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</si>
  <si>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</si>
  <si>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</si>
  <si>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</si>
  <si>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</si>
  <si>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</si>
  <si>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</si>
  <si>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</si>
  <si>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</si>
  <si>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</si>
  <si>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</si>
  <si>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</si>
  <si>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</si>
  <si>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</si>
  <si>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</si>
  <si>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</si>
  <si>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</si>
  <si>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</si>
  <si>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</si>
  <si>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</si>
  <si>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</si>
  <si>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</si>
  <si>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</si>
  <si>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</si>
  <si>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</si>
  <si>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</si>
  <si>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</si>
  <si>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</si>
  <si>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</si>
  <si>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</si>
  <si>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</si>
  <si>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</si>
  <si>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</si>
  <si>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</si>
  <si>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</si>
  <si>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</si>
  <si>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</si>
  <si>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</si>
  <si>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</si>
  <si>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</si>
  <si>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</si>
  <si>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</si>
  <si>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</si>
  <si>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</si>
  <si>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</si>
  <si>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</si>
  <si>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</si>
  <si>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</si>
  <si>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</si>
  <si>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</si>
  <si>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</si>
  <si>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</si>
  <si>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</si>
  <si>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</si>
  <si>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</si>
  <si>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</si>
  <si>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</si>
  <si>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</si>
  <si>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</si>
  <si>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</si>
  <si>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</si>
  <si>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</si>
  <si>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</si>
  <si>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</si>
  <si>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</si>
  <si>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</si>
  <si>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</si>
  <si>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</si>
  <si>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</si>
  <si>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</si>
  <si>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</si>
  <si>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</si>
  <si>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</si>
  <si>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</si>
  <si>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</si>
  <si>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</si>
  <si>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</si>
  <si>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</si>
  <si>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</si>
  <si>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</si>
  <si>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</si>
  <si>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</si>
  <si>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</si>
  <si>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</si>
  <si>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</si>
  <si>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</si>
  <si>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</si>
  <si>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</si>
  <si>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</si>
  <si>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</si>
  <si>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</si>
  <si>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</si>
  <si>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</si>
  <si>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</si>
  <si>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</si>
  <si>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</si>
  <si>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</si>
  <si>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</si>
  <si>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</si>
  <si>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</si>
  <si>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</si>
  <si>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</si>
  <si>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</si>
  <si>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</si>
  <si>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</si>
  <si>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</si>
  <si>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</si>
  <si>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</si>
  <si>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</si>
  <si>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</si>
  <si>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</si>
  <si>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</si>
  <si>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</si>
  <si>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</si>
  <si>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</si>
  <si>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</si>
  <si>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</si>
  <si>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</si>
  <si>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</si>
  <si>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</si>
  <si>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</si>
  <si>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</si>
  <si>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</si>
  <si>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</si>
  <si>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</si>
  <si>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</si>
  <si>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</si>
  <si>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</si>
  <si>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</si>
  <si>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</si>
  <si>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</si>
  <si>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</si>
  <si>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</si>
  <si>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</si>
  <si>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</si>
  <si>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</si>
  <si>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</si>
  <si>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</si>
  <si>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</si>
  <si>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</si>
  <si>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</si>
  <si>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</si>
  <si>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</si>
  <si>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</si>
  <si>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</si>
  <si>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</si>
  <si>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</si>
  <si>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</si>
  <si>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</si>
  <si>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</si>
  <si>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</si>
  <si>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</si>
  <si>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</si>
  <si>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</si>
  <si>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</si>
  <si>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</si>
  <si>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</si>
  <si>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</si>
  <si>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</si>
  <si>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</si>
  <si>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</si>
  <si>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</si>
  <si>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</si>
  <si>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</si>
  <si>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</si>
  <si>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</si>
  <si>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</si>
  <si>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</si>
  <si>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</si>
  <si>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</si>
  <si>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</si>
  <si>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</si>
  <si>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</si>
  <si>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</si>
  <si>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</si>
  <si>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</si>
  <si>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</si>
  <si>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</si>
  <si>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</si>
  <si>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</si>
  <si>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</si>
  <si>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</si>
  <si>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</si>
  <si>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</si>
  <si>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</si>
  <si>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</si>
  <si>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</si>
  <si>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</si>
  <si>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</si>
  <si>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</si>
  <si>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</si>
  <si>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</si>
  <si>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</si>
  <si>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</si>
  <si>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</si>
  <si>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</si>
  <si>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</si>
  <si>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</si>
  <si>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</si>
  <si>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</si>
  <si>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</si>
  <si>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</si>
  <si>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</si>
  <si>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</si>
  <si>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</si>
  <si>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</si>
  <si>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</si>
  <si>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</si>
  <si>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</si>
  <si>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</si>
  <si>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</si>
  <si>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</si>
  <si>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</si>
  <si>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</si>
  <si>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</si>
  <si>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</si>
  <si>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</si>
  <si>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</si>
  <si>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</si>
  <si>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</si>
  <si>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</si>
  <si>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</si>
  <si>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</si>
  <si>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</si>
  <si>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</si>
  <si>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</si>
  <si>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</si>
  <si>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</si>
  <si>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</si>
  <si>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</si>
  <si>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</si>
  <si>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</si>
  <si>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</si>
  <si>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</si>
  <si>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</si>
  <si>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</si>
  <si>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</si>
  <si>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</si>
  <si>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</si>
  <si>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</si>
  <si>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</si>
  <si>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</si>
  <si>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</si>
  <si>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</si>
  <si>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</si>
  <si>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</si>
  <si>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</si>
  <si>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</si>
  <si>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</si>
  <si>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</si>
  <si>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</si>
  <si>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</si>
  <si>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</si>
  <si>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</si>
  <si>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</si>
  <si>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</si>
  <si>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</si>
  <si>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</si>
  <si>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</si>
  <si>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</si>
  <si>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</si>
  <si>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</si>
  <si>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</si>
  <si>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</si>
  <si>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</si>
  <si>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</si>
  <si>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</si>
  <si>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</si>
  <si>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</si>
  <si>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</si>
  <si>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</si>
  <si>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</si>
  <si>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</si>
  <si>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</si>
  <si>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</si>
  <si>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</si>
  <si>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</si>
  <si>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</si>
  <si>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</si>
  <si>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</si>
  <si>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</si>
  <si>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</si>
  <si>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</si>
  <si>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</si>
  <si>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</si>
  <si>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</si>
  <si>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</si>
  <si>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</si>
  <si>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</si>
  <si>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</si>
  <si>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</si>
  <si>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</si>
  <si>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</si>
  <si>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</si>
  <si>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</si>
  <si>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</si>
  <si>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</si>
  <si>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</si>
  <si>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</si>
  <si>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</si>
  <si>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</si>
  <si>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</si>
  <si>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</si>
  <si>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</si>
  <si>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</si>
  <si>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</si>
  <si>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</si>
  <si>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</si>
  <si>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</si>
  <si>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</si>
  <si>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</si>
  <si>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</si>
  <si>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</si>
  <si>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</si>
  <si>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</si>
  <si>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</si>
  <si>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</si>
  <si>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</si>
  <si>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</si>
  <si>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</si>
  <si>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</si>
  <si>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</si>
  <si>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</si>
  <si>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</si>
  <si>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</si>
  <si>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</si>
  <si>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</si>
  <si>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</si>
  <si>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</si>
  <si>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</si>
  <si>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</si>
  <si>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</si>
  <si>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</si>
  <si>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</si>
  <si>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</si>
  <si>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</si>
  <si>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</si>
  <si>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</si>
  <si>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</si>
  <si>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</si>
  <si>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</si>
  <si>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</si>
  <si>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</si>
  <si>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</si>
  <si>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</si>
  <si>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</si>
  <si>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</si>
  <si>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</si>
  <si>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</si>
  <si>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</si>
  <si>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</si>
  <si>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</si>
  <si>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</si>
  <si>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</si>
  <si>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</si>
  <si>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</si>
  <si>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</si>
  <si>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</si>
  <si>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</si>
  <si>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</si>
  <si>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</si>
  <si>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</si>
  <si>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</si>
  <si>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</si>
  <si>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</si>
  <si>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</si>
  <si>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</si>
  <si>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</si>
  <si>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</si>
  <si>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</si>
  <si>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</si>
  <si>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</si>
  <si>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</si>
  <si>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</si>
  <si>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</si>
  <si>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</si>
  <si>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</si>
  <si>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</si>
  <si>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</si>
  <si>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</si>
  <si>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</si>
  <si>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</si>
  <si>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</si>
  <si>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</si>
  <si>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</si>
  <si>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</si>
  <si>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</si>
  <si>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</si>
  <si>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</si>
  <si>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</si>
  <si>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</si>
  <si>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</si>
  <si>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</si>
  <si>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</si>
  <si>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</si>
  <si>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</si>
  <si>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</si>
  <si>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</si>
  <si>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</si>
  <si>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</si>
  <si>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</si>
  <si>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</si>
  <si>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</si>
  <si>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</si>
  <si>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</si>
  <si>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</si>
  <si>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</si>
  <si>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</si>
  <si>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</si>
  <si>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</si>
  <si>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</si>
  <si>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</si>
  <si>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</si>
  <si>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</si>
  <si>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</si>
  <si>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</si>
  <si>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</si>
  <si>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</si>
  <si>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</si>
  <si>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</si>
  <si>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</si>
  <si>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</si>
  <si>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</si>
  <si>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</si>
  <si>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</si>
  <si>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</si>
  <si>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</si>
  <si>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</si>
  <si>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</si>
  <si>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</si>
  <si>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</si>
  <si>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</si>
  <si>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</si>
  <si>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</si>
  <si>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</si>
  <si>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</si>
  <si>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</si>
  <si>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</si>
  <si>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</si>
  <si>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</si>
  <si>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</si>
  <si>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</si>
  <si>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</si>
  <si>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</si>
  <si>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</si>
  <si>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</si>
  <si>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</si>
  <si>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</si>
  <si>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</si>
  <si>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</si>
  <si>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</si>
  <si>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</si>
  <si>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</si>
  <si>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</si>
  <si>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</si>
  <si>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</si>
  <si>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</si>
  <si>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</si>
  <si>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</si>
  <si>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</si>
  <si>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</si>
  <si>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</si>
  <si>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</si>
  <si>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</si>
  <si>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</si>
  <si>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</si>
  <si>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</si>
  <si>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</si>
  <si>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</si>
  <si>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</si>
  <si>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</si>
  <si>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</si>
  <si>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</si>
  <si>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</si>
  <si>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</si>
  <si>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</si>
  <si>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</si>
  <si>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</si>
  <si>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</si>
  <si>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</si>
  <si>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</si>
  <si>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</si>
  <si>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</si>
  <si>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</si>
  <si>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</si>
  <si>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</si>
  <si>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</si>
  <si>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</si>
  <si>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</si>
  <si>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</si>
  <si>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</si>
  <si>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</si>
  <si>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</si>
  <si>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</si>
  <si>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</si>
  <si>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</si>
  <si>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</si>
  <si>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</si>
  <si>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</si>
  <si>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</si>
  <si>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</si>
  <si>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</si>
  <si>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</si>
  <si>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</si>
  <si>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</si>
  <si>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</si>
  <si>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</si>
  <si>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</si>
  <si>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</si>
  <si>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</si>
  <si>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</si>
  <si>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</si>
  <si>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</si>
  <si>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</si>
  <si>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</si>
  <si>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</si>
  <si>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</si>
  <si>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</si>
  <si>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</si>
  <si>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</si>
  <si>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</si>
  <si>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</si>
  <si>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</si>
  <si>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</si>
  <si>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</si>
  <si>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</si>
  <si>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</si>
  <si>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</si>
  <si>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</si>
  <si>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</si>
  <si>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</si>
  <si>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</si>
  <si>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</si>
  <si>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</si>
  <si>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</si>
  <si>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</si>
  <si>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</si>
  <si>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</si>
  <si>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</si>
  <si>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</si>
  <si>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</si>
  <si>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</si>
  <si>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</si>
  <si>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</si>
  <si>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</si>
  <si>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</si>
  <si>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</si>
  <si>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</si>
  <si>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</si>
  <si>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</si>
  <si>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</si>
  <si>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</si>
  <si>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</si>
  <si>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</si>
  <si>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</si>
  <si>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</si>
  <si>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</si>
  <si>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</si>
  <si>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</si>
  <si>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</si>
  <si>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</si>
  <si>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</si>
  <si>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</si>
  <si>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</si>
  <si>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</si>
  <si>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</si>
  <si>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</si>
  <si>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</si>
  <si>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</si>
  <si>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</si>
  <si>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</si>
  <si>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</si>
  <si>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</si>
  <si>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</si>
  <si>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</si>
  <si>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</si>
  <si>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</si>
  <si>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</si>
  <si>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</si>
  <si>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</si>
  <si>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</si>
  <si>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</si>
  <si>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</si>
  <si>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</si>
  <si>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</si>
  <si>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</si>
  <si>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</si>
  <si>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</si>
  <si>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</si>
  <si>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</si>
  <si>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</si>
  <si>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</si>
  <si>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</si>
  <si>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</si>
  <si>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</si>
  <si>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</si>
  <si>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</si>
  <si>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</si>
  <si>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</si>
  <si>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</si>
  <si>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</si>
  <si>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</si>
  <si>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</si>
  <si>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</si>
  <si>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</si>
  <si>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</si>
  <si>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</si>
  <si>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</si>
  <si>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</si>
  <si>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</si>
  <si>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</si>
  <si>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</si>
  <si>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</si>
  <si>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</si>
  <si>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</si>
  <si>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</si>
  <si>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</si>
  <si>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</si>
  <si>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</si>
  <si>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</si>
  <si>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</si>
  <si>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</si>
  <si>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</si>
  <si>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</si>
  <si>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</si>
  <si>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</si>
  <si>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</si>
  <si>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</si>
  <si>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</si>
  <si>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</si>
  <si>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</si>
  <si>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</si>
  <si>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</si>
  <si>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</si>
  <si>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</si>
  <si>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</si>
  <si>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</si>
  <si>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</si>
  <si>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</si>
  <si>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</si>
  <si>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</si>
  <si>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</si>
  <si>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</si>
  <si>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</si>
  <si>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</si>
  <si>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</si>
  <si>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</si>
  <si>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</si>
  <si>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</si>
  <si>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</si>
  <si>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</si>
  <si>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</si>
  <si>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</si>
  <si>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</si>
  <si>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</si>
  <si>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</si>
  <si>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</si>
  <si>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</si>
  <si>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</si>
  <si>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</si>
  <si>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</si>
  <si>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</si>
  <si>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</si>
  <si>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</si>
  <si>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</si>
  <si>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</si>
  <si>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</si>
  <si>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</si>
  <si>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</si>
  <si>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</si>
  <si>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</si>
  <si>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</si>
  <si>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</si>
  <si>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</si>
  <si>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</si>
  <si>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</si>
  <si>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</si>
  <si>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</si>
  <si>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</si>
  <si>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</si>
  <si>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</si>
  <si>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</si>
  <si>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</si>
  <si>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</si>
  <si>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</si>
  <si>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</si>
  <si>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</si>
  <si>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</si>
  <si>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</si>
  <si>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</si>
  <si>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</si>
  <si>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</si>
  <si>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</si>
  <si>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</si>
  <si>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</si>
  <si>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</si>
  <si>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</si>
  <si>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</si>
  <si>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</si>
  <si>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</si>
  <si>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</si>
  <si>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</si>
  <si>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</si>
  <si>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</si>
  <si>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</si>
  <si>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</si>
  <si>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</si>
  <si>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</si>
  <si>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</si>
  <si>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</si>
  <si>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</si>
  <si>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</si>
  <si>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</si>
  <si>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</si>
  <si>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</si>
  <si>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</si>
  <si>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</si>
  <si>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</si>
  <si>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</si>
  <si>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</si>
  <si>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</si>
  <si>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</si>
  <si>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</si>
  <si>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</si>
  <si>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</si>
  <si>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</si>
  <si>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</si>
  <si>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</si>
  <si>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</si>
  <si>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</si>
  <si>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</si>
  <si>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</si>
  <si>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</si>
  <si>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</si>
  <si>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</si>
  <si>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</si>
  <si>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</si>
  <si>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</si>
  <si>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</si>
  <si>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</si>
  <si>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</si>
  <si>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</si>
  <si>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</si>
  <si>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</si>
  <si>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</si>
  <si>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</si>
  <si>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</si>
  <si>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</si>
  <si>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</si>
  <si>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</si>
  <si>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</si>
  <si>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</si>
  <si>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</si>
  <si>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</si>
  <si>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</si>
  <si>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</si>
  <si>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</si>
  <si>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</si>
  <si>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</si>
  <si>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</si>
  <si>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</si>
  <si>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</si>
  <si>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</si>
  <si>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</si>
  <si>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</si>
  <si>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</si>
  <si>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</si>
  <si>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</si>
  <si>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</si>
  <si>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</si>
  <si>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</si>
  <si>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</si>
  <si>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</si>
  <si>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</si>
  <si>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</si>
  <si>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</si>
  <si>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</si>
  <si>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</si>
  <si>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</si>
  <si>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</si>
  <si>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</si>
  <si>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</si>
  <si>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</si>
  <si>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</si>
  <si>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</si>
  <si>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</si>
  <si>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</si>
  <si>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</si>
  <si>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</si>
  <si>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</si>
  <si>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</si>
  <si>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</si>
  <si>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</si>
  <si>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</si>
  <si>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</si>
  <si>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</si>
  <si>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</si>
  <si>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</si>
  <si>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</si>
  <si>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</si>
  <si>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</si>
  <si>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</si>
  <si>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</si>
  <si>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</si>
  <si>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</si>
  <si>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</si>
  <si>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</si>
  <si>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</si>
  <si>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</si>
  <si>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</si>
  <si>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</si>
  <si>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</si>
  <si>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</si>
  <si>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</si>
  <si>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</si>
  <si>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</si>
  <si>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</si>
  <si>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</si>
  <si>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</si>
  <si>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</si>
  <si>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</si>
  <si>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</si>
  <si>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</si>
  <si>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</si>
  <si>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</si>
  <si>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</si>
  <si>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</si>
  <si>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</si>
  <si>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</si>
  <si>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</si>
  <si>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</si>
  <si>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</si>
  <si>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</si>
  <si>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</si>
  <si>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</si>
  <si>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</si>
  <si>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</si>
  <si>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</si>
  <si>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</si>
  <si>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</si>
  <si>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</si>
  <si>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</si>
  <si>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</si>
  <si>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</si>
  <si>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</si>
  <si>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</si>
  <si>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</si>
  <si>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</si>
  <si>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</si>
  <si>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</si>
  <si>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</si>
  <si>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</si>
  <si>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</si>
  <si>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</si>
  <si>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</si>
  <si>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</si>
  <si>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</si>
  <si>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</si>
  <si>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</si>
  <si>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</si>
  <si>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</si>
  <si>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</si>
  <si>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</si>
  <si>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</si>
  <si>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</si>
  <si>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</si>
  <si>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</si>
  <si>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</si>
  <si>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</si>
  <si>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</si>
  <si>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</si>
  <si>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</si>
  <si>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</si>
  <si>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</si>
  <si>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</si>
  <si>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</si>
  <si>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</si>
  <si>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</si>
  <si>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</si>
  <si>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</si>
  <si>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</si>
  <si>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</si>
  <si>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</si>
  <si>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</si>
  <si>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</si>
  <si>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</si>
  <si>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</si>
  <si>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</si>
  <si>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</si>
  <si>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</si>
  <si>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</si>
  <si>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</si>
  <si>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</si>
  <si>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</si>
  <si>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</si>
  <si>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</si>
  <si>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</si>
  <si>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</si>
  <si>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</si>
  <si>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</si>
  <si>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</si>
  <si>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</si>
  <si>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</si>
  <si>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</si>
  <si>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</si>
  <si>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</si>
  <si>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</si>
  <si>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</si>
  <si>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</si>
  <si>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</si>
  <si>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</si>
  <si>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</si>
  <si>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</si>
  <si>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</si>
  <si>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</si>
  <si>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</si>
  <si>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</si>
  <si>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</si>
  <si>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</si>
  <si>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</si>
  <si>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</si>
  <si>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</si>
  <si>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</si>
  <si>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</si>
  <si>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</si>
  <si>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</si>
  <si>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</si>
  <si>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</si>
  <si>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</si>
  <si>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</si>
  <si>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</si>
  <si>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</si>
  <si>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</si>
  <si>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</si>
  <si>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</si>
  <si>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</si>
  <si>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</si>
  <si>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</si>
  <si>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</si>
  <si>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</si>
  <si>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</si>
  <si>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</si>
  <si>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</si>
  <si>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</si>
  <si>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</si>
  <si>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</si>
  <si>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</si>
  <si>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</si>
  <si>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</si>
  <si>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</si>
  <si>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</si>
  <si>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</si>
  <si>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</si>
  <si>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</si>
  <si>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</si>
  <si>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</si>
  <si>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</si>
  <si>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</si>
  <si>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</si>
  <si>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</si>
  <si>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</si>
  <si>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</si>
  <si>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</si>
  <si>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</si>
  <si>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</si>
  <si>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</si>
  <si>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</si>
  <si>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</si>
  <si>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</si>
  <si>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</si>
  <si>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</si>
  <si>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</si>
  <si>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</si>
  <si>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</si>
  <si>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</si>
  <si>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</si>
  <si>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</si>
  <si>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</si>
  <si>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</si>
  <si>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</si>
  <si>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</si>
  <si>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</si>
  <si>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</si>
  <si>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</si>
  <si>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</si>
  <si>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</si>
  <si>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</si>
  <si>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</si>
  <si>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</si>
  <si>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</si>
  <si>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</si>
  <si>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</si>
  <si>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</si>
  <si>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</si>
  <si>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</si>
  <si>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</si>
  <si>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</si>
  <si>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</si>
  <si>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</si>
  <si>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</si>
  <si>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</si>
  <si>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</si>
  <si>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</si>
  <si>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</si>
  <si>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</si>
  <si>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</si>
  <si>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</si>
  <si>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</si>
  <si>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</si>
  <si>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</si>
  <si>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</si>
  <si>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</si>
  <si>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</si>
  <si>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</si>
  <si>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</si>
  <si>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</si>
  <si>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</si>
  <si>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</si>
  <si>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</si>
  <si>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</si>
  <si>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</si>
  <si>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</si>
  <si>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</si>
  <si>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</si>
  <si>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</si>
  <si>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</si>
  <si>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</si>
  <si>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</si>
  <si>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</si>
  <si>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</si>
  <si>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</si>
  <si>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</si>
  <si>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</si>
  <si>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</si>
  <si>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</si>
  <si>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</si>
  <si>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</si>
  <si>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</si>
  <si>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</si>
  <si>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</si>
  <si>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</si>
  <si>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</si>
  <si>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</si>
  <si>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</si>
  <si>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</si>
  <si>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</si>
  <si>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</si>
  <si>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</si>
  <si>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</si>
  <si>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</si>
  <si>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</si>
  <si>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</si>
  <si>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</si>
  <si>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</si>
  <si>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</si>
  <si>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</si>
  <si>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</si>
  <si>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</si>
  <si>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</si>
  <si>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</si>
  <si>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</si>
  <si>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</si>
  <si>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</si>
  <si>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</si>
  <si>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</si>
  <si>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</si>
  <si>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</si>
  <si>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</si>
  <si>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</si>
  <si>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</si>
  <si>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</si>
  <si>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</si>
  <si>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</si>
  <si>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</si>
  <si>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</si>
  <si>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</si>
  <si>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</si>
  <si>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</si>
  <si>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</si>
  <si>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</si>
  <si>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</si>
  <si>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</si>
  <si>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</si>
  <si>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</si>
  <si>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</si>
  <si>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</si>
  <si>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</si>
  <si>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</si>
  <si>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</si>
  <si>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</si>
  <si>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</si>
  <si>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</si>
  <si>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</si>
  <si>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</si>
  <si>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</si>
  <si>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</si>
  <si>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</si>
  <si>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</si>
  <si>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</si>
  <si>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</si>
  <si>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</si>
  <si>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</si>
  <si>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</si>
  <si>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</si>
  <si>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</si>
  <si>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</si>
  <si>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</si>
  <si>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</si>
  <si>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</si>
  <si>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</si>
  <si>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</si>
  <si>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</si>
  <si>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</si>
  <si>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</si>
  <si>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</si>
  <si>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</si>
  <si>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</si>
  <si>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</si>
  <si>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</si>
  <si>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</si>
  <si>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</si>
  <si>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</si>
  <si>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</si>
  <si>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</si>
  <si>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</si>
  <si>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</si>
  <si>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</si>
  <si>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</si>
  <si>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</si>
  <si>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</si>
  <si>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</si>
  <si>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</si>
  <si>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</si>
  <si>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</si>
  <si>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</si>
  <si>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</si>
  <si>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</si>
  <si>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</si>
  <si>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</si>
  <si>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</si>
  <si>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</si>
  <si>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</si>
  <si>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</si>
  <si>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</si>
  <si>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</si>
  <si>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</si>
  <si>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</si>
  <si>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</si>
  <si>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</si>
  <si>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</si>
  <si>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</si>
  <si>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</si>
  <si>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</si>
  <si>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</si>
  <si>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</si>
  <si>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</si>
  <si>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</si>
  <si>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</si>
  <si>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</si>
  <si>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</si>
  <si>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</si>
  <si>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</si>
  <si>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</si>
  <si>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</si>
  <si>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</si>
  <si>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</si>
  <si>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</si>
  <si>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</si>
  <si>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</si>
  <si>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</si>
  <si>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</si>
  <si>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</si>
  <si>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</si>
  <si>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</si>
  <si>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</si>
  <si>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</si>
  <si>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</si>
  <si>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</si>
  <si>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</si>
  <si>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</si>
  <si>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</si>
  <si>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</si>
  <si>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</si>
  <si>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</si>
  <si>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</si>
  <si>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</si>
  <si>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</si>
  <si>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</si>
  <si>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</si>
  <si>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</si>
  <si>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</si>
  <si>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</si>
  <si>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</si>
  <si>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</si>
  <si>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</si>
  <si>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</si>
  <si>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</si>
  <si>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</si>
  <si>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</si>
  <si>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</si>
  <si>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</si>
  <si>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</si>
  <si>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</si>
  <si>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</si>
  <si>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</si>
  <si>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</si>
  <si>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</si>
  <si>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</si>
  <si>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</si>
  <si>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</si>
  <si>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</si>
  <si>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</si>
  <si>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</si>
  <si>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</si>
  <si>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</si>
  <si>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</si>
  <si>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</si>
  <si>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</si>
  <si>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</si>
  <si>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</si>
  <si>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</si>
  <si>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</si>
  <si>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</si>
  <si>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</si>
  <si>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</si>
  <si>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</si>
  <si>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</si>
  <si>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</si>
  <si>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</si>
  <si>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</si>
  <si>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</si>
  <si>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</si>
  <si>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</si>
  <si>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</si>
  <si>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</si>
  <si>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</si>
  <si>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</si>
  <si>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</si>
  <si>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</si>
  <si>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</si>
  <si>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</si>
  <si>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</si>
  <si>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</si>
  <si>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</si>
  <si>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</si>
  <si>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</si>
  <si>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</si>
  <si>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</si>
  <si>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</si>
  <si>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</si>
  <si>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</si>
  <si>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</si>
  <si>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</si>
  <si>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</si>
  <si>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</si>
  <si>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</si>
  <si>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</si>
  <si>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</si>
  <si>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</si>
  <si>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</si>
  <si>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</si>
  <si>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</si>
  <si>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</si>
  <si>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</si>
  <si>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</si>
  <si>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</si>
  <si>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</si>
  <si>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</si>
  <si>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</si>
  <si>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</si>
  <si>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</si>
  <si>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</si>
  <si>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</si>
  <si>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</si>
  <si>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</si>
  <si>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</si>
  <si>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</si>
  <si>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</si>
  <si>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</si>
  <si>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</si>
  <si>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</si>
  <si>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</si>
  <si>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</si>
  <si>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</si>
  <si>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</si>
  <si>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</si>
  <si>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</si>
  <si>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</si>
  <si>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</si>
  <si>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</si>
  <si>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</si>
  <si>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</si>
  <si>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</si>
  <si>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</si>
  <si>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</si>
  <si>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</si>
  <si>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</si>
  <si>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</si>
  <si>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</si>
  <si>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</si>
  <si>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</si>
  <si>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</si>
  <si>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</si>
  <si>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</si>
  <si>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</si>
  <si>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</si>
  <si>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</si>
  <si>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</si>
  <si>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</si>
  <si>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</si>
  <si>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</si>
  <si>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</si>
  <si>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</si>
  <si>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</si>
  <si>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</si>
  <si>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</si>
  <si>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</si>
  <si>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</si>
  <si>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</si>
  <si>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</si>
  <si>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</si>
  <si>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</si>
  <si>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</si>
  <si>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</si>
  <si>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</si>
  <si>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</si>
  <si>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</si>
  <si>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</si>
  <si>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</si>
  <si>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</si>
  <si>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</si>
  <si>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</si>
  <si>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</si>
  <si>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</si>
  <si>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</si>
  <si>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</si>
  <si>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</si>
  <si>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</si>
  <si>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</si>
  <si>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</si>
  <si>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</si>
  <si>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</si>
  <si>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</si>
  <si>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</si>
  <si>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</si>
  <si>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</si>
  <si>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</si>
  <si>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</si>
  <si>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</si>
  <si>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</si>
  <si>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</si>
  <si>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</si>
  <si>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</si>
  <si>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</si>
  <si>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</si>
  <si>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</si>
  <si>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</si>
  <si>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</si>
  <si>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</si>
  <si>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</si>
  <si>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</si>
  <si>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</si>
  <si>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</si>
  <si>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</si>
  <si>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</si>
  <si>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</si>
  <si>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</si>
  <si>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</si>
  <si>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</si>
  <si>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</si>
  <si>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</si>
  <si>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</si>
  <si>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</si>
  <si>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</si>
  <si>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</si>
  <si>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</si>
  <si>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</si>
  <si>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</si>
  <si>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</si>
  <si>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</si>
  <si>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</si>
  <si>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</si>
  <si>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</si>
  <si>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</si>
  <si>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</si>
  <si>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</si>
  <si>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</si>
  <si>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</si>
  <si>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</si>
  <si>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</si>
  <si>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</si>
  <si>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</si>
  <si>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</si>
  <si>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</si>
  <si>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</si>
  <si>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</si>
  <si>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</si>
  <si>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</si>
  <si>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</si>
  <si>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</si>
  <si>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</si>
  <si>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</si>
  <si>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</si>
  <si>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</si>
  <si>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</si>
  <si>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</si>
  <si>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</si>
  <si>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</si>
  <si>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</si>
  <si>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</si>
  <si>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</si>
  <si>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</si>
  <si>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</si>
  <si>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</si>
  <si>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</si>
  <si>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</si>
  <si>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</si>
  <si>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</si>
  <si>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</si>
  <si>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</si>
  <si>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</si>
  <si>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</si>
  <si>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</si>
  <si>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</si>
  <si>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</si>
  <si>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</si>
  <si>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</si>
  <si>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</si>
  <si>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</si>
  <si>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</si>
  <si>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</si>
  <si>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</si>
  <si>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</si>
  <si>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</si>
  <si>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</si>
  <si>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</si>
  <si>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</si>
  <si>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</si>
  <si>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</si>
  <si>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</si>
  <si>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</si>
  <si>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</si>
  <si>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</si>
  <si>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</si>
  <si>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</si>
  <si>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</si>
  <si>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</si>
  <si>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</si>
  <si>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</si>
  <si>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</si>
  <si>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</si>
  <si>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</si>
  <si>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</si>
  <si>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</si>
  <si>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</si>
  <si>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</si>
  <si>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</si>
  <si>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</si>
  <si>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</si>
  <si>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</si>
  <si>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</si>
  <si>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</si>
  <si>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</si>
  <si>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</si>
  <si>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</si>
  <si>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</si>
  <si>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</si>
  <si>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</si>
  <si>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</si>
  <si>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</si>
  <si>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</si>
  <si>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</si>
  <si>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</si>
  <si>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</si>
  <si>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</si>
  <si>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</si>
  <si>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</si>
  <si>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</si>
  <si>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</si>
  <si>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</si>
  <si>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</si>
  <si>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</si>
  <si>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</si>
  <si>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</si>
  <si>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</si>
  <si>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</si>
  <si>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</si>
  <si>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</si>
  <si>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</si>
  <si>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</si>
  <si>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</si>
  <si>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</si>
  <si>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</si>
  <si>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</si>
  <si>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</si>
  <si>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</si>
  <si>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</si>
  <si>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</si>
  <si>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</si>
  <si>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</si>
  <si>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</si>
  <si>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</si>
  <si>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</si>
  <si>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</si>
  <si>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</si>
  <si>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</si>
  <si>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</si>
  <si>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</si>
  <si>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</si>
  <si>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</si>
  <si>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</si>
  <si>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</si>
  <si>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</si>
  <si>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</si>
  <si>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</si>
  <si>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</si>
  <si>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</si>
  <si>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</si>
  <si>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</si>
  <si>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</si>
  <si>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</si>
  <si>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</si>
  <si>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</si>
  <si>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</si>
  <si>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</si>
  <si>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</si>
  <si>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</si>
  <si>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</si>
  <si>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</si>
  <si>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</si>
  <si>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</si>
  <si>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</si>
  <si>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</si>
  <si>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</si>
  <si>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</si>
  <si>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</si>
  <si>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</si>
  <si>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</si>
  <si>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</si>
  <si>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</si>
  <si>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</si>
  <si>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</si>
  <si>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</si>
  <si>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</si>
  <si>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</si>
  <si>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</si>
  <si>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</si>
  <si>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</si>
  <si>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</si>
  <si>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</si>
  <si>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</si>
  <si>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</si>
  <si>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</si>
  <si>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</si>
  <si>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</si>
  <si>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</si>
  <si>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</si>
  <si>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</si>
  <si>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</si>
  <si>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</si>
  <si>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</si>
  <si>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</si>
  <si>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</si>
  <si>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</si>
  <si>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</si>
  <si>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</si>
  <si>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</si>
  <si>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</si>
  <si>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</si>
  <si>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</si>
  <si>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</si>
  <si>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</si>
  <si>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</si>
  <si>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</si>
  <si>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</si>
  <si>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</si>
  <si>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</si>
  <si>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</si>
  <si>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</si>
  <si>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</si>
  <si>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</si>
  <si>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</si>
  <si>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</si>
  <si>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</si>
  <si>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</si>
  <si>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</si>
  <si>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</si>
  <si>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</si>
  <si>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</si>
  <si>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</si>
  <si>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</si>
  <si>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</si>
  <si>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</si>
  <si>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</si>
  <si>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</si>
  <si>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</si>
  <si>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</si>
  <si>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</si>
  <si>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</si>
  <si>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</si>
  <si>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</si>
  <si>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</si>
  <si>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</si>
  <si>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</si>
  <si>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</si>
  <si>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</si>
  <si>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</si>
  <si>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</si>
  <si>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</si>
  <si>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</si>
  <si>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</si>
  <si>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</si>
  <si>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</si>
  <si>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</si>
  <si>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</si>
  <si>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</si>
  <si>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</si>
  <si>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</si>
  <si>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</si>
  <si>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</si>
  <si>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</si>
  <si>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</si>
  <si>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</si>
  <si>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</si>
  <si>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</si>
  <si>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</si>
  <si>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</si>
  <si>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</si>
  <si>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</si>
  <si>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</si>
  <si>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</si>
  <si>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</si>
  <si>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</si>
  <si>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</si>
  <si>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</si>
  <si>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</si>
  <si>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</si>
  <si>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</si>
  <si>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</si>
  <si>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</si>
  <si>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</si>
  <si>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</si>
  <si>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</si>
  <si>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</si>
  <si>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</si>
  <si>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</si>
  <si>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</si>
  <si>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</si>
  <si>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</si>
  <si>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</si>
  <si>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</si>
  <si>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</si>
  <si>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</si>
  <si>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</si>
  <si>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</si>
  <si>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</si>
  <si>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</si>
  <si>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</si>
  <si>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</si>
  <si>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</si>
  <si>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</si>
  <si>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</si>
  <si>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</si>
  <si>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</si>
  <si>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</si>
  <si>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</si>
  <si>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</si>
  <si>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</si>
  <si>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</si>
  <si>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</si>
  <si>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</si>
  <si>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</si>
  <si>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</si>
  <si>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</si>
  <si>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</si>
  <si>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</si>
  <si>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</si>
  <si>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</si>
  <si>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</si>
  <si>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</si>
  <si>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</si>
  <si>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</si>
  <si>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</si>
  <si>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</si>
  <si>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</si>
  <si>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</si>
  <si>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</si>
  <si>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</si>
  <si>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</si>
  <si>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</si>
  <si>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</si>
  <si>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</si>
  <si>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</si>
  <si>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</si>
  <si>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</si>
  <si>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</si>
  <si>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</si>
  <si>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</si>
  <si>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</si>
  <si>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</si>
  <si>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</si>
  <si>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</si>
  <si>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</si>
  <si>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</si>
  <si>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</si>
  <si>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</si>
  <si>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</si>
  <si>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</si>
  <si>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</si>
  <si>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</si>
  <si>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</si>
  <si>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</si>
  <si>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</si>
  <si>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</si>
  <si>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</si>
  <si>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</si>
  <si>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</si>
  <si>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</si>
  <si>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</si>
  <si>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</si>
  <si>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</si>
  <si>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</si>
  <si>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</si>
  <si>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</si>
  <si>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</si>
  <si>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</si>
  <si>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</si>
  <si>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</si>
  <si>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</si>
  <si>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</si>
  <si>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</si>
  <si>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</si>
  <si>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</si>
  <si>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</si>
  <si>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</si>
  <si>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</si>
  <si>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</si>
  <si>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</si>
  <si>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</si>
  <si>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</si>
  <si>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</si>
  <si>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</si>
  <si>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</si>
  <si>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</si>
  <si>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</si>
  <si>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</si>
  <si>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</si>
  <si>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</si>
  <si>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</si>
  <si>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</si>
  <si>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</si>
  <si>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</si>
  <si>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</si>
  <si>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</si>
  <si>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</si>
  <si>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</si>
  <si>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</si>
  <si>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</si>
  <si>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</si>
  <si>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</si>
  <si>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</si>
  <si>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</si>
  <si>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</si>
  <si>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</si>
  <si>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</si>
  <si>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</si>
  <si>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</si>
  <si>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</si>
  <si>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</si>
  <si>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</si>
  <si>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</si>
  <si>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</si>
  <si>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</si>
  <si>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</si>
  <si>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</si>
  <si>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</si>
  <si>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</si>
  <si>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</si>
  <si>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</si>
  <si>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</si>
  <si>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</si>
  <si>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</si>
  <si>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</si>
  <si>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</si>
  <si>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</si>
  <si>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</si>
  <si>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</si>
  <si>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</si>
  <si>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</si>
  <si>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</si>
  <si>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</si>
  <si>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</si>
  <si>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</si>
  <si>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</si>
  <si>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</si>
  <si>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</si>
  <si>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</si>
  <si>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</si>
  <si>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</si>
  <si>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</si>
  <si>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</si>
  <si>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</si>
  <si>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</si>
  <si>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</si>
  <si>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</si>
  <si>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</si>
  <si>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</si>
  <si>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</si>
  <si>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</si>
  <si>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</si>
  <si>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</si>
  <si>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</si>
  <si>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</si>
  <si>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</si>
  <si>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</si>
  <si>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</si>
  <si>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</si>
  <si>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</si>
  <si>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</si>
  <si>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</si>
  <si>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</si>
  <si>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</si>
  <si>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</si>
  <si>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</si>
  <si>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</si>
  <si>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</si>
  <si>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</si>
  <si>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</si>
  <si>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</si>
  <si>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</si>
  <si>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</si>
  <si>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</si>
  <si>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</si>
  <si>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</si>
  <si>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</si>
  <si>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</si>
  <si>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</si>
  <si>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</si>
  <si>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</si>
  <si>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</si>
  <si>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</si>
  <si>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</si>
  <si>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</si>
  <si>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</si>
  <si>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</si>
  <si>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</si>
  <si>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</si>
  <si>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</si>
  <si>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</si>
  <si>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</si>
  <si>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</si>
  <si>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</si>
  <si>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</si>
  <si>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</si>
  <si>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</si>
  <si>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</si>
  <si>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</si>
  <si>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</si>
  <si>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</si>
  <si>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</si>
  <si>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</si>
  <si>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</si>
  <si>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</si>
  <si>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</si>
  <si>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</si>
  <si>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</si>
  <si>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</si>
  <si>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</si>
  <si>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</si>
  <si>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</si>
  <si>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</si>
  <si>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</si>
  <si>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</si>
  <si>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</si>
  <si>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</si>
  <si>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</si>
  <si>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</si>
  <si>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</si>
  <si>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</si>
  <si>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</si>
  <si>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</si>
  <si>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</si>
  <si>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</si>
  <si>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</si>
  <si>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</si>
  <si>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</si>
  <si>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</si>
  <si>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</si>
  <si>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</si>
  <si>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</si>
  <si>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</si>
  <si>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</si>
  <si>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</si>
  <si>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</si>
  <si>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</si>
  <si>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</si>
  <si>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</si>
  <si>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</si>
  <si>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</si>
  <si>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</si>
  <si>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</si>
  <si>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</si>
  <si>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</si>
  <si>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</si>
  <si>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</si>
  <si>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</si>
  <si>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</si>
  <si>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</si>
  <si>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</si>
  <si>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</si>
  <si>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</si>
  <si>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</si>
  <si>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</si>
  <si>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</si>
  <si>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</si>
  <si>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</si>
  <si>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</si>
  <si>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</si>
  <si>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</si>
  <si>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</si>
  <si>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</si>
  <si>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</si>
  <si>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</si>
  <si>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</si>
  <si>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</si>
  <si>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</si>
  <si>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</si>
  <si>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</si>
  <si>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</si>
  <si>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</si>
  <si>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</si>
  <si>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</si>
  <si>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</si>
  <si>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</si>
  <si>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</si>
  <si>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</si>
  <si>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</si>
  <si>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</si>
  <si>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</si>
  <si>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</si>
  <si>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</si>
  <si>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</si>
  <si>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</si>
  <si>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</si>
  <si>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</si>
  <si>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</si>
  <si>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</si>
  <si>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</si>
  <si>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</si>
  <si>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</si>
  <si>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</si>
  <si>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</si>
  <si>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</si>
  <si>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</si>
  <si>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</si>
  <si>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</si>
  <si>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</si>
  <si>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</si>
  <si>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</si>
  <si>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</si>
  <si>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</si>
  <si>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</si>
  <si>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</si>
  <si>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</si>
  <si>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</si>
  <si>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</si>
  <si>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</si>
  <si>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</si>
  <si>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</si>
  <si>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</si>
  <si>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</si>
  <si>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</si>
  <si>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</si>
  <si>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</si>
  <si>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</si>
  <si>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</si>
  <si>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</si>
  <si>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</si>
  <si>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</si>
  <si>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</si>
  <si>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</si>
  <si>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</si>
  <si>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</si>
  <si>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</si>
  <si>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</si>
  <si>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</si>
  <si>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</si>
  <si>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</si>
  <si>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</si>
  <si>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</si>
  <si>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</si>
  <si>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</si>
  <si>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</si>
  <si>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</si>
  <si>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</si>
  <si>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</si>
  <si>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</si>
  <si>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</si>
  <si>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</si>
  <si>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</si>
  <si>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</si>
  <si>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</si>
  <si>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</si>
  <si>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</si>
  <si>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</si>
  <si>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</si>
  <si>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</si>
  <si>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</si>
  <si>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</si>
  <si>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</si>
  <si>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</si>
  <si>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</si>
  <si>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</si>
  <si>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</si>
  <si>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</si>
  <si>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</si>
  <si>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</si>
  <si>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</si>
  <si>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</si>
  <si>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</si>
  <si>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</si>
  <si>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</si>
  <si>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</si>
  <si>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</si>
  <si>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</si>
  <si>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</si>
  <si>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</si>
  <si>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</si>
  <si>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</si>
  <si>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</si>
  <si>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</si>
  <si>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</si>
  <si>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</si>
  <si>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</si>
  <si>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</si>
  <si>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</si>
  <si>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</si>
  <si>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</si>
  <si>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</si>
  <si>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</si>
  <si>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</si>
  <si>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</si>
  <si>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</si>
  <si>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</si>
  <si>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</si>
  <si>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</si>
  <si>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</si>
  <si>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</si>
  <si>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</si>
  <si>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</si>
  <si>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</si>
  <si>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</si>
  <si>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</si>
  <si>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</si>
  <si>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</si>
  <si>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</si>
  <si>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</si>
  <si>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</si>
  <si>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</si>
  <si>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</si>
  <si>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</si>
  <si>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</si>
  <si>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</si>
  <si>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</si>
  <si>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</si>
  <si>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</si>
  <si>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</si>
  <si>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</si>
  <si>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</si>
  <si>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</si>
  <si>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</si>
  <si>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</si>
  <si>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</si>
  <si>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</si>
  <si>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</si>
  <si>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</si>
  <si>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</si>
  <si>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</si>
  <si>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</si>
  <si>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</si>
  <si>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</si>
  <si>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</si>
  <si>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</si>
  <si>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</si>
  <si>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</si>
  <si>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</si>
  <si>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</si>
  <si>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</si>
  <si>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</si>
  <si>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</si>
  <si>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</si>
  <si>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</si>
  <si>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</si>
  <si>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</si>
  <si>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</si>
  <si>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</si>
  <si>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</si>
  <si>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</si>
  <si>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</si>
  <si>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</si>
  <si>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</si>
  <si>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</si>
  <si>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</si>
  <si>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</si>
  <si>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</si>
  <si>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</si>
  <si>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</si>
  <si>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</si>
  <si>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</si>
  <si>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</si>
  <si>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</si>
  <si>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</si>
  <si>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</si>
  <si>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</si>
  <si>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</si>
  <si>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</si>
  <si>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</si>
  <si>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</si>
  <si>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</si>
  <si>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</si>
  <si>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</si>
  <si>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</si>
  <si>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</si>
  <si>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</si>
  <si>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</si>
  <si>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</si>
  <si>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</si>
  <si>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</si>
  <si>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</si>
  <si>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</si>
  <si>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</si>
  <si>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</si>
  <si>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</si>
  <si>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</si>
  <si>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</si>
  <si>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</si>
  <si>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</si>
  <si>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</si>
  <si>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</si>
  <si>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</si>
  <si>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</si>
  <si>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</si>
  <si>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</si>
  <si>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</si>
  <si>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</si>
  <si>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</si>
  <si>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</si>
  <si>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</si>
  <si>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</si>
  <si>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</si>
  <si>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</si>
  <si>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</si>
  <si>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</si>
  <si>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</si>
  <si>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</si>
  <si>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</si>
  <si>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</si>
  <si>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</si>
  <si>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</si>
  <si>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</si>
  <si>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</si>
  <si>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</si>
  <si>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</si>
  <si>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</si>
  <si>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</si>
  <si>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</si>
  <si>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</si>
  <si>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</si>
  <si>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</si>
  <si>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</si>
  <si>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</si>
  <si>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</si>
  <si>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</si>
  <si>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</si>
  <si>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</si>
  <si>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</si>
  <si>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</si>
  <si>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</si>
  <si>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</si>
  <si>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</si>
  <si>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</si>
  <si>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</si>
  <si>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</si>
  <si>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</si>
  <si>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</si>
  <si>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</si>
  <si>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</si>
  <si>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</si>
  <si>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</si>
  <si>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</si>
  <si>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</si>
  <si>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</si>
  <si>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</si>
  <si>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</si>
  <si>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</si>
  <si>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</si>
  <si>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</si>
  <si>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</si>
  <si>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</si>
  <si>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</si>
  <si>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</si>
  <si>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</si>
  <si>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</si>
  <si>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</si>
  <si>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</si>
  <si>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</si>
  <si>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</si>
  <si>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</si>
  <si>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</si>
  <si>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</si>
  <si>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</si>
  <si>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</si>
  <si>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</si>
  <si>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</si>
  <si>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</si>
  <si>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</si>
  <si>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</si>
  <si>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</si>
  <si>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</si>
  <si>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</si>
  <si>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</si>
  <si>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</si>
  <si>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</si>
  <si>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</si>
  <si>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</si>
  <si>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</si>
  <si>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</si>
  <si>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</si>
  <si>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</si>
  <si>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</si>
  <si>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</si>
  <si>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</si>
  <si>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</si>
  <si>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</si>
  <si>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</si>
  <si>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</si>
  <si>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</si>
  <si>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</si>
  <si>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</si>
  <si>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</si>
  <si>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</si>
  <si>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</si>
  <si>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</si>
  <si>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</si>
  <si>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</si>
  <si>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</si>
  <si>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</si>
  <si>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</si>
  <si>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</si>
  <si>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</si>
  <si>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</si>
  <si>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</si>
  <si>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</si>
  <si>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</si>
  <si>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</si>
  <si>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</si>
  <si>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</si>
  <si>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</si>
  <si>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</si>
  <si>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</si>
  <si>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</si>
  <si>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</si>
  <si>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</si>
  <si>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</si>
  <si>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</si>
  <si>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</si>
  <si>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</si>
  <si>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</si>
  <si>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</si>
  <si>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</si>
  <si>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</si>
  <si>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</si>
  <si>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</si>
  <si>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</si>
  <si>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</si>
  <si>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</si>
  <si>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</si>
  <si>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</si>
  <si>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</si>
  <si>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</si>
  <si>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</si>
  <si>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</si>
  <si>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</si>
  <si>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</si>
  <si>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</si>
  <si>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</si>
  <si>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</si>
  <si>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</si>
  <si>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</si>
  <si>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</si>
  <si>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</si>
  <si>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</si>
  <si>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</si>
  <si>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</si>
  <si>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</si>
  <si>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</si>
  <si>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</si>
  <si>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</si>
  <si>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</si>
  <si>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</si>
  <si>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</si>
  <si>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</si>
  <si>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</si>
  <si>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</si>
  <si>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</si>
  <si>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</si>
  <si>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</si>
  <si>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</si>
  <si>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</si>
  <si>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</si>
  <si>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</si>
  <si>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</si>
  <si>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</si>
  <si>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</si>
  <si>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</si>
  <si>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</si>
  <si>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</si>
  <si>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</si>
  <si>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</si>
  <si>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</si>
  <si>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</si>
  <si>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</si>
  <si>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</si>
  <si>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</si>
  <si>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</si>
  <si>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</si>
  <si>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</si>
  <si>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</si>
  <si>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</si>
  <si>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</si>
  <si>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</si>
  <si>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</si>
  <si>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</si>
  <si>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</si>
  <si>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</si>
  <si>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</si>
  <si>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</si>
  <si>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</si>
  <si>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</si>
  <si>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</si>
  <si>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</si>
  <si>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</si>
  <si>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</si>
  <si>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</si>
  <si>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</si>
  <si>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</si>
  <si>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</si>
  <si>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</si>
  <si>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</si>
  <si>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</si>
  <si>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</si>
  <si>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</si>
  <si>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</si>
  <si>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</si>
  <si>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</si>
  <si>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</si>
  <si>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</si>
  <si>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</si>
  <si>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</si>
  <si>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</si>
  <si>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</si>
  <si>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</si>
  <si>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</si>
  <si>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</si>
  <si>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</si>
  <si>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</si>
  <si>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</si>
  <si>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</si>
  <si>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</si>
  <si>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</si>
  <si>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</si>
  <si>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</si>
  <si>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</si>
  <si>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</si>
  <si>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</si>
  <si>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</si>
  <si>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</si>
  <si>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</si>
  <si>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</si>
  <si>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</si>
  <si>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</si>
  <si>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</si>
  <si>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</si>
  <si>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</si>
  <si>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</si>
  <si>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</si>
  <si>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</si>
  <si>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</si>
  <si>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</si>
  <si>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</si>
  <si>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</si>
  <si>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</si>
  <si>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</si>
  <si>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</si>
  <si>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</si>
  <si>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</si>
  <si>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</si>
  <si>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</si>
  <si>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</si>
  <si>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</si>
  <si>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</si>
  <si>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</si>
  <si>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</si>
  <si>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</si>
  <si>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</si>
  <si>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</si>
  <si>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</si>
  <si>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</si>
  <si>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</si>
  <si>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</si>
  <si>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</si>
  <si>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</si>
  <si>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</si>
  <si>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</si>
  <si>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</si>
  <si>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</si>
  <si>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</si>
  <si>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</si>
  <si>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</si>
  <si>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</si>
  <si>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</si>
  <si>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</si>
  <si>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</si>
  <si>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</si>
  <si>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</si>
  <si>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</si>
  <si>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</si>
  <si>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</si>
  <si>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</si>
  <si>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</si>
  <si>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</si>
  <si>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</si>
  <si>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</si>
  <si>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</si>
  <si>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</si>
  <si>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</si>
  <si>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</si>
  <si>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</si>
  <si>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</si>
  <si>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</si>
  <si>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</si>
  <si>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</si>
  <si>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</si>
  <si>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</si>
  <si>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</si>
  <si>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</si>
  <si>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</si>
  <si>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</si>
  <si>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</si>
  <si>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</si>
  <si>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</si>
  <si>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</si>
  <si>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</si>
  <si>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</si>
  <si>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</si>
  <si>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</si>
  <si>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</si>
  <si>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</si>
  <si>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</si>
  <si>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</si>
  <si>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</si>
  <si>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</si>
  <si>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</si>
  <si>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</si>
  <si>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</si>
  <si>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</si>
  <si>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</si>
  <si>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</si>
  <si>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</si>
  <si>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</si>
  <si>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</si>
  <si>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</si>
  <si>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</si>
  <si>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</si>
  <si>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</si>
  <si>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</si>
  <si>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</si>
  <si>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</si>
  <si>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</si>
  <si>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</si>
  <si>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</si>
  <si>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</si>
  <si>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</si>
  <si>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</si>
  <si>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</si>
  <si>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</si>
  <si>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</si>
  <si>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</si>
  <si>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</si>
  <si>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</si>
  <si>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</si>
  <si>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</si>
  <si>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</si>
  <si>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</si>
  <si>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</si>
  <si>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</si>
  <si>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</si>
  <si>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</si>
  <si>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</si>
  <si>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</si>
  <si>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</si>
  <si>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</si>
  <si>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</si>
  <si>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</si>
  <si>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</si>
  <si>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</si>
  <si>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</si>
  <si>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</si>
  <si>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</si>
  <si>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</si>
  <si>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</si>
  <si>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</si>
  <si>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</si>
  <si>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</si>
  <si>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</si>
  <si>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</si>
  <si>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</si>
  <si>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</si>
  <si>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</si>
  <si>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</si>
  <si>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</si>
  <si>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</si>
  <si>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</si>
  <si>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</si>
  <si>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</si>
  <si>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</si>
  <si>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</si>
  <si>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</si>
  <si>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</si>
  <si>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</si>
  <si>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</si>
  <si>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</si>
  <si>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</si>
  <si>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</si>
  <si>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</si>
  <si>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</si>
  <si>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</si>
  <si>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</si>
  <si>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</si>
  <si>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</si>
  <si>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</si>
  <si>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</si>
  <si>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</si>
  <si>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</si>
  <si>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</si>
  <si>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</si>
  <si>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</si>
  <si>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</si>
  <si>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</si>
  <si>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</si>
  <si>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</si>
  <si>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</si>
  <si>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</si>
  <si>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</si>
  <si>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</si>
  <si>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</si>
  <si>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</si>
  <si>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</si>
  <si>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</si>
  <si>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</si>
  <si>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</si>
  <si>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</si>
  <si>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</si>
  <si>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</si>
  <si>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</si>
  <si>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</si>
  <si>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</si>
  <si>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</si>
  <si>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</si>
  <si>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</si>
  <si>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</si>
  <si>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</si>
  <si>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</si>
  <si>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</si>
  <si>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</si>
  <si>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</si>
  <si>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</si>
  <si>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</si>
  <si>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</si>
  <si>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</si>
  <si>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</si>
  <si>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</si>
  <si>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</si>
  <si>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</si>
  <si>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</si>
  <si>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</si>
  <si>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</si>
  <si>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</si>
  <si>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</si>
  <si>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</si>
  <si>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</si>
  <si>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</si>
  <si>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</si>
  <si>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</si>
  <si>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</si>
  <si>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</si>
  <si>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</si>
  <si>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</si>
  <si>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</si>
  <si>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</si>
  <si>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</si>
  <si>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</si>
  <si>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</si>
  <si>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</si>
  <si>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</si>
  <si>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</si>
  <si>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</si>
  <si>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</si>
  <si>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</si>
  <si>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</si>
  <si>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</si>
  <si>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</si>
  <si>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</si>
  <si>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</si>
  <si>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</si>
  <si>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</si>
  <si>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</si>
  <si>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</si>
  <si>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</si>
  <si>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</si>
  <si>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</si>
  <si>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</si>
  <si>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</si>
  <si>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</si>
  <si>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</si>
  <si>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</si>
  <si>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</si>
  <si>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</si>
  <si>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</si>
  <si>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</si>
  <si>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</si>
  <si>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</si>
  <si>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</si>
  <si>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</si>
  <si>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</si>
  <si>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</si>
  <si>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</si>
  <si>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</si>
  <si>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</si>
  <si>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</si>
  <si>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</si>
  <si>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</si>
  <si>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</si>
  <si>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</si>
  <si>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</si>
  <si>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</si>
  <si>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</si>
  <si>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</si>
  <si>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</si>
  <si>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</si>
  <si>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</si>
  <si>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</si>
  <si>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</si>
  <si>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</si>
  <si>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</si>
  <si>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</si>
  <si>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</si>
  <si>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</si>
  <si>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</si>
  <si>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</si>
  <si>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</si>
  <si>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</si>
  <si>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</si>
  <si>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</si>
  <si>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</si>
  <si>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</si>
  <si>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</si>
  <si>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</si>
  <si>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</si>
  <si>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</si>
  <si>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</si>
  <si>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</si>
  <si>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</si>
  <si>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</si>
  <si>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</si>
  <si>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</si>
  <si>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</si>
  <si>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</si>
  <si>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</si>
  <si>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</si>
  <si>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</si>
  <si>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</si>
  <si>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</si>
  <si>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</si>
  <si>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</si>
  <si>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</si>
  <si>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</si>
  <si>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</si>
  <si>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</si>
  <si>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</si>
  <si>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</si>
  <si>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</si>
  <si>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</si>
  <si>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</si>
  <si>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</si>
  <si>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</si>
  <si>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</si>
  <si>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</si>
  <si>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</si>
  <si>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</si>
  <si>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</si>
  <si>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</si>
  <si>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</si>
  <si>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</si>
  <si>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</si>
  <si>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</si>
  <si>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</si>
  <si>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</si>
  <si>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</si>
  <si>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</si>
  <si>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</si>
  <si>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</si>
  <si>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</si>
  <si>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</si>
  <si>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</si>
  <si>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</si>
  <si>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</si>
  <si>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</si>
  <si>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</si>
  <si>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</si>
  <si>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</si>
  <si>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</si>
  <si>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</si>
  <si>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</si>
  <si>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</si>
  <si>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</si>
  <si>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</si>
  <si>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</si>
  <si>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</si>
  <si>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</si>
  <si>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</si>
  <si>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</si>
  <si>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</si>
  <si>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</si>
  <si>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</si>
  <si>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</si>
  <si>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</si>
  <si>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</si>
  <si>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</si>
  <si>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</si>
  <si>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</si>
  <si>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</si>
  <si>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</si>
  <si>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</si>
  <si>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</si>
  <si>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</si>
  <si>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</si>
  <si>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</si>
  <si>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</si>
  <si>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</si>
  <si>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</si>
  <si>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</si>
  <si>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</si>
  <si>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</si>
  <si>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</si>
  <si>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</si>
  <si>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</si>
  <si>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</si>
  <si>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</si>
  <si>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</si>
  <si>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</si>
  <si>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</si>
  <si>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</si>
  <si>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</si>
  <si>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</si>
  <si>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</si>
  <si>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</si>
  <si>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</si>
  <si>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</si>
  <si>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</si>
  <si>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</si>
  <si>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</si>
  <si>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</si>
  <si>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</si>
  <si>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</si>
  <si>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</si>
  <si>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</si>
  <si>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</si>
  <si>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</si>
  <si>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</si>
  <si>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</si>
  <si>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</si>
  <si>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</si>
  <si>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</si>
  <si>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</si>
  <si>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</si>
  <si>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</si>
  <si>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</si>
  <si>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</si>
  <si>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</si>
  <si>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</si>
  <si>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</si>
  <si>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</si>
  <si>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</si>
  <si>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</si>
  <si>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</si>
  <si>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</si>
  <si>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</si>
  <si>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</si>
  <si>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</si>
  <si>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</si>
  <si>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</si>
  <si>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</si>
  <si>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</si>
  <si>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</si>
  <si>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</si>
  <si>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</si>
  <si>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</si>
  <si>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</si>
  <si>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</si>
  <si>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</si>
  <si>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</si>
  <si>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</si>
  <si>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</si>
  <si>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</si>
  <si>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</si>
  <si>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</si>
  <si>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</si>
  <si>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</si>
  <si>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</si>
  <si>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</si>
  <si>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</si>
  <si>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</si>
  <si>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</si>
  <si>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</si>
  <si>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</si>
  <si>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</si>
  <si>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</si>
  <si>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</si>
  <si>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</si>
  <si>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</si>
  <si>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</si>
  <si>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</si>
  <si>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</si>
  <si>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</si>
  <si>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</si>
  <si>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</si>
  <si>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</si>
  <si>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</si>
  <si>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</si>
  <si>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</si>
  <si>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</si>
  <si>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</si>
  <si>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</si>
  <si>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</si>
  <si>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</si>
  <si>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</si>
  <si>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</si>
  <si>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</si>
  <si>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</si>
  <si>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</si>
  <si>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</si>
  <si>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</si>
  <si>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</si>
  <si>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</si>
  <si>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</si>
  <si>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</si>
  <si>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</si>
  <si>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</si>
  <si>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</si>
  <si>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</si>
  <si>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</si>
  <si>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</si>
  <si>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</si>
  <si>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</si>
  <si>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</si>
  <si>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</si>
  <si>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</si>
  <si>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</si>
  <si>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</si>
  <si>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</si>
  <si>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</si>
  <si>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</si>
  <si>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</si>
  <si>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</si>
  <si>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</si>
  <si>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</si>
  <si>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</si>
  <si>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</si>
  <si>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</si>
  <si>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</si>
  <si>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</si>
  <si>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</si>
  <si>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</si>
  <si>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</si>
  <si>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</si>
  <si>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</si>
  <si>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</si>
  <si>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</si>
  <si>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</si>
  <si>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</si>
  <si>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</si>
  <si>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</si>
  <si>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</si>
  <si>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</si>
  <si>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</si>
  <si>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</si>
  <si>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</si>
  <si>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</si>
  <si>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</si>
  <si>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</si>
  <si>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</si>
  <si>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</si>
  <si>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</si>
  <si>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</si>
  <si>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</si>
  <si>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</si>
  <si>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</si>
  <si>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</si>
  <si>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</si>
  <si>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</si>
  <si>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</si>
  <si>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</si>
  <si>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</si>
  <si>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</si>
  <si>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</si>
  <si>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</si>
  <si>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</si>
  <si>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</si>
  <si>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</si>
  <si>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</si>
  <si>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</si>
  <si>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</si>
  <si>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</si>
  <si>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</si>
  <si>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</si>
  <si>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</si>
  <si>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</si>
  <si>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</si>
  <si>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</si>
  <si>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</si>
  <si>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</si>
  <si>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</si>
  <si>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</si>
  <si>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</si>
  <si>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</si>
  <si>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</si>
  <si>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</si>
  <si>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</si>
  <si>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</si>
  <si>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</si>
  <si>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</si>
  <si>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</si>
  <si>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</si>
  <si>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</si>
  <si>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</si>
  <si>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</si>
  <si>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</si>
  <si>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</si>
  <si>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</si>
  <si>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</si>
  <si>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</si>
  <si>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</si>
  <si>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</si>
  <si>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</si>
  <si>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</si>
  <si>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</si>
  <si>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</si>
  <si>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</si>
  <si>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</si>
  <si>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</si>
  <si>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</si>
  <si>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</si>
  <si>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</si>
  <si>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</si>
  <si>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</si>
  <si>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</si>
  <si>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</si>
  <si>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</si>
  <si>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</si>
  <si>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</si>
  <si>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</si>
  <si>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</si>
  <si>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</si>
  <si>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</si>
  <si>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</si>
  <si>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</si>
  <si>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</si>
  <si>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</si>
  <si>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</si>
  <si>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</si>
  <si>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</si>
  <si>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</si>
  <si>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</si>
  <si>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</si>
  <si>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</si>
  <si>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</si>
  <si>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</si>
  <si>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</si>
  <si>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</si>
  <si>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</si>
  <si>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</si>
  <si>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</si>
  <si>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</si>
  <si>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</si>
  <si>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</si>
  <si>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</si>
  <si>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</si>
  <si>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</si>
  <si>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</si>
  <si>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</si>
  <si>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</si>
  <si>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</si>
  <si>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</si>
  <si>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</si>
  <si>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</si>
  <si>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</si>
  <si>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</si>
  <si>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</si>
  <si>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</si>
  <si>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</si>
  <si>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</si>
  <si>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</si>
  <si>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</si>
  <si>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</si>
  <si>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</si>
  <si>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</si>
  <si>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</si>
  <si>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</si>
  <si>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</si>
  <si>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</si>
  <si>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</si>
  <si>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</si>
  <si>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</si>
  <si>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</si>
  <si>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</si>
  <si>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</si>
  <si>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</si>
  <si>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</si>
  <si>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</si>
  <si>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</si>
  <si>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</si>
  <si>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</si>
  <si>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</si>
  <si>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</si>
  <si>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</si>
  <si>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</si>
  <si>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</si>
  <si>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</si>
  <si>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</si>
  <si>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</si>
  <si>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</si>
  <si>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</si>
  <si>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</si>
  <si>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</si>
  <si>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</si>
  <si>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</si>
  <si>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</si>
  <si>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</si>
  <si>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</si>
  <si>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</si>
  <si>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</si>
  <si>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</si>
  <si>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</si>
  <si>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</si>
  <si>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</si>
  <si>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</si>
  <si>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</si>
  <si>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</si>
  <si>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</si>
  <si>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</si>
  <si>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</si>
  <si>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</si>
  <si>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</si>
  <si>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</si>
  <si>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</si>
  <si>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</si>
  <si>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</si>
  <si>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</si>
  <si>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</si>
  <si>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</si>
  <si>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</si>
  <si>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</si>
  <si>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</si>
  <si>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</si>
  <si>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</si>
  <si>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</si>
  <si>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</si>
  <si>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</si>
  <si>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</si>
  <si>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</si>
  <si>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</si>
  <si>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</si>
  <si>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</si>
  <si>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</si>
  <si>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</si>
  <si>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</si>
  <si>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</si>
  <si>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</si>
  <si>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</si>
  <si>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</si>
  <si>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</si>
  <si>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</si>
  <si>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</si>
  <si>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</si>
  <si>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</si>
  <si>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</si>
  <si>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</si>
  <si>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</si>
  <si>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</si>
  <si>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</si>
  <si>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</si>
  <si>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</si>
  <si>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</si>
  <si>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</si>
  <si>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</si>
  <si>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</si>
  <si>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</si>
  <si>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</si>
  <si>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</si>
  <si>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</si>
  <si>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</si>
  <si>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</si>
  <si>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</si>
  <si>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</si>
  <si>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</si>
  <si>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</si>
  <si>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</si>
  <si>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</si>
  <si>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</si>
  <si>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</si>
  <si>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</si>
  <si>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</si>
  <si>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</si>
  <si>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</si>
  <si>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</si>
  <si>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</si>
  <si>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</si>
  <si>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</si>
  <si>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</si>
  <si>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</si>
  <si>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</si>
  <si>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</si>
  <si>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</si>
  <si>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</si>
  <si>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</si>
  <si>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</si>
  <si>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</si>
  <si>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</si>
  <si>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</si>
  <si>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</si>
  <si>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</si>
  <si>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</si>
  <si>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</si>
  <si>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</si>
  <si>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</si>
  <si>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</si>
  <si>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</si>
  <si>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</si>
  <si>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</si>
  <si>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</si>
  <si>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</si>
  <si>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</si>
  <si>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</si>
  <si>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</si>
  <si>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</si>
  <si>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</si>
  <si>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</si>
  <si>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</si>
  <si>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</si>
  <si>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</si>
  <si>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</si>
  <si>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</si>
  <si>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</si>
  <si>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</si>
  <si>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</si>
  <si>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</si>
  <si>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</si>
  <si>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</si>
  <si>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</si>
  <si>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</si>
  <si>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</si>
  <si>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</si>
  <si>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</si>
  <si>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</si>
  <si>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</si>
  <si>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</si>
  <si>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</si>
  <si>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</si>
  <si>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</si>
  <si>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</si>
  <si>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</si>
  <si>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</si>
  <si>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</si>
  <si>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</si>
  <si>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</si>
  <si>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</si>
  <si>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</si>
  <si>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</si>
  <si>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</si>
  <si>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</si>
  <si>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</si>
  <si>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</si>
  <si>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</si>
  <si>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</si>
  <si>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</si>
  <si>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</si>
  <si>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</si>
  <si>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</si>
  <si>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</si>
  <si>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</si>
  <si>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</si>
  <si>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</si>
  <si>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</si>
  <si>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</si>
  <si>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</si>
  <si>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</si>
  <si>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</si>
  <si>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</si>
  <si>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</si>
  <si>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</si>
  <si>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</si>
  <si>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</si>
  <si>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</si>
  <si>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</si>
  <si>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</si>
  <si>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</si>
  <si>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</si>
  <si>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</si>
  <si>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</si>
  <si>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</si>
  <si>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</si>
  <si>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</si>
  <si>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</si>
  <si>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</si>
  <si>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</si>
  <si>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</si>
  <si>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</si>
  <si>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</si>
  <si>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</si>
  <si>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</si>
  <si>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</si>
  <si>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</si>
  <si>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</si>
  <si>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</si>
  <si>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</si>
  <si>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</si>
  <si>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</si>
  <si>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</si>
  <si>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</si>
  <si>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</si>
  <si>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</si>
  <si>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</si>
  <si>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</si>
  <si>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</si>
  <si>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</si>
  <si>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</si>
  <si>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</si>
  <si>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</si>
  <si>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</si>
  <si>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</si>
  <si>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</si>
  <si>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</si>
  <si>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</si>
  <si>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</si>
  <si>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</si>
  <si>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</si>
  <si>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</si>
  <si>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</si>
  <si>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</si>
  <si>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</si>
  <si>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</si>
  <si>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</si>
  <si>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</si>
  <si>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</si>
  <si>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</si>
  <si>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</si>
  <si>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</si>
  <si>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</si>
  <si>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</si>
  <si>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</si>
  <si>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</si>
  <si>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</si>
  <si>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</si>
  <si>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</si>
  <si>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</si>
  <si>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</si>
  <si>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</si>
  <si>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</si>
  <si>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</si>
  <si>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</si>
  <si>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</si>
  <si>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</si>
  <si>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</si>
  <si>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</si>
  <si>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</si>
  <si>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</si>
  <si>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</si>
  <si>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</si>
  <si>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</si>
  <si>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</si>
  <si>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</si>
  <si>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</si>
  <si>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</si>
  <si>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</si>
  <si>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</si>
  <si>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</si>
  <si>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</si>
  <si>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</si>
  <si>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</si>
  <si>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</si>
  <si>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</si>
  <si>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</si>
  <si>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</si>
  <si>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</si>
  <si>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</si>
  <si>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</si>
  <si>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</si>
  <si>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</si>
  <si>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</si>
  <si>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</si>
  <si>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</si>
  <si>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</si>
  <si>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</si>
  <si>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</si>
  <si>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</si>
  <si>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</si>
  <si>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</si>
  <si>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</si>
  <si>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</si>
  <si>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</si>
  <si>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</si>
  <si>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</si>
  <si>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</si>
  <si>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</si>
  <si>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</si>
  <si>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</si>
  <si>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</si>
  <si>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</si>
  <si>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</si>
  <si>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</si>
  <si>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</si>
  <si>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</si>
  <si>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</si>
  <si>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</si>
  <si>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</si>
  <si>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</si>
  <si>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</si>
  <si>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</si>
  <si>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</si>
  <si>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</si>
  <si>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</si>
  <si>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</si>
  <si>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</si>
  <si>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</si>
  <si>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</si>
  <si>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</si>
  <si>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</si>
  <si>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</si>
  <si>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</si>
  <si>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</si>
  <si>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</si>
  <si>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</si>
  <si>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</si>
  <si>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</si>
  <si>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</si>
  <si>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</si>
  <si>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</si>
  <si>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</si>
  <si>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</si>
  <si>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</si>
  <si>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</si>
  <si>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</si>
  <si>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</si>
  <si>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</si>
  <si>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</si>
  <si>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</si>
  <si>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</si>
  <si>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</si>
  <si>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</si>
  <si>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</si>
  <si>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</si>
  <si>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</si>
  <si>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</si>
  <si>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</si>
  <si>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</si>
  <si>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</si>
  <si>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</si>
  <si>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</si>
  <si>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</si>
  <si>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</si>
  <si>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</si>
  <si>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</si>
  <si>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</si>
  <si>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</si>
  <si>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</si>
  <si>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</si>
  <si>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</si>
  <si>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</si>
  <si>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</si>
  <si>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</si>
  <si>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</si>
  <si>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</si>
  <si>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</si>
  <si>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</si>
  <si>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</si>
  <si>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</si>
  <si>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</si>
  <si>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</si>
  <si>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</si>
  <si>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</si>
  <si>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</si>
  <si>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</si>
  <si>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</si>
  <si>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</si>
  <si>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</si>
  <si>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</si>
  <si>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</si>
  <si>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</si>
  <si>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</si>
  <si>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</si>
  <si>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</si>
  <si>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</si>
  <si>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</si>
  <si>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</si>
  <si>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</si>
  <si>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</si>
  <si>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</si>
  <si>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</si>
  <si>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</si>
  <si>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</si>
  <si>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</si>
  <si>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</si>
  <si>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</si>
  <si>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</si>
  <si>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</si>
  <si>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</si>
  <si>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</si>
  <si>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</si>
  <si>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</si>
  <si>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</si>
  <si>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</si>
  <si>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</si>
  <si>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</si>
  <si>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</si>
  <si>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</si>
  <si>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</si>
  <si>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</si>
  <si>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</si>
  <si>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</si>
  <si>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</si>
  <si>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</si>
  <si>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</si>
  <si>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</si>
  <si>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</si>
  <si>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</si>
  <si>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</si>
  <si>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</si>
  <si>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</si>
  <si>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</si>
  <si>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</si>
  <si>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</si>
  <si>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</si>
  <si>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</si>
  <si>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</si>
  <si>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</si>
  <si>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</si>
  <si>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</si>
  <si>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</si>
  <si>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</si>
  <si>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</si>
  <si>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</si>
  <si>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</si>
  <si>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</si>
  <si>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</si>
  <si>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</si>
  <si>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</si>
  <si>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</si>
  <si>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</si>
  <si>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</si>
  <si>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</si>
  <si>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</si>
  <si>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</si>
  <si>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</si>
  <si>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</si>
  <si>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</si>
  <si>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</si>
  <si>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</si>
  <si>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</si>
  <si>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</si>
  <si>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</si>
  <si>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</si>
  <si>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</si>
  <si>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</si>
  <si>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</si>
  <si>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</si>
  <si>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</si>
  <si>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</si>
  <si>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</si>
  <si>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</si>
  <si>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</si>
  <si>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</si>
  <si>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</si>
  <si>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</si>
  <si>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</si>
  <si>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</si>
  <si>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</si>
  <si>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</si>
  <si>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</si>
  <si>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</si>
  <si>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</si>
  <si>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</si>
  <si>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</si>
  <si>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</si>
  <si>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</si>
  <si>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</si>
  <si>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</si>
  <si>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</si>
  <si>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</si>
  <si>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</si>
  <si>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</si>
  <si>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</si>
  <si>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</si>
  <si>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</si>
  <si>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</si>
  <si>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</si>
  <si>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</si>
  <si>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</si>
  <si>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</si>
  <si>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</si>
  <si>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</si>
  <si>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</si>
  <si>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</si>
  <si>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</si>
  <si>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</si>
  <si>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</si>
  <si>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</si>
  <si>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</si>
  <si>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</si>
  <si>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</si>
  <si>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</si>
  <si>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</si>
  <si>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</si>
  <si>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</si>
  <si>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</si>
  <si>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</si>
  <si>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</si>
  <si>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</si>
  <si>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</si>
  <si>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</si>
  <si>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</si>
  <si>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</si>
  <si>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</si>
  <si>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</si>
  <si>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</si>
  <si>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</si>
  <si>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</si>
  <si>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</si>
  <si>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</si>
  <si>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</si>
  <si>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</si>
  <si>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</si>
  <si>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</si>
  <si>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</si>
  <si>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</si>
  <si>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</si>
  <si>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</si>
  <si>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</si>
  <si>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</si>
  <si>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</si>
  <si>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</si>
  <si>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</si>
  <si>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</si>
  <si>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</si>
  <si>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</si>
  <si>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</si>
  <si>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</si>
  <si>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</si>
  <si>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</si>
  <si>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</si>
  <si>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</si>
  <si>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</si>
  <si>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</si>
  <si>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</si>
  <si>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</si>
  <si>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</si>
  <si>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</si>
  <si>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</si>
  <si>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</si>
  <si>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</si>
  <si>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</si>
  <si>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</si>
  <si>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</si>
  <si>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</si>
  <si>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</si>
  <si>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</si>
  <si>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</si>
  <si>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</si>
  <si>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</si>
  <si>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</si>
  <si>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</si>
  <si>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</si>
  <si>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</si>
  <si>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</si>
  <si>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</si>
  <si>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</si>
  <si>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</si>
  <si>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</si>
  <si>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</si>
  <si>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</si>
  <si>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</si>
  <si>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</si>
  <si>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</si>
  <si>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</si>
  <si>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</si>
  <si>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</si>
  <si>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</si>
  <si>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</si>
  <si>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</si>
  <si>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</si>
  <si>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</si>
  <si>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</si>
  <si>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</si>
  <si>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</si>
  <si>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</si>
  <si>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</si>
  <si>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</si>
  <si>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</si>
  <si>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</si>
  <si>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</si>
  <si>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</si>
  <si>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</si>
  <si>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</si>
  <si>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</si>
  <si>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</si>
  <si>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</si>
  <si>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</si>
  <si>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</si>
  <si>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</si>
  <si>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</si>
  <si>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</si>
  <si>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</si>
  <si>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</si>
  <si>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</si>
  <si>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</si>
  <si>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</si>
  <si>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</si>
  <si>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</si>
  <si>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</si>
  <si>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</si>
  <si>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</si>
  <si>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</si>
  <si>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</si>
  <si>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</si>
  <si>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</si>
  <si>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</si>
  <si>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</si>
  <si>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</si>
  <si>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</si>
  <si>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</si>
  <si>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</si>
  <si>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</si>
  <si>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</si>
  <si>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</si>
  <si>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</si>
  <si>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</si>
  <si>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</si>
  <si>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</si>
  <si>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</si>
  <si>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</si>
  <si>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</si>
  <si>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</si>
  <si>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</si>
  <si>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</si>
  <si>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</si>
  <si>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</si>
  <si>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</si>
  <si>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</si>
  <si>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</si>
  <si>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</si>
  <si>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</si>
  <si>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</si>
  <si>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</si>
  <si>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</si>
  <si>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</si>
  <si>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</si>
  <si>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</si>
  <si>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</si>
  <si>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</si>
  <si>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</si>
  <si>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</si>
  <si>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</si>
  <si>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</si>
  <si>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</si>
  <si>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</si>
  <si>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</si>
  <si>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</si>
  <si>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</si>
  <si>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</si>
  <si>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</si>
  <si>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</si>
  <si>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</si>
  <si>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</si>
  <si>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</si>
  <si>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</si>
  <si>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</si>
  <si>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</si>
  <si>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</si>
  <si>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</si>
  <si>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</si>
  <si>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</si>
  <si>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</si>
  <si>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</si>
  <si>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</si>
  <si>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</si>
  <si>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</si>
  <si>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</si>
  <si>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</si>
  <si>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</si>
  <si>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</si>
  <si>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</si>
  <si>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</si>
  <si>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</si>
  <si>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</si>
  <si>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</si>
  <si>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</si>
  <si>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</si>
  <si>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</si>
  <si>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</si>
  <si>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</si>
  <si>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</si>
  <si>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</si>
  <si>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</si>
  <si>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</si>
  <si>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</si>
  <si>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</si>
  <si>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</si>
  <si>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</si>
  <si>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</si>
  <si>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</si>
  <si>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</si>
  <si>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</si>
  <si>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</si>
  <si>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</si>
  <si>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</si>
  <si>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</si>
  <si>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</si>
  <si>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</si>
  <si>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</si>
  <si>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</si>
  <si>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</si>
  <si>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</si>
  <si>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</si>
  <si>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</si>
  <si>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</si>
  <si>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</si>
  <si>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</si>
  <si>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</si>
  <si>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</si>
  <si>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</si>
  <si>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</si>
  <si>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</si>
  <si>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</si>
  <si>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</si>
  <si>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</si>
  <si>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</si>
  <si>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</si>
  <si>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</si>
  <si>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</si>
  <si>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</si>
  <si>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</si>
  <si>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</si>
  <si>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</si>
  <si>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</si>
  <si>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</si>
  <si>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</si>
  <si>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</si>
  <si>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</si>
  <si>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</si>
  <si>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</si>
  <si>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</si>
  <si>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</si>
  <si>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</si>
  <si>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</si>
  <si>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</si>
  <si>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</si>
  <si>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</si>
  <si>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</si>
  <si>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</si>
  <si>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</si>
  <si>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</si>
  <si>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</si>
  <si>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</si>
  <si>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</si>
  <si>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</si>
  <si>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</si>
  <si>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</si>
  <si>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</si>
  <si>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</si>
  <si>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</si>
  <si>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</si>
  <si>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</si>
  <si>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</si>
  <si>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</si>
  <si>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</si>
  <si>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</si>
  <si>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</si>
  <si>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</si>
  <si>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</si>
  <si>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</si>
  <si>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</si>
  <si>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</si>
  <si>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</si>
  <si>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</si>
  <si>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</si>
  <si>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</si>
  <si>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</si>
  <si>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</si>
  <si>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</si>
  <si>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</si>
  <si>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</si>
  <si>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</si>
  <si>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</si>
  <si>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</si>
  <si>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</si>
  <si>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</si>
  <si>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</si>
  <si>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</si>
  <si>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</si>
  <si>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</si>
  <si>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</si>
  <si>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</si>
  <si>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</si>
  <si>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</si>
  <si>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</si>
  <si>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</si>
  <si>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</si>
  <si>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</si>
  <si>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</si>
  <si>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</si>
  <si>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</si>
  <si>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</si>
  <si>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</si>
  <si>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</si>
  <si>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</si>
  <si>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</si>
  <si>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</si>
  <si>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</si>
  <si>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</si>
  <si>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</si>
  <si>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</si>
  <si>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</si>
  <si>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</si>
  <si>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</si>
  <si>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</si>
  <si>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</si>
  <si>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</si>
  <si>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</si>
  <si>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</si>
  <si>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</si>
  <si>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</si>
  <si>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</si>
  <si>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</si>
  <si>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</si>
  <si>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</si>
  <si>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</si>
  <si>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</si>
  <si>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</si>
  <si>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</si>
  <si>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</si>
  <si>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</si>
  <si>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</si>
  <si>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</si>
  <si>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</si>
  <si>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</si>
  <si>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</si>
  <si>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</si>
  <si>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</si>
  <si>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</si>
  <si>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</si>
  <si>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</si>
  <si>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</si>
  <si>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</si>
  <si>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</si>
  <si>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</si>
  <si>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</si>
  <si>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</si>
  <si>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</si>
  <si>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</si>
  <si>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</si>
  <si>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</si>
  <si>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</si>
  <si>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</si>
  <si>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</si>
  <si>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</si>
  <si>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</si>
  <si>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</si>
  <si>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</si>
  <si>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</si>
  <si>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</si>
  <si>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</si>
  <si>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</si>
  <si>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</si>
  <si>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</si>
  <si>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</si>
  <si>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</si>
  <si>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</si>
  <si>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</si>
  <si>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</si>
  <si>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</si>
  <si>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</si>
  <si>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</si>
  <si>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</si>
  <si>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</si>
  <si>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</si>
  <si>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</si>
  <si>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</si>
  <si>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</si>
  <si>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</si>
  <si>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</si>
  <si>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</si>
  <si>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</si>
  <si>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</si>
  <si>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</si>
  <si>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</si>
  <si>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</si>
  <si>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</si>
  <si>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</si>
  <si>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</si>
  <si>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</si>
  <si>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</si>
  <si>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</si>
  <si>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</si>
  <si>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</si>
  <si>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</si>
  <si>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</si>
  <si>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</si>
  <si>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</si>
  <si>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</si>
  <si>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</si>
  <si>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</si>
  <si>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</si>
  <si>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</si>
  <si>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</si>
  <si>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</si>
  <si>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</si>
  <si>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</si>
  <si>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</si>
  <si>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</si>
  <si>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</si>
  <si>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</si>
  <si>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</si>
  <si>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</si>
  <si>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</si>
  <si>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</si>
  <si>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</si>
  <si>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</si>
  <si>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</si>
  <si>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</si>
  <si>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</si>
  <si>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</si>
  <si>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</si>
  <si>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</si>
  <si>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</si>
  <si>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</si>
  <si>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</si>
  <si>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</si>
  <si>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</si>
  <si>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</si>
  <si>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</si>
  <si>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</si>
  <si>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</si>
  <si>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</si>
  <si>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</si>
  <si>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</si>
  <si>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</si>
  <si>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</si>
  <si>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</si>
  <si>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</si>
  <si>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</si>
  <si>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</si>
  <si>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</si>
  <si>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</si>
  <si>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</si>
  <si>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</si>
  <si>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</si>
  <si>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</si>
  <si>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</si>
  <si>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</si>
  <si>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</si>
  <si>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</si>
  <si>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</si>
  <si>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</si>
  <si>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</si>
  <si>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</si>
  <si>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</si>
  <si>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</si>
  <si>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</si>
  <si>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</si>
  <si>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</si>
  <si>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</si>
  <si>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</si>
  <si>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</si>
  <si>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</si>
  <si>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</si>
  <si>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</si>
  <si>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</si>
  <si>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</si>
  <si>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</si>
  <si>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</si>
  <si>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</si>
  <si>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</si>
  <si>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</si>
  <si>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</si>
  <si>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</si>
  <si>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</si>
  <si>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</si>
  <si>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</si>
  <si>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</si>
  <si>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</si>
  <si>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</si>
  <si>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</si>
  <si>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</si>
  <si>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</si>
  <si>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</si>
  <si>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</si>
  <si>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</si>
  <si>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</si>
  <si>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</si>
  <si>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</si>
  <si>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</si>
  <si>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</si>
  <si>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</si>
  <si>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</si>
  <si>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</si>
  <si>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</si>
  <si>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</si>
  <si>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</si>
  <si>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</si>
  <si>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</si>
  <si>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</si>
  <si>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</si>
  <si>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</si>
  <si>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</si>
  <si>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</si>
  <si>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</si>
  <si>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</si>
  <si>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</si>
  <si>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</si>
  <si>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</si>
  <si>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</si>
  <si>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</si>
  <si>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</si>
  <si>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</si>
  <si>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</si>
  <si>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</si>
  <si>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</si>
  <si>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</si>
  <si>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</si>
  <si>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</si>
  <si>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</si>
  <si>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</si>
  <si>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</si>
  <si>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</si>
  <si>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</si>
  <si>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</si>
  <si>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</si>
  <si>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</si>
  <si>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</si>
  <si>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</si>
  <si>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</si>
  <si>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</si>
  <si>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</si>
  <si>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</si>
  <si>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</si>
  <si>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</si>
  <si>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</si>
  <si>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</si>
  <si>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</si>
  <si>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</si>
  <si>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</si>
  <si>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</si>
  <si>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</si>
  <si>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</si>
  <si>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</si>
  <si>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</si>
  <si>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</si>
  <si>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</si>
  <si>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</si>
  <si>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</si>
  <si>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</si>
  <si>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</si>
  <si>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</si>
  <si>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</si>
  <si>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</si>
  <si>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</si>
  <si>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</si>
  <si>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</si>
  <si>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</si>
  <si>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</si>
  <si>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</si>
  <si>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</si>
  <si>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</si>
  <si>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</si>
  <si>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</si>
  <si>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</si>
  <si>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</si>
  <si>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</si>
  <si>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</si>
  <si>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</si>
  <si>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</si>
  <si>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</si>
  <si>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</si>
  <si>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</si>
  <si>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</si>
  <si>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</si>
  <si>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</si>
  <si>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</si>
  <si>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</si>
  <si>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</si>
  <si>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</si>
  <si>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</si>
  <si>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</si>
  <si>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</si>
  <si>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</si>
  <si>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</si>
  <si>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</si>
  <si>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</si>
  <si>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</si>
  <si>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</si>
  <si>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</si>
  <si>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</si>
  <si>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</si>
  <si>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</si>
  <si>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</si>
  <si>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</si>
  <si>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</si>
  <si>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</si>
  <si>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</si>
  <si>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</si>
  <si>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</si>
  <si>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</si>
  <si>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</si>
  <si>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</si>
  <si>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</si>
  <si>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</si>
  <si>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</si>
  <si>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</si>
  <si>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</si>
  <si>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</si>
  <si>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</si>
  <si>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</si>
  <si>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</si>
  <si>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</si>
  <si>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</si>
  <si>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</si>
  <si>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</si>
  <si>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</si>
  <si>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</si>
  <si>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</si>
  <si>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</si>
  <si>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</si>
  <si>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</si>
  <si>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</si>
  <si>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</si>
  <si>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</si>
  <si>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</si>
  <si>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</si>
  <si>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</si>
  <si>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</si>
  <si>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</si>
  <si>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</si>
  <si>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</si>
  <si>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</si>
  <si>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</si>
  <si>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</si>
  <si>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</si>
  <si>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</si>
  <si>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</si>
  <si>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</si>
  <si>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</si>
  <si>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</si>
  <si>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</si>
  <si>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</si>
  <si>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</si>
  <si>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</si>
  <si>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</si>
  <si>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</si>
  <si>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</si>
  <si>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</si>
  <si>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</si>
  <si>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</si>
  <si>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</si>
  <si>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</si>
  <si>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</si>
  <si>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</si>
  <si>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</si>
  <si>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</si>
  <si>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</si>
  <si>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</si>
  <si>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</si>
  <si>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</si>
  <si>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</si>
  <si>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</si>
  <si>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</si>
  <si>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</si>
  <si>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</si>
  <si>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</si>
  <si>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</si>
  <si>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</si>
  <si>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</si>
  <si>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</si>
  <si>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</si>
  <si>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</si>
  <si>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</si>
  <si>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</si>
  <si>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</si>
  <si>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</si>
  <si>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</si>
  <si>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</si>
  <si>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</si>
  <si>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</si>
  <si>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</si>
  <si>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</si>
  <si>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</si>
  <si>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</si>
  <si>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</si>
  <si>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</si>
  <si>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</si>
  <si>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</si>
  <si>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</si>
  <si>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</si>
  <si>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</si>
  <si>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</si>
  <si>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</si>
  <si>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</si>
  <si>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</si>
  <si>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</si>
  <si>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</si>
  <si>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</si>
  <si>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</si>
  <si>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</si>
  <si>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</si>
  <si>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</si>
  <si>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</si>
  <si>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</si>
  <si>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</si>
  <si>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</si>
  <si>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</si>
  <si>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</si>
  <si>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</si>
  <si>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</si>
  <si>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</si>
  <si>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</si>
  <si>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</si>
  <si>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</si>
  <si>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</si>
  <si>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</si>
  <si>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</si>
  <si>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</si>
  <si>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</si>
  <si>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</si>
  <si>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</si>
  <si>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</si>
  <si>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</si>
  <si>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</si>
  <si>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</si>
  <si>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</si>
  <si>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</si>
  <si>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</si>
  <si>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</si>
  <si>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</si>
  <si>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</si>
  <si>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</si>
  <si>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</si>
  <si>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</si>
  <si>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</si>
  <si>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</si>
  <si>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</si>
  <si>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</si>
  <si>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</si>
  <si>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</si>
  <si>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</si>
  <si>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</si>
  <si>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</si>
  <si>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</si>
  <si>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</si>
  <si>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</si>
  <si>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</si>
  <si>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</si>
  <si>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</si>
  <si>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</si>
  <si>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</si>
  <si>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</si>
  <si>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</si>
  <si>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</si>
  <si>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</si>
  <si>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</si>
  <si>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</si>
  <si>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</si>
  <si>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</si>
  <si>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</si>
  <si>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</si>
  <si>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</si>
  <si>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</si>
  <si>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</si>
  <si>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</si>
  <si>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</si>
  <si>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</si>
  <si>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</si>
  <si>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</si>
  <si>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</si>
  <si>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</si>
  <si>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</si>
  <si>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</si>
  <si>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</si>
  <si>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</si>
  <si>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</si>
  <si>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</si>
  <si>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</si>
  <si>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</si>
  <si>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</si>
  <si>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</si>
  <si>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</si>
  <si>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</si>
  <si>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</si>
  <si>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</si>
  <si>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</si>
  <si>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</si>
  <si>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</si>
  <si>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</si>
  <si>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</si>
  <si>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</si>
  <si>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</si>
  <si>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</si>
  <si>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</si>
  <si>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</si>
  <si>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</si>
  <si>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</si>
  <si>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</si>
  <si>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</si>
  <si>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</si>
  <si>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</si>
  <si>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</si>
  <si>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</si>
  <si>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</si>
  <si>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</si>
  <si>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</si>
  <si>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</si>
  <si>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</si>
  <si>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</si>
  <si>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</si>
  <si>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</si>
  <si>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</si>
  <si>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</si>
  <si>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</si>
  <si>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</si>
  <si>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</si>
  <si>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</si>
  <si>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</si>
  <si>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</si>
  <si>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</si>
  <si>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</si>
  <si>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</si>
  <si>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</si>
  <si>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</si>
  <si>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</si>
  <si>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</si>
  <si>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</si>
  <si>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</si>
  <si>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</si>
  <si>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</si>
  <si>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</si>
  <si>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</si>
  <si>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</si>
  <si>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</si>
  <si>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</si>
  <si>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</si>
  <si>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</si>
  <si>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</si>
  <si>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</si>
  <si>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</si>
  <si>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</si>
  <si>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</si>
  <si>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</si>
  <si>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</si>
  <si>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</si>
  <si>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</si>
  <si>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</si>
  <si>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</si>
  <si>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</si>
  <si>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</si>
  <si>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</si>
  <si>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</si>
  <si>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</si>
  <si>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</si>
  <si>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</si>
  <si>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</si>
  <si>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</si>
  <si>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</si>
  <si>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</si>
  <si>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</si>
  <si>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</si>
  <si>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</si>
  <si>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</si>
  <si>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</si>
  <si>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</si>
  <si>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</si>
  <si>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</si>
  <si>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</si>
  <si>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</si>
  <si>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</si>
  <si>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</si>
  <si>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</si>
  <si>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</si>
  <si>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</si>
  <si>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</si>
  <si>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</si>
  <si>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</si>
  <si>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</si>
  <si>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</si>
  <si>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</si>
  <si>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</si>
  <si>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</si>
  <si>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</si>
  <si>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</si>
  <si>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</si>
  <si>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</si>
  <si>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</si>
  <si>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</si>
  <si>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</si>
  <si>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</si>
  <si>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</si>
  <si>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</si>
  <si>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</si>
  <si>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</si>
  <si>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</si>
  <si>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</si>
  <si>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</si>
  <si>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</si>
  <si>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</si>
  <si>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</si>
  <si>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</si>
  <si>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</si>
  <si>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</si>
  <si>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</si>
  <si>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</si>
  <si>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</si>
  <si>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</si>
  <si>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</si>
  <si>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</si>
  <si>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</si>
  <si>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</si>
  <si>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</si>
  <si>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</si>
  <si>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</si>
  <si>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</si>
  <si>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</si>
  <si>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</si>
  <si>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</si>
  <si>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</si>
  <si>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</si>
  <si>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</si>
  <si>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</si>
  <si>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</si>
  <si>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</si>
  <si>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</si>
  <si>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</si>
  <si>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</si>
  <si>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</si>
  <si>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</si>
  <si>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</si>
  <si>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</si>
  <si>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</si>
  <si>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</si>
  <si>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</si>
  <si>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</si>
  <si>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</si>
  <si>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</si>
  <si>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</si>
  <si>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</si>
  <si>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</si>
  <si>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</si>
  <si>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</si>
  <si>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</si>
  <si>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</si>
  <si>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</si>
  <si>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</si>
  <si>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</si>
  <si>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</si>
  <si>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</si>
  <si>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</si>
  <si>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</si>
  <si>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</si>
  <si>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</si>
  <si>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</si>
  <si>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</si>
  <si>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</si>
  <si>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</si>
  <si>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</si>
  <si>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</si>
  <si>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</si>
  <si>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</si>
  <si>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</si>
  <si>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</si>
  <si>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</si>
  <si>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</si>
  <si>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</si>
  <si>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</si>
  <si>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</si>
  <si>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</si>
  <si>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</si>
  <si>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</si>
  <si>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</si>
  <si>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</si>
  <si>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</si>
  <si>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</si>
  <si>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</si>
  <si>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</si>
  <si>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</si>
  <si>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</si>
  <si>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</si>
  <si>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</si>
  <si>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</si>
  <si>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</si>
  <si>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</si>
  <si>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</si>
  <si>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</si>
  <si>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</si>
  <si>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</si>
  <si>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</si>
  <si>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</si>
  <si>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</si>
  <si>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</si>
  <si>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</si>
  <si>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</si>
  <si>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</si>
  <si>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</si>
  <si>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</si>
  <si>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</si>
  <si>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</si>
  <si>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</si>
  <si>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</si>
  <si>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</si>
  <si>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</si>
  <si>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</si>
  <si>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</si>
  <si>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</si>
  <si>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</si>
  <si>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</si>
  <si>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</si>
  <si>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</si>
  <si>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</si>
  <si>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</si>
  <si>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</si>
  <si>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</si>
  <si>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</si>
  <si>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</si>
  <si>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</si>
  <si>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</si>
  <si>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</si>
  <si>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</si>
  <si>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</si>
  <si>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</si>
  <si>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</si>
  <si>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</si>
  <si>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</si>
  <si>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</si>
  <si>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</si>
  <si>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</si>
  <si>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</si>
  <si>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</si>
  <si>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</si>
  <si>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</si>
  <si>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</si>
  <si>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</si>
  <si>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</si>
  <si>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</si>
  <si>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</si>
  <si>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</si>
  <si>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</si>
  <si>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</si>
  <si>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</si>
  <si>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</si>
  <si>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</si>
  <si>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</si>
  <si>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</si>
  <si>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</si>
  <si>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</si>
  <si>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</si>
  <si>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</si>
  <si>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</si>
  <si>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</si>
  <si>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</si>
  <si>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</si>
  <si>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</si>
  <si>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</si>
  <si>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</si>
  <si>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</si>
  <si>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</si>
  <si>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</si>
  <si>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</si>
  <si>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</si>
  <si>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</si>
  <si>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</si>
  <si>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</si>
  <si>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</si>
  <si>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</si>
  <si>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</si>
  <si>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</si>
  <si>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</si>
  <si>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</si>
  <si>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</si>
  <si>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</si>
  <si>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</si>
  <si>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</si>
  <si>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</si>
  <si>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</si>
  <si>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</si>
  <si>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</si>
  <si>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</si>
  <si>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</si>
  <si>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</si>
  <si>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</si>
  <si>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</si>
  <si>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</si>
  <si>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</si>
  <si>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</si>
  <si>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</si>
  <si>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</si>
  <si>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</si>
  <si>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</si>
  <si>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</si>
  <si>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</si>
  <si>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</si>
  <si>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</si>
  <si>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</si>
  <si>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</si>
  <si>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</si>
  <si>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</si>
  <si>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</si>
  <si>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</si>
  <si>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</si>
  <si>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</si>
  <si>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</si>
  <si>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</si>
  <si>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</si>
  <si>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</si>
  <si>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</si>
  <si>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</si>
  <si>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</si>
  <si>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</si>
  <si>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</si>
  <si>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</si>
  <si>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</si>
  <si>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</si>
  <si>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</si>
  <si>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</si>
  <si>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</si>
  <si>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</si>
  <si>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</si>
  <si>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</si>
  <si>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</si>
  <si>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</si>
  <si>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</si>
  <si>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</si>
  <si>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</si>
  <si>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</si>
  <si>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</si>
  <si>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</si>
  <si>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</si>
  <si>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</si>
  <si>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</si>
  <si>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</si>
  <si>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</si>
  <si>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</si>
  <si>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</si>
  <si>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</si>
  <si>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</si>
  <si>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</si>
  <si>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</si>
  <si>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</si>
  <si>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</si>
  <si>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</si>
  <si>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</si>
  <si>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</si>
  <si>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</si>
  <si>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</si>
  <si>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</si>
  <si>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</si>
  <si>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</si>
  <si>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</si>
  <si>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</si>
  <si>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</si>
  <si>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</si>
  <si>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</si>
  <si>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</si>
  <si>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</si>
  <si>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</si>
  <si>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</si>
  <si>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</si>
  <si>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</si>
  <si>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</si>
  <si>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</si>
  <si>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</si>
  <si>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</si>
  <si>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</si>
  <si>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</si>
  <si>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</si>
  <si>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</si>
  <si>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</si>
  <si>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</si>
  <si>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</si>
  <si>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</si>
  <si>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</si>
  <si>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</si>
  <si>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</si>
  <si>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</si>
  <si>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</si>
  <si>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</si>
  <si>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</si>
  <si>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</si>
  <si>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</si>
  <si>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</si>
  <si>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</si>
  <si>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</si>
  <si>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</si>
  <si>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</si>
  <si>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</si>
  <si>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</si>
  <si>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</si>
  <si>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</si>
  <si>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</si>
  <si>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</si>
  <si>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</si>
  <si>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</si>
  <si>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</si>
  <si>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</si>
  <si>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</si>
  <si>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</si>
  <si>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</si>
  <si>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</si>
  <si>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</si>
  <si>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</si>
  <si>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</si>
  <si>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</si>
  <si>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</si>
  <si>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</si>
  <si>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</si>
  <si>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</si>
  <si>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</si>
  <si>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</si>
  <si>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</si>
  <si>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</si>
  <si>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</si>
  <si>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</si>
  <si>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</si>
  <si>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</si>
  <si>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</si>
  <si>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</si>
  <si>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</si>
  <si>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</si>
  <si>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</si>
  <si>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</si>
  <si>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</si>
  <si>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</si>
  <si>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</si>
  <si>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</si>
  <si>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</si>
  <si>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</si>
  <si>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</si>
  <si>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</si>
  <si>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</si>
  <si>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</si>
  <si>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</si>
  <si>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</si>
  <si>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</si>
  <si>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</si>
  <si>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</si>
  <si>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</si>
  <si>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</si>
  <si>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</si>
  <si>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</si>
  <si>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</si>
  <si>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</si>
  <si>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</si>
  <si>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</si>
  <si>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</si>
  <si>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</si>
  <si>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</si>
  <si>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</si>
  <si>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</si>
  <si>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</si>
  <si>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</si>
  <si>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</si>
  <si>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</si>
  <si>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</si>
  <si>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</si>
  <si>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</si>
  <si>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</si>
  <si>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</si>
  <si>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</si>
  <si>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</si>
  <si>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</si>
  <si>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</si>
  <si>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</si>
  <si>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</si>
  <si>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</si>
  <si>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</si>
  <si>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</si>
  <si>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</si>
  <si>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</si>
  <si>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</si>
  <si>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</si>
  <si>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</si>
  <si>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</si>
  <si>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</si>
  <si>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</si>
  <si>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</si>
  <si>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</si>
  <si>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</si>
  <si>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</si>
  <si>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</si>
  <si>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</si>
  <si>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</si>
  <si>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</si>
  <si>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</si>
  <si>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</si>
  <si>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</si>
  <si>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</si>
  <si>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</si>
  <si>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</si>
  <si>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</si>
  <si>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</si>
  <si>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</si>
  <si>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</si>
  <si>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</si>
  <si>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</si>
  <si>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</si>
  <si>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</si>
  <si>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</si>
  <si>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</si>
  <si>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</si>
  <si>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</si>
  <si>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</si>
  <si>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</si>
  <si>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</si>
  <si>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</si>
  <si>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</si>
  <si>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</si>
  <si>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</si>
  <si>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</si>
  <si>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</si>
  <si>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</si>
  <si>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</si>
  <si>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</si>
  <si>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</si>
  <si>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</si>
  <si>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</si>
  <si>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</si>
  <si>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</si>
  <si>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</si>
  <si>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</si>
  <si>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</si>
  <si>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</si>
  <si>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</si>
  <si>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</si>
  <si>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</si>
  <si>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</si>
  <si>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</si>
  <si>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</si>
  <si>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</si>
  <si>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</si>
  <si>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</si>
  <si>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</si>
  <si>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</si>
  <si>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</si>
  <si>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</si>
  <si>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</si>
  <si>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</si>
  <si>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</si>
  <si>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</si>
  <si>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</si>
  <si>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</si>
  <si>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</si>
  <si>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</si>
  <si>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</si>
  <si>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</si>
  <si>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</si>
  <si>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</si>
  <si>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</si>
  <si>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</si>
  <si>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</si>
  <si>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</si>
  <si>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</si>
  <si>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</si>
  <si>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</si>
  <si>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</si>
  <si>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</si>
  <si>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</si>
  <si>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</si>
  <si>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</si>
  <si>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</si>
  <si>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</si>
  <si>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</si>
  <si>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</si>
  <si>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</si>
  <si>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</si>
  <si>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</si>
  <si>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</si>
  <si>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</si>
  <si>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</si>
  <si>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</si>
  <si>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</si>
  <si>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</si>
  <si>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</si>
  <si>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</si>
  <si>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</si>
  <si>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</si>
  <si>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</si>
  <si>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</si>
  <si>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</si>
  <si>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</si>
  <si>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</si>
  <si>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</si>
  <si>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</si>
  <si>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</si>
  <si>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</si>
  <si>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</si>
  <si>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</si>
  <si>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</si>
  <si>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</si>
  <si>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</si>
  <si>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</si>
  <si>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</si>
  <si>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</si>
  <si>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</si>
  <si>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</si>
  <si>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</si>
  <si>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</si>
  <si>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</si>
  <si>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</si>
  <si>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</si>
  <si>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</si>
  <si>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</si>
  <si>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</si>
  <si>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</si>
  <si>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</si>
  <si>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</si>
  <si>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</si>
  <si>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</si>
  <si>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</si>
  <si>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</si>
  <si>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</si>
  <si>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</si>
  <si>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</si>
  <si>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</si>
  <si>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</si>
  <si>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</si>
  <si>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</si>
  <si>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</si>
  <si>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</si>
  <si>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</si>
  <si>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</si>
  <si>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</si>
  <si>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</si>
  <si>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</si>
  <si>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</si>
  <si>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</si>
  <si>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</si>
  <si>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</si>
  <si>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</si>
  <si>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</si>
  <si>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</si>
  <si>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</si>
  <si>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</si>
  <si>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</si>
  <si>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</si>
  <si>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</si>
  <si>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</si>
  <si>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</si>
  <si>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</si>
  <si>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</si>
  <si>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</si>
  <si>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</si>
  <si>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</si>
  <si>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</si>
  <si>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</si>
  <si>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</si>
  <si>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</si>
  <si>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</si>
  <si>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</si>
  <si>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</si>
  <si>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</si>
  <si>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</si>
  <si>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</si>
  <si>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</si>
  <si>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</si>
  <si>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</si>
  <si>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</si>
  <si>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</si>
  <si>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</si>
  <si>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</si>
  <si>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</si>
  <si>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</si>
  <si>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</si>
  <si>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</si>
  <si>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</si>
  <si>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</si>
  <si>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</si>
  <si>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</si>
  <si>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</si>
  <si>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</si>
  <si>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</si>
  <si>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</si>
  <si>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</si>
  <si>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</si>
  <si>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</si>
  <si>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</si>
  <si>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</si>
  <si>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</si>
  <si>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</si>
  <si>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</si>
  <si>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</si>
  <si>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</si>
  <si>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</si>
  <si>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</si>
  <si>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</si>
  <si>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</si>
  <si>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</si>
  <si>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</si>
  <si>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</si>
  <si>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</si>
  <si>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</si>
  <si>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</si>
  <si>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</si>
  <si>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</si>
  <si>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</si>
  <si>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</si>
  <si>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</si>
  <si>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</si>
  <si>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</si>
  <si>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</si>
  <si>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</si>
  <si>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</si>
  <si>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</si>
  <si>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</si>
  <si>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</si>
  <si>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</si>
  <si>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</si>
  <si>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</si>
  <si>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</si>
  <si>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</si>
  <si>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</si>
  <si>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</si>
  <si>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</si>
  <si>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</si>
  <si>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</si>
  <si>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</si>
  <si>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</si>
  <si>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</si>
  <si>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</si>
  <si>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</si>
  <si>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</si>
  <si>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</si>
  <si>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</si>
  <si>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</si>
  <si>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</si>
  <si>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</si>
  <si>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</si>
  <si>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</si>
  <si>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</si>
  <si>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</si>
  <si>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</si>
  <si>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</si>
  <si>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</si>
  <si>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</si>
  <si>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</si>
  <si>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</si>
  <si>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</si>
  <si>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</si>
  <si>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</si>
  <si>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</si>
  <si>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</si>
  <si>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</si>
  <si>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</si>
  <si>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</si>
  <si>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</si>
  <si>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</si>
  <si>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</si>
  <si>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</si>
  <si>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</si>
  <si>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</si>
  <si>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</si>
  <si>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</si>
  <si>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</si>
  <si>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</si>
  <si>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</si>
  <si>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</si>
  <si>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</si>
  <si>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</si>
  <si>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</si>
  <si>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</si>
  <si>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</si>
  <si>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</si>
  <si>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</si>
  <si>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</si>
  <si>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</si>
  <si>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</si>
  <si>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</si>
  <si>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</si>
  <si>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</si>
  <si>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</si>
  <si>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</si>
  <si>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</si>
  <si>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</si>
  <si>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</si>
  <si>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</si>
  <si>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</si>
  <si>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</si>
  <si>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</si>
  <si>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</si>
  <si>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</si>
  <si>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</si>
  <si>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</si>
  <si>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</si>
  <si>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</si>
  <si>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</si>
  <si>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</si>
  <si>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</si>
  <si>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</si>
  <si>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</si>
  <si>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</si>
  <si>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</si>
  <si>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</si>
  <si>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</si>
  <si>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</si>
  <si>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</si>
  <si>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</si>
  <si>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</si>
  <si>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</si>
  <si>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</si>
  <si>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</si>
  <si>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</si>
  <si>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</si>
  <si>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</si>
  <si>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</si>
  <si>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</si>
  <si>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</si>
  <si>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</si>
  <si>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</si>
  <si>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</si>
  <si>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</si>
  <si>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</si>
  <si>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</si>
  <si>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</si>
  <si>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</si>
  <si>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</si>
  <si>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</si>
  <si>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</si>
  <si>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</si>
  <si>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</si>
  <si>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</si>
  <si>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</si>
  <si>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</si>
  <si>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</si>
  <si>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</si>
  <si>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</si>
  <si>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</si>
  <si>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</si>
  <si>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</si>
  <si>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</si>
  <si>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</si>
  <si>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</si>
  <si>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</si>
  <si>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</si>
  <si>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</si>
  <si>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</si>
  <si>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</si>
  <si>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</si>
  <si>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</si>
  <si>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</si>
  <si>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</si>
  <si>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</si>
  <si>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</si>
  <si>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</si>
  <si>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</si>
  <si>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</si>
  <si>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</si>
  <si>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</si>
  <si>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</si>
  <si>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</si>
  <si>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</si>
  <si>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</si>
  <si>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</si>
  <si>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</si>
  <si>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</si>
  <si>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</si>
  <si>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</si>
  <si>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</si>
  <si>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</si>
  <si>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</si>
  <si>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</si>
  <si>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</si>
  <si>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</si>
  <si>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</si>
  <si>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</si>
  <si>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</si>
  <si>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</si>
  <si>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</si>
  <si>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</si>
  <si>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</si>
  <si>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</si>
  <si>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</si>
  <si>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</si>
  <si>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</si>
  <si>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</si>
  <si>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</si>
  <si>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</si>
  <si>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</si>
  <si>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</si>
  <si>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</si>
  <si>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</si>
  <si>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</si>
  <si>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</si>
  <si>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</si>
  <si>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</si>
  <si>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</si>
  <si>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</si>
  <si>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</si>
  <si>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</si>
  <si>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</si>
  <si>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</si>
  <si>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</si>
  <si>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</si>
  <si>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</si>
  <si>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</si>
  <si>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</si>
  <si>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</si>
  <si>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</si>
  <si>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</si>
  <si>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</si>
  <si>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</si>
  <si>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</si>
  <si>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</si>
  <si>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</si>
  <si>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</si>
  <si>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</si>
  <si>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</si>
  <si>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</si>
  <si>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</si>
  <si>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</si>
  <si>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</si>
  <si>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</si>
  <si>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</si>
  <si>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</si>
  <si>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</si>
  <si>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</si>
  <si>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</si>
  <si>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</si>
  <si>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</si>
  <si>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</si>
  <si>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</si>
  <si>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</si>
  <si>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</si>
  <si>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</si>
  <si>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</si>
  <si>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</si>
  <si>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</si>
  <si>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</si>
  <si>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</si>
  <si>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</si>
  <si>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</si>
  <si>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</si>
  <si>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</si>
  <si>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</si>
  <si>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</si>
  <si>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</si>
  <si>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</si>
  <si>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</si>
  <si>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</si>
  <si>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</si>
  <si>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</si>
  <si>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</si>
  <si>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</si>
  <si>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</si>
  <si>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</si>
  <si>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</si>
  <si>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</si>
  <si>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</si>
  <si>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</si>
  <si>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</si>
  <si>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</si>
  <si>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</si>
  <si>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</si>
  <si>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</si>
  <si>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</si>
  <si>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</si>
  <si>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</si>
  <si>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</si>
  <si>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</si>
  <si>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</si>
  <si>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</si>
  <si>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</si>
  <si>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</si>
  <si>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</si>
  <si>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</si>
  <si>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</si>
  <si>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</si>
  <si>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</si>
  <si>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</si>
  <si>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</si>
  <si>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</si>
  <si>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</si>
  <si>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</si>
  <si>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</si>
  <si>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</si>
  <si>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</si>
  <si>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</si>
  <si>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</si>
  <si>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</si>
  <si>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</si>
  <si>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</si>
  <si>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</si>
  <si>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</si>
  <si>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</si>
  <si>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</si>
  <si>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</si>
  <si>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</si>
  <si>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</si>
  <si>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</si>
  <si>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</si>
  <si>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</si>
  <si>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</si>
  <si>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</si>
  <si>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</si>
  <si>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</si>
  <si>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</si>
  <si>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</si>
  <si>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</si>
  <si>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</si>
  <si>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</si>
  <si>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</si>
  <si>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</si>
  <si>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</si>
  <si>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</si>
  <si>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</si>
  <si>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</si>
  <si>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</si>
  <si>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</si>
  <si>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</si>
  <si>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</si>
  <si>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</si>
  <si>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</si>
  <si>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</si>
  <si>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</si>
  <si>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</si>
  <si>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</si>
  <si>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</si>
  <si>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</si>
  <si>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</si>
  <si>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</si>
  <si>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</si>
  <si>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</si>
  <si>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</si>
  <si>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</si>
  <si>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</si>
  <si>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</si>
  <si>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</si>
  <si>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</si>
  <si>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</si>
  <si>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</si>
  <si>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</si>
  <si>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</si>
  <si>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</si>
  <si>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</si>
  <si>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</si>
  <si>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</si>
  <si>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</si>
  <si>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</si>
  <si>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</si>
  <si>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</si>
  <si>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</si>
  <si>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</si>
  <si>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</si>
  <si>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</si>
  <si>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</si>
  <si>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</si>
  <si>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</si>
  <si>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</si>
  <si>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</si>
  <si>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</si>
  <si>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</si>
  <si>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</si>
  <si>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</si>
  <si>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</si>
  <si>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</si>
  <si>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</si>
  <si>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</si>
  <si>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</si>
  <si>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</si>
  <si>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</si>
  <si>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</si>
  <si>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</si>
  <si>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</si>
  <si>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</si>
  <si>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</si>
  <si>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</si>
  <si>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</si>
  <si>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</si>
  <si>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</si>
  <si>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</si>
  <si>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</si>
  <si>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</si>
  <si>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</si>
  <si>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</si>
  <si>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</si>
  <si>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</si>
  <si>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</si>
  <si>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</si>
  <si>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</si>
  <si>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</si>
  <si>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</si>
  <si>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</si>
  <si>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</si>
  <si>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</si>
  <si>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</si>
  <si>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</si>
  <si>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</si>
  <si>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</si>
  <si>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</si>
  <si>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</si>
  <si>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</si>
  <si>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</si>
  <si>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</si>
  <si>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</si>
  <si>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</si>
  <si>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</si>
  <si>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</si>
  <si>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</si>
  <si>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</si>
  <si>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</si>
  <si>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</si>
  <si>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</si>
  <si>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</si>
  <si>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</si>
  <si>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</si>
  <si>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</si>
  <si>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</si>
  <si>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</si>
  <si>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</si>
  <si>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</si>
  <si>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</si>
  <si>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</si>
  <si>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</si>
  <si>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</si>
  <si>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</si>
  <si>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</si>
  <si>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</si>
  <si>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</si>
  <si>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</si>
  <si>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</si>
  <si>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</si>
  <si>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</si>
  <si>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</si>
  <si>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</si>
  <si>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</si>
  <si>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</si>
  <si>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</si>
  <si>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</si>
  <si>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</si>
  <si>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</si>
  <si>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</si>
  <si>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</si>
  <si>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</si>
  <si>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</si>
  <si>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</si>
  <si>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</si>
  <si>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</si>
  <si>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</si>
  <si>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</si>
  <si>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</si>
  <si>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</si>
  <si>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</si>
  <si>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</si>
  <si>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</si>
  <si>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</si>
  <si>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</si>
  <si>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</si>
  <si>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</si>
  <si>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</si>
  <si>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</si>
  <si>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</si>
  <si>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</si>
  <si>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</si>
  <si>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</si>
  <si>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</si>
  <si>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</si>
  <si>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</si>
  <si>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</si>
  <si>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</si>
  <si>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</si>
  <si>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</si>
  <si>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</si>
  <si>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</si>
  <si>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</si>
  <si>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</si>
  <si>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</si>
  <si>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</si>
  <si>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</si>
  <si>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</si>
  <si>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</si>
  <si>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</si>
  <si>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</si>
  <si>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</si>
  <si>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</si>
  <si>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</si>
  <si>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</si>
  <si>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</si>
  <si>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</si>
  <si>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</si>
  <si>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</si>
  <si>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</si>
  <si>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</si>
  <si>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</si>
  <si>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</si>
  <si>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</si>
  <si>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</si>
  <si>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</si>
  <si>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</si>
  <si>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</si>
  <si>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</si>
  <si>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</si>
  <si>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</si>
  <si>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</si>
  <si>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</si>
  <si>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</si>
  <si>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</si>
  <si>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</si>
  <si>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</si>
  <si>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</si>
  <si>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</si>
  <si>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</si>
  <si>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</si>
  <si>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</si>
  <si>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</si>
  <si>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</si>
  <si>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</si>
  <si>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</si>
  <si>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</si>
  <si>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</si>
  <si>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</si>
  <si>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</si>
  <si>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</si>
  <si>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</si>
  <si>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</si>
  <si>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</si>
  <si>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</si>
  <si>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</si>
  <si>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</si>
  <si>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</si>
  <si>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</si>
  <si>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</si>
  <si>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</si>
  <si>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</si>
  <si>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</si>
  <si>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</si>
  <si>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</si>
  <si>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</si>
  <si>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</si>
  <si>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</si>
  <si>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</si>
  <si>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</si>
  <si>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</si>
  <si>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</si>
  <si>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</si>
  <si>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</si>
  <si>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</si>
  <si>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</si>
  <si>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</si>
  <si>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</si>
  <si>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</si>
  <si>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</si>
  <si>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</si>
  <si>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</si>
  <si>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</si>
  <si>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</si>
  <si>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</si>
  <si>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</si>
  <si>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</si>
  <si>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</si>
  <si>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</si>
  <si>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</si>
  <si>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</si>
  <si>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</si>
  <si>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</si>
  <si>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</si>
  <si>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</si>
  <si>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</si>
  <si>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</si>
  <si>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</si>
  <si>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</si>
  <si>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</si>
  <si>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</si>
  <si>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</si>
  <si>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</si>
  <si>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</si>
  <si>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</si>
  <si>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</si>
  <si>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</si>
  <si>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</si>
  <si>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</si>
  <si>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</si>
  <si>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</si>
  <si>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</si>
  <si>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</si>
  <si>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</si>
  <si>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</si>
  <si>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</si>
  <si>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</si>
  <si>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</si>
  <si>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</si>
  <si>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</si>
  <si>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</si>
  <si>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</si>
  <si>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</si>
  <si>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</si>
  <si>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</si>
  <si>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</si>
  <si>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</si>
  <si>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</si>
  <si>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</si>
  <si>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</si>
  <si>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</si>
  <si>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</si>
  <si>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</si>
  <si>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</si>
  <si>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</si>
  <si>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</si>
  <si>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</si>
  <si>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</si>
  <si>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</si>
  <si>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</si>
  <si>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</si>
  <si>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</si>
  <si>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</si>
  <si>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</si>
  <si>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</si>
  <si>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</si>
  <si>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</si>
  <si>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</si>
  <si>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</si>
  <si>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</si>
  <si>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</si>
  <si>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</si>
  <si>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</si>
  <si>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</si>
  <si>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</si>
  <si>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</si>
  <si>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</si>
  <si>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</si>
  <si>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</si>
  <si>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</si>
  <si>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</si>
  <si>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</si>
  <si>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</si>
  <si>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</si>
  <si>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</si>
  <si>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</si>
  <si>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</si>
  <si>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</si>
  <si>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</si>
  <si>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</si>
  <si>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</si>
  <si>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</si>
  <si>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</si>
  <si>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</si>
  <si>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</si>
  <si>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</si>
  <si>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</si>
  <si>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</si>
  <si>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</si>
  <si>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</si>
  <si>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</si>
  <si>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</si>
  <si>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</si>
  <si>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</si>
  <si>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</si>
  <si>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</si>
  <si>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</si>
  <si>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</si>
  <si>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</si>
  <si>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</si>
  <si>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</si>
  <si>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</si>
  <si>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</si>
  <si>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</si>
  <si>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</si>
  <si>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</si>
  <si>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</si>
  <si>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</si>
  <si>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</si>
  <si>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</si>
  <si>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</si>
  <si>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</si>
  <si>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</si>
  <si>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</si>
  <si>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</si>
  <si>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</si>
  <si>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</si>
  <si>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</si>
  <si>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</si>
  <si>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</si>
  <si>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</si>
  <si>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</si>
  <si>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</si>
  <si>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</si>
  <si>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</si>
  <si>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</si>
  <si>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</si>
  <si>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</si>
  <si>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</si>
  <si>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</si>
  <si>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</si>
  <si>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</si>
  <si>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</si>
  <si>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</si>
  <si>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</si>
  <si>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</si>
  <si>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</si>
  <si>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</si>
  <si>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</si>
  <si>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</si>
  <si>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</si>
  <si>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</si>
  <si>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</si>
  <si>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</si>
  <si>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</si>
  <si>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</si>
  <si>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</si>
  <si>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</si>
  <si>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</si>
  <si>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</si>
  <si>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</si>
  <si>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</si>
  <si>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</si>
  <si>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</si>
  <si>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</si>
  <si>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</si>
  <si>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</si>
  <si>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</si>
  <si>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</si>
  <si>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</si>
  <si>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</si>
  <si>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</si>
  <si>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</si>
  <si>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</si>
  <si>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</si>
  <si>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</si>
  <si>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</si>
  <si>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</si>
  <si>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</si>
  <si>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</si>
  <si>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</si>
  <si>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</si>
  <si>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</si>
  <si>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</si>
  <si>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</si>
  <si>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</si>
  <si>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</si>
  <si>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</si>
  <si>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</si>
  <si>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</si>
  <si>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</si>
  <si>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</si>
  <si>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</si>
  <si>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</si>
  <si>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</si>
  <si>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</si>
  <si>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</si>
  <si>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</si>
  <si>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</si>
  <si>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</si>
  <si>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</si>
  <si>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</si>
  <si>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</si>
  <si>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</si>
  <si>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</si>
  <si>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</si>
  <si>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</si>
  <si>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</si>
  <si>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</si>
  <si>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</si>
  <si>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</si>
  <si>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</si>
  <si>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</si>
  <si>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</si>
  <si>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</si>
  <si>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</si>
  <si>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</si>
  <si>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</si>
  <si>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</si>
  <si>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</si>
  <si>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</si>
  <si>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</si>
  <si>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</si>
  <si>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</si>
  <si>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</si>
  <si>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</si>
  <si>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</si>
  <si>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</si>
  <si>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</si>
  <si>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</si>
  <si>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</si>
  <si>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</si>
  <si>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</si>
  <si>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</si>
  <si>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</si>
  <si>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</si>
  <si>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</si>
  <si>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</si>
  <si>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</si>
  <si>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</si>
  <si>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</si>
  <si>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</si>
  <si>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</si>
  <si>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</si>
  <si>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</si>
  <si>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</si>
  <si>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</si>
  <si>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</si>
  <si>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</si>
  <si>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</si>
  <si>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</si>
  <si>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</si>
  <si>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</si>
  <si>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</si>
  <si>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</si>
  <si>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</si>
  <si>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</si>
  <si>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</si>
  <si>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</si>
  <si>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</si>
  <si>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</si>
  <si>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</si>
  <si>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</si>
  <si>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</si>
  <si>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</si>
  <si>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</si>
  <si>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</si>
  <si>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</si>
  <si>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</si>
  <si>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</si>
  <si>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</si>
  <si>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</si>
  <si>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</si>
  <si>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</si>
  <si>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</si>
  <si>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</si>
  <si>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</si>
  <si>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</si>
  <si>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</si>
  <si>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</si>
  <si>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</si>
  <si>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</si>
  <si>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</si>
  <si>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</si>
  <si>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</si>
  <si>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</si>
  <si>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</si>
  <si>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</si>
  <si>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</si>
  <si>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</si>
  <si>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</si>
  <si>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</si>
  <si>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</si>
  <si>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</si>
  <si>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</si>
  <si>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</si>
  <si>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</si>
  <si>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</si>
  <si>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</si>
  <si>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</si>
  <si>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</si>
  <si>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</si>
  <si>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</si>
  <si>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</si>
  <si>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</si>
  <si>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</si>
  <si>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</si>
  <si>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</si>
  <si>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</si>
  <si>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</si>
  <si>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</si>
  <si>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</si>
  <si>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</si>
  <si>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</si>
  <si>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</si>
  <si>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</si>
  <si>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</si>
  <si>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</si>
  <si>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</si>
  <si>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</si>
  <si>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</si>
  <si>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</si>
  <si>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</si>
  <si>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</si>
  <si>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</si>
  <si>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</si>
  <si>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</si>
  <si>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</si>
  <si>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</si>
  <si>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</si>
  <si>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</si>
  <si>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</si>
  <si>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</si>
  <si>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</si>
  <si>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</si>
  <si>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</si>
  <si>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</si>
  <si>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</si>
  <si>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</si>
  <si>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</si>
  <si>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</si>
  <si>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</si>
  <si>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</si>
  <si>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</si>
  <si>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</si>
  <si>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</si>
  <si>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</si>
  <si>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</si>
  <si>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</si>
  <si>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</si>
  <si>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</si>
  <si>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</si>
  <si>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</si>
  <si>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</si>
  <si>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</si>
  <si>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</si>
  <si>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</si>
  <si>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</si>
  <si>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</si>
  <si>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</si>
  <si>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</si>
  <si>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</si>
  <si>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</si>
  <si>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</si>
  <si>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</si>
  <si>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</si>
  <si>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</si>
  <si>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</si>
  <si>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</si>
  <si>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</si>
  <si>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</si>
  <si>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</si>
  <si>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</si>
  <si>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</si>
  <si>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</si>
  <si>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</si>
  <si>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</si>
  <si>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</si>
  <si>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</si>
  <si>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</si>
  <si>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</si>
  <si>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</si>
  <si>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</si>
  <si>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</si>
  <si>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</si>
  <si>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</si>
  <si>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</si>
  <si>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</si>
  <si>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</si>
  <si>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</si>
  <si>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</si>
  <si>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</si>
  <si>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</si>
  <si>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</si>
  <si>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</si>
  <si>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</si>
  <si>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</si>
  <si>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</si>
  <si>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</si>
  <si>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</si>
  <si>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</si>
  <si>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</si>
  <si>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</si>
  <si>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</si>
  <si>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</si>
  <si>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</si>
  <si>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</si>
  <si>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</si>
  <si>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</si>
  <si>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</si>
  <si>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</si>
  <si>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</si>
  <si>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</si>
  <si>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</si>
  <si>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</si>
  <si>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</si>
  <si>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</si>
  <si>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</si>
  <si>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</si>
  <si>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</si>
  <si>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</si>
  <si>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</si>
  <si>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</si>
  <si>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</si>
  <si>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</si>
  <si>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</si>
  <si>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</si>
  <si>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</si>
  <si>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</si>
  <si>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</si>
  <si>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</si>
  <si>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</si>
  <si>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</si>
  <si>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</si>
  <si>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</si>
  <si>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</si>
  <si>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</si>
  <si>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</si>
  <si>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</si>
  <si>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</si>
  <si>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</si>
  <si>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</si>
  <si>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</si>
  <si>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</si>
  <si>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</si>
  <si>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</si>
  <si>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</si>
  <si>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</si>
  <si>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</si>
  <si>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</si>
  <si>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</si>
  <si>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</si>
  <si>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</si>
  <si>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</si>
  <si>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</si>
  <si>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</si>
  <si>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</si>
  <si>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</si>
  <si>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</si>
  <si>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</si>
  <si>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</si>
  <si>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</si>
  <si>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</si>
  <si>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</si>
  <si>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</si>
  <si>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</si>
  <si>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</si>
  <si>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</si>
  <si>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</si>
  <si>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</si>
  <si>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</si>
  <si>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</si>
  <si>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</si>
  <si>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</si>
  <si>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</si>
  <si>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</si>
  <si>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</si>
  <si>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</si>
  <si>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</si>
  <si>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</si>
  <si>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</si>
  <si>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</si>
  <si>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</si>
  <si>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</si>
  <si>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</si>
  <si>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</si>
  <si>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</si>
  <si>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</si>
  <si>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</si>
  <si>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</si>
  <si>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</si>
  <si>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</si>
  <si>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</si>
  <si>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</si>
  <si>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</si>
  <si>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</si>
  <si>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</si>
  <si>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</si>
  <si>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</si>
  <si>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</si>
  <si>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</si>
  <si>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</si>
  <si>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</si>
  <si>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</si>
  <si>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</si>
  <si>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</si>
  <si>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</si>
  <si>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</si>
  <si>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</si>
  <si>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</si>
  <si>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</si>
  <si>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</si>
  <si>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</si>
  <si>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</si>
  <si>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</si>
  <si>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</si>
  <si>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</si>
  <si>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</si>
  <si>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</si>
  <si>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</si>
  <si>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</si>
  <si>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</si>
  <si>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</si>
  <si>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</si>
  <si>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</si>
  <si>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</si>
  <si>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</si>
  <si>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</si>
  <si>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</si>
  <si>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</si>
  <si>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</si>
  <si>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</si>
  <si>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</si>
  <si>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</si>
  <si>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</si>
  <si>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</si>
  <si>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</si>
  <si>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</si>
  <si>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</si>
  <si>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</si>
  <si>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</si>
  <si>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</si>
  <si>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</si>
  <si>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</si>
  <si>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</si>
  <si>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</si>
  <si>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</si>
  <si>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</si>
  <si>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</si>
  <si>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</si>
  <si>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</si>
  <si>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</si>
  <si>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</si>
  <si>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</si>
  <si>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</si>
  <si>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</si>
  <si>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</si>
  <si>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</si>
  <si>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</si>
  <si>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</si>
  <si>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</si>
  <si>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</si>
  <si>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</si>
  <si>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</si>
  <si>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</si>
  <si>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</si>
  <si>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</si>
  <si>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</si>
  <si>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</si>
  <si>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</si>
  <si>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</si>
  <si>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</si>
  <si>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</si>
  <si>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</si>
  <si>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</si>
  <si>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</si>
  <si>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</si>
  <si>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</si>
  <si>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</si>
  <si>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</si>
  <si>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</si>
  <si>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</si>
  <si>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</si>
  <si>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</si>
  <si>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</si>
  <si>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</si>
  <si>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</si>
  <si>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</si>
  <si>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</si>
  <si>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</si>
  <si>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</si>
  <si>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</si>
  <si>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</si>
  <si>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</si>
  <si>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</si>
  <si>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</si>
  <si>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</si>
  <si>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</si>
  <si>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</si>
  <si>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</si>
  <si>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</si>
  <si>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</si>
  <si>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</si>
  <si>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</si>
  <si>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</si>
  <si>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</si>
  <si>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</si>
  <si>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</si>
  <si>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</si>
  <si>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</si>
  <si>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</si>
  <si>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</si>
  <si>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</si>
  <si>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</si>
  <si>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</si>
  <si>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</si>
  <si>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</si>
  <si>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</si>
  <si>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</si>
  <si>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</si>
  <si>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</si>
  <si>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</si>
  <si>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</si>
  <si>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</si>
  <si>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</si>
  <si>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</si>
  <si>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</si>
  <si>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</si>
  <si>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</si>
  <si>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</si>
  <si>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</si>
  <si>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</si>
  <si>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</si>
  <si>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</si>
  <si>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</si>
  <si>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</si>
  <si>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</si>
  <si>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</si>
  <si>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</si>
  <si>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</si>
  <si>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</si>
  <si>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</si>
  <si>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</si>
  <si>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</si>
  <si>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</si>
  <si>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</si>
  <si>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</si>
  <si>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</si>
  <si>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</si>
  <si>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</si>
  <si>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</si>
  <si>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</si>
  <si>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</si>
  <si>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</si>
  <si>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</si>
  <si>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</si>
  <si>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</si>
  <si>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</si>
  <si>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</si>
  <si>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</si>
  <si>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</si>
  <si>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</si>
  <si>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</si>
  <si>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</si>
  <si>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</si>
  <si>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</si>
  <si>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</si>
  <si>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</si>
  <si>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</si>
  <si>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</si>
  <si>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</si>
  <si>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</si>
  <si>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</si>
  <si>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</si>
  <si>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</si>
  <si>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</si>
  <si>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</si>
  <si>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</si>
  <si>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</si>
  <si>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</si>
  <si>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</si>
  <si>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</si>
  <si>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</si>
  <si>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</si>
  <si>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</si>
  <si>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</si>
  <si>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</si>
  <si>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</si>
  <si>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</si>
  <si>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</si>
  <si>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</si>
  <si>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</si>
  <si>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</si>
  <si>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</si>
  <si>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</si>
  <si>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</si>
  <si>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</si>
  <si>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</si>
  <si>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</si>
  <si>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</si>
  <si>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</si>
  <si>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</si>
  <si>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</si>
  <si>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</si>
  <si>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</si>
  <si>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</si>
  <si>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</si>
  <si>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</si>
  <si>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</si>
  <si>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</si>
  <si>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</si>
  <si>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</si>
  <si>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</si>
  <si>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</si>
  <si>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</si>
  <si>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</si>
  <si>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</si>
  <si>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</si>
  <si>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</si>
  <si>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</si>
  <si>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</si>
  <si>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</si>
  <si>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</si>
  <si>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</si>
  <si>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</si>
  <si>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</si>
  <si>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</si>
  <si>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</si>
  <si>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</si>
  <si>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</si>
  <si>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</si>
  <si>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</si>
  <si>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</si>
  <si>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</si>
  <si>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</si>
  <si>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</si>
  <si>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</si>
  <si>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</si>
  <si>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</si>
  <si>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</si>
  <si>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</si>
  <si>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</si>
  <si>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</si>
  <si>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</si>
  <si>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</si>
  <si>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</si>
  <si>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</si>
  <si>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</si>
  <si>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</si>
  <si>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</si>
  <si>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</si>
  <si>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</si>
  <si>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</si>
  <si>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</si>
  <si>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</si>
  <si>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</si>
  <si>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</si>
  <si>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</si>
  <si>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</si>
  <si>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</si>
  <si>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</si>
  <si>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</si>
  <si>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</si>
  <si>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</si>
  <si>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</si>
  <si>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</si>
  <si>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</si>
  <si>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</si>
  <si>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</si>
  <si>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</si>
  <si>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</si>
  <si>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</si>
  <si>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</si>
  <si>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</si>
  <si>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</si>
  <si>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</si>
  <si>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</si>
  <si>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</si>
  <si>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</si>
  <si>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</si>
  <si>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</si>
  <si>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</si>
  <si>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</si>
  <si>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</si>
  <si>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</si>
  <si>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</si>
  <si>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</si>
  <si>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</si>
  <si>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</si>
  <si>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</si>
  <si>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</si>
  <si>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</si>
  <si>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</si>
  <si>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</si>
  <si>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</si>
  <si>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</si>
  <si>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</si>
  <si>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</si>
  <si>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</si>
  <si>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</si>
  <si>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</si>
  <si>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</si>
  <si>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</si>
  <si>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</si>
  <si>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</si>
  <si>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</si>
  <si>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</si>
  <si>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</si>
  <si>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</si>
  <si>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</si>
  <si>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</si>
  <si>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</si>
  <si>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</si>
  <si>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</si>
  <si>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</si>
  <si>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</si>
  <si>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</si>
  <si>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</si>
  <si>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</si>
  <si>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</si>
  <si>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</si>
  <si>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</si>
  <si>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</si>
  <si>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</si>
  <si>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</si>
  <si>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</si>
  <si>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</si>
  <si>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</si>
  <si>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</si>
  <si>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</si>
  <si>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</si>
  <si>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</si>
  <si>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</si>
  <si>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</si>
  <si>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</si>
  <si>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</si>
  <si>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</si>
  <si>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</si>
  <si>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</si>
  <si>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</si>
  <si>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</si>
  <si>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</si>
  <si>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</si>
  <si>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</si>
  <si>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</si>
  <si>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</si>
  <si>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</si>
  <si>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</si>
  <si>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</si>
  <si>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</si>
  <si>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</si>
  <si>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</si>
  <si>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</si>
  <si>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</si>
  <si>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</si>
  <si>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</si>
  <si>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</si>
  <si>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</si>
  <si>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</si>
  <si>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</si>
  <si>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</si>
  <si>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</si>
  <si>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</si>
  <si>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</si>
  <si>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</si>
  <si>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</si>
  <si>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</si>
  <si>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</si>
  <si>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</si>
  <si>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</si>
  <si>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</si>
  <si>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</si>
  <si>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</si>
  <si>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</si>
  <si>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</si>
  <si>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</si>
  <si>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</si>
  <si>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</si>
  <si>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</si>
  <si>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</si>
  <si>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</si>
  <si>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</si>
  <si>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</si>
  <si>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</si>
  <si>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</si>
  <si>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</si>
  <si>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</si>
  <si>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</si>
  <si>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</si>
  <si>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</si>
  <si>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</si>
  <si>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</si>
  <si>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</si>
  <si>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</si>
  <si>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</si>
  <si>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</si>
  <si>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</si>
  <si>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</si>
  <si>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</si>
  <si>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</si>
  <si>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</si>
  <si>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</si>
  <si>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</si>
  <si>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</si>
  <si>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</si>
  <si>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</si>
  <si>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</si>
  <si>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</si>
  <si>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</si>
  <si>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</si>
  <si>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</si>
  <si>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</si>
  <si>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</si>
  <si>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</si>
  <si>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</si>
  <si>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</si>
  <si>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</si>
  <si>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</si>
  <si>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</si>
  <si>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</si>
  <si>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</si>
  <si>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</si>
  <si>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</si>
  <si>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</si>
  <si>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</si>
  <si>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</si>
  <si>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</si>
  <si>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</si>
  <si>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</si>
  <si>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</si>
  <si>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</si>
  <si>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</si>
  <si>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</si>
  <si>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</si>
  <si>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</si>
  <si>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</si>
  <si>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</si>
  <si>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</si>
  <si>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</si>
  <si>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</si>
  <si>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</si>
  <si>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</si>
  <si>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</si>
  <si>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</si>
  <si>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</si>
  <si>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</si>
  <si>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</si>
  <si>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</si>
  <si>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</si>
  <si>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</si>
  <si>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</si>
  <si>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</si>
  <si>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</si>
  <si>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</si>
  <si>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</si>
  <si>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</si>
  <si>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</si>
  <si>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</si>
  <si>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</si>
  <si>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</si>
  <si>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</si>
  <si>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</si>
  <si>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</si>
  <si>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</si>
  <si>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</si>
  <si>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</si>
  <si>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</si>
  <si>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</si>
  <si>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</si>
  <si>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</si>
  <si>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</si>
  <si>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</si>
  <si>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</si>
  <si>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</si>
  <si>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</si>
  <si>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</si>
  <si>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</si>
  <si>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</si>
  <si>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</si>
  <si>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</si>
  <si>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</si>
  <si>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</si>
  <si>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</si>
  <si>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</si>
  <si>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</si>
  <si>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</si>
  <si>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</si>
  <si>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</si>
  <si>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</si>
  <si>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</si>
  <si>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</si>
  <si>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</si>
  <si>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</si>
  <si>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</si>
  <si>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</si>
  <si>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</si>
  <si>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</si>
  <si>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</si>
  <si>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</si>
  <si>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</si>
  <si>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</si>
  <si>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</si>
  <si>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</si>
  <si>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</si>
  <si>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</si>
  <si>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</si>
  <si>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</si>
  <si>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</si>
  <si>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</si>
  <si>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</si>
  <si>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</si>
  <si>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</si>
  <si>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</si>
  <si>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</si>
  <si>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</si>
  <si>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</si>
  <si>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</si>
  <si>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</si>
  <si>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</si>
  <si>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</si>
  <si>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</si>
  <si>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</si>
  <si>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</si>
  <si>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</si>
  <si>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</si>
  <si>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</si>
  <si>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</si>
  <si>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</si>
  <si>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</si>
  <si>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</si>
  <si>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</si>
  <si>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</si>
  <si>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</si>
  <si>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</si>
  <si>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</si>
  <si>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</si>
  <si>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</si>
  <si>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</si>
  <si>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</si>
  <si>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</si>
  <si>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</si>
  <si>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</si>
  <si>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</si>
  <si>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</si>
  <si>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</si>
  <si>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</si>
  <si>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</si>
  <si>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</si>
  <si>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</si>
  <si>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</si>
  <si>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</si>
  <si>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</si>
  <si>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</si>
  <si>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</si>
  <si>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</si>
  <si>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</si>
  <si>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</si>
  <si>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</si>
  <si>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</si>
  <si>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</si>
  <si>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</si>
  <si>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</si>
  <si>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</si>
  <si>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</si>
  <si>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</si>
  <si>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</si>
  <si>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</si>
  <si>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</si>
  <si>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</si>
  <si>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</si>
  <si>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</si>
  <si>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</si>
  <si>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</si>
  <si>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</si>
  <si>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</si>
  <si>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</si>
  <si>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</si>
  <si>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</si>
  <si>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</si>
  <si>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</si>
  <si>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</si>
  <si>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</si>
  <si>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</si>
  <si>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</si>
  <si>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</si>
  <si>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</si>
  <si>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</si>
  <si>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</si>
  <si>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</si>
  <si>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</si>
  <si>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</si>
  <si>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</si>
  <si>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</si>
  <si>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</si>
  <si>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</si>
  <si>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</si>
  <si>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</si>
  <si>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</si>
  <si>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</si>
  <si>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</si>
  <si>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</si>
  <si>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</si>
  <si>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</si>
  <si>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</si>
  <si>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</si>
  <si>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</si>
  <si>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</si>
  <si>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</si>
  <si>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</si>
  <si>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</si>
  <si>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</si>
  <si>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</si>
  <si>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</si>
  <si>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</si>
  <si>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</si>
  <si>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</si>
  <si>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</si>
  <si>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</si>
  <si>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</si>
  <si>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</si>
  <si>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</si>
  <si>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</si>
  <si>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</si>
  <si>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</si>
  <si>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</si>
  <si>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</si>
  <si>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</si>
  <si>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</si>
  <si>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</si>
  <si>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</si>
  <si>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</si>
  <si>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</si>
  <si>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</si>
  <si>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</si>
  <si>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</si>
  <si>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</si>
  <si>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</si>
  <si>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</si>
  <si>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</si>
  <si>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</si>
  <si>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</si>
  <si>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</si>
  <si>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</si>
  <si>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</si>
  <si>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</si>
  <si>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</si>
  <si>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</si>
  <si>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</si>
  <si>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</si>
  <si>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</si>
  <si>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</si>
  <si>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</si>
  <si>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</si>
  <si>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</si>
  <si>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</si>
  <si>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</si>
  <si>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</si>
  <si>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</si>
  <si>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</si>
  <si>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</si>
  <si>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</si>
  <si>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</si>
  <si>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</si>
  <si>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</si>
  <si>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</si>
  <si>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</si>
  <si>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</si>
  <si>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</si>
  <si>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</si>
  <si>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</si>
  <si>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</si>
  <si>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</si>
  <si>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</si>
  <si>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</si>
  <si>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</si>
  <si>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</si>
  <si>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</si>
  <si>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</si>
  <si>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</si>
  <si>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</si>
  <si>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</si>
  <si>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</si>
  <si>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</si>
  <si>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</si>
  <si>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</si>
  <si>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</si>
  <si>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</si>
  <si>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</si>
  <si>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</si>
  <si>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</si>
  <si>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</si>
  <si>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</si>
  <si>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</si>
  <si>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</si>
  <si>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</si>
  <si>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</si>
  <si>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</si>
  <si>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</si>
  <si>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</si>
  <si>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</si>
  <si>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</si>
  <si>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</si>
  <si>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</si>
  <si>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</si>
  <si>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</si>
  <si>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</si>
  <si>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</si>
  <si>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</si>
  <si>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</si>
  <si>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</si>
  <si>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</si>
  <si>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</si>
  <si>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</si>
  <si>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</si>
  <si>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</si>
  <si>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</si>
  <si>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</si>
  <si>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</si>
  <si>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</si>
  <si>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</si>
  <si>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</si>
  <si>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</si>
  <si>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</si>
  <si>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</si>
  <si>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</si>
  <si>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</si>
  <si>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</si>
  <si>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</si>
  <si>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</si>
  <si>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</si>
  <si>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</si>
  <si>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</si>
  <si>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</si>
  <si>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</si>
  <si>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</si>
  <si>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</si>
  <si>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</si>
  <si>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</si>
  <si>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</si>
  <si>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</si>
  <si>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</si>
  <si>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</si>
  <si>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</si>
  <si>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</si>
  <si>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</si>
  <si>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</si>
  <si>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</si>
  <si>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</si>
  <si>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</si>
  <si>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</si>
  <si>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</si>
  <si>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</si>
  <si>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</si>
  <si>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</si>
  <si>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</si>
  <si>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</si>
  <si>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</si>
  <si>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</si>
  <si>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</si>
  <si>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</si>
  <si>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</si>
  <si>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</si>
  <si>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</si>
  <si>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</si>
  <si>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</si>
  <si>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</si>
  <si>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</si>
  <si>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</si>
  <si>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</si>
  <si>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</si>
  <si>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</si>
  <si>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</si>
  <si>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</si>
  <si>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</si>
  <si>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</si>
  <si>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</si>
  <si>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</si>
  <si>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</si>
  <si>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</si>
  <si>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</si>
  <si>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</si>
  <si>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</si>
  <si>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</si>
  <si>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</si>
  <si>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</si>
  <si>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</si>
  <si>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</si>
  <si>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</si>
  <si>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</si>
  <si>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</si>
  <si>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</si>
  <si>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</si>
  <si>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</si>
  <si>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</si>
  <si>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</si>
  <si>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</si>
  <si>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</si>
  <si>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</si>
  <si>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</si>
  <si>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</si>
  <si>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</si>
  <si>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</si>
  <si>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</si>
  <si>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</si>
  <si>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</si>
  <si>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</si>
  <si>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</si>
  <si>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</si>
  <si>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</si>
  <si>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</si>
  <si>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</si>
  <si>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</si>
  <si>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</si>
  <si>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</si>
  <si>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</si>
  <si>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</si>
  <si>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</si>
  <si>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</si>
  <si>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</si>
  <si>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</si>
  <si>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</si>
  <si>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</si>
  <si>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</si>
  <si>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</si>
  <si>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</si>
  <si>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</si>
  <si>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</si>
  <si>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</si>
  <si>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</si>
  <si>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</si>
  <si>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</si>
  <si>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</si>
  <si>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</si>
  <si>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</si>
  <si>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</si>
  <si>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</si>
  <si>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</si>
  <si>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</si>
  <si>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</si>
  <si>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</si>
  <si>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</si>
  <si>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</si>
  <si>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</si>
  <si>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</si>
  <si>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</si>
  <si>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</si>
  <si>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</si>
  <si>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</si>
  <si>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</si>
  <si>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</si>
  <si>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</si>
  <si>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</si>
  <si>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</si>
  <si>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</si>
  <si>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</si>
  <si>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</si>
  <si>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</si>
  <si>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</si>
  <si>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</si>
  <si>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</si>
  <si>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</si>
  <si>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</si>
  <si>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</si>
  <si>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</si>
  <si>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</si>
  <si>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</si>
  <si>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</si>
  <si>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</si>
  <si>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</si>
  <si>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</si>
  <si>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</si>
  <si>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</si>
  <si>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</si>
  <si>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</si>
  <si>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</si>
  <si>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</si>
  <si>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</si>
  <si>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</si>
  <si>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</si>
  <si>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</si>
  <si>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</si>
  <si>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</si>
  <si>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</si>
  <si>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</si>
  <si>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</si>
  <si>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</si>
  <si>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</si>
  <si>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</si>
  <si>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</si>
  <si>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</si>
  <si>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</si>
  <si>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</si>
  <si>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</si>
  <si>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</si>
  <si>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</si>
  <si>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</si>
  <si>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</si>
  <si>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</si>
  <si>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</si>
  <si>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</si>
  <si>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</si>
  <si>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</si>
  <si>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</si>
  <si>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</si>
  <si>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</si>
  <si>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</si>
  <si>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</si>
  <si>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</si>
  <si>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</si>
  <si>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</si>
  <si>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</si>
  <si>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</si>
  <si>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</si>
  <si>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</si>
  <si>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</si>
  <si>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</si>
  <si>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</si>
  <si>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</si>
  <si>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</si>
  <si>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</si>
  <si>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</si>
  <si>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</si>
  <si>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</si>
  <si>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</si>
  <si>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</si>
  <si>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</si>
  <si>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</si>
  <si>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</si>
  <si>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</si>
  <si>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</si>
  <si>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</si>
  <si>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</si>
  <si>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</si>
  <si>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</si>
  <si>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</si>
  <si>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</si>
  <si>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</si>
  <si>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</si>
  <si>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</si>
  <si>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</si>
  <si>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</si>
  <si>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</si>
  <si>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</si>
  <si>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</si>
  <si>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</si>
  <si>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</si>
  <si>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</si>
  <si>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</si>
  <si>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</si>
  <si>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</si>
  <si>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</si>
  <si>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</si>
  <si>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</si>
  <si>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</si>
  <si>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</si>
  <si>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</si>
  <si>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</si>
  <si>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</si>
  <si>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</si>
  <si>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</si>
  <si>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</si>
  <si>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</si>
  <si>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</si>
  <si>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</si>
  <si>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</si>
  <si>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</si>
  <si>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</si>
  <si>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</si>
  <si>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</si>
  <si>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</si>
  <si>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</si>
  <si>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</si>
  <si>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</si>
  <si>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</si>
  <si>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</si>
  <si>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</si>
  <si>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</si>
  <si>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</si>
  <si>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</si>
  <si>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</si>
  <si>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</si>
  <si>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</si>
  <si>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</si>
  <si>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</si>
  <si>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</si>
  <si>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</si>
  <si>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</si>
  <si>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</si>
  <si>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</si>
  <si>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</si>
  <si>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</si>
  <si>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</si>
  <si>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</si>
  <si>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</si>
  <si>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</si>
  <si>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</si>
  <si>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</si>
  <si>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</si>
  <si>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</si>
  <si>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</si>
  <si>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</si>
  <si>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</si>
  <si>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</si>
  <si>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</si>
  <si>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</si>
  <si>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</si>
  <si>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</si>
  <si>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</si>
  <si>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</si>
  <si>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</si>
  <si>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</si>
  <si>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</si>
  <si>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</si>
  <si>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</si>
  <si>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</si>
  <si>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</si>
  <si>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</si>
  <si>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</si>
  <si>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</si>
  <si>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</si>
  <si>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</si>
  <si>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</si>
  <si>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</si>
  <si>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</si>
  <si>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</si>
  <si>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</si>
  <si>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</si>
  <si>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</si>
  <si>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</si>
  <si>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</si>
  <si>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</si>
  <si>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</si>
  <si>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</si>
  <si>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</si>
  <si>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</si>
  <si>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</si>
  <si>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</si>
  <si>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</si>
  <si>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</si>
  <si>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</si>
  <si>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</si>
  <si>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</si>
  <si>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</si>
  <si>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</si>
  <si>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</si>
  <si>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</si>
  <si>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</si>
  <si>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</si>
  <si>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</si>
  <si>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</si>
  <si>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</si>
  <si>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</si>
  <si>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</si>
  <si>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</si>
  <si>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</si>
  <si>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</si>
  <si>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</si>
  <si>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</si>
  <si>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</si>
  <si>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</si>
  <si>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</si>
  <si>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</si>
  <si>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</si>
  <si>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</si>
  <si>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</si>
  <si>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</si>
  <si>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</si>
  <si>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</si>
  <si>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</si>
  <si>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</si>
  <si>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</si>
  <si>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</si>
  <si>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</si>
  <si>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</si>
  <si>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</si>
  <si>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</si>
  <si>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</si>
  <si>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</si>
  <si>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</si>
  <si>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</si>
  <si>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</si>
  <si>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</si>
  <si>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</si>
  <si>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</si>
  <si>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</si>
  <si>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</si>
  <si>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</si>
  <si>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</si>
  <si>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</si>
  <si>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</si>
  <si>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</si>
  <si>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</si>
  <si>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</si>
  <si>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</si>
  <si>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</si>
  <si>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</si>
  <si>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</si>
  <si>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</si>
  <si>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</si>
  <si>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</si>
  <si>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</si>
  <si>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</si>
  <si>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</si>
  <si>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</si>
  <si>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</si>
  <si>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</si>
  <si>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</si>
  <si>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</si>
  <si>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</si>
  <si>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</si>
  <si>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</si>
  <si>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</si>
  <si>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</si>
  <si>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</si>
  <si>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</si>
  <si>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</si>
  <si>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</si>
  <si>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</si>
  <si>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</si>
  <si>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</si>
  <si>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</si>
  <si>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</si>
  <si>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</si>
  <si>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</si>
  <si>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</si>
  <si>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</si>
  <si>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</si>
  <si>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</si>
  <si>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</si>
  <si>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</si>
  <si>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</si>
  <si>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</si>
  <si>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</si>
  <si>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</si>
  <si>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</si>
  <si>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</si>
  <si>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</si>
  <si>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</si>
  <si>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</si>
  <si>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</si>
  <si>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</si>
  <si>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</si>
  <si>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</si>
  <si>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</si>
  <si>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</si>
  <si>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</si>
  <si>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</si>
  <si>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</si>
  <si>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</si>
  <si>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</si>
  <si>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</si>
  <si>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</si>
  <si>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</si>
  <si>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</si>
  <si>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</si>
  <si>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</si>
  <si>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</si>
  <si>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</si>
  <si>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</si>
  <si>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</si>
  <si>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</si>
  <si>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</si>
  <si>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</si>
  <si>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</si>
  <si>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</si>
  <si>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</si>
  <si>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</si>
  <si>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</si>
  <si>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</si>
  <si>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</si>
  <si>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</si>
  <si>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</si>
  <si>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</si>
  <si>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</si>
  <si>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</si>
  <si>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</si>
  <si>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</si>
  <si>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</si>
  <si>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</si>
  <si>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</si>
  <si>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</si>
  <si>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</si>
  <si>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</si>
  <si>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</si>
  <si>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</si>
  <si>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</si>
  <si>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</si>
  <si>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</si>
  <si>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</si>
  <si>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</si>
  <si>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</si>
  <si>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</si>
  <si>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</si>
  <si>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</si>
  <si>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</si>
  <si>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</si>
  <si>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</si>
  <si>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</si>
  <si>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</si>
  <si>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</si>
  <si>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</si>
  <si>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</si>
  <si>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</si>
  <si>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</si>
  <si>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</si>
  <si>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</si>
  <si>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</si>
  <si>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</si>
  <si>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</si>
  <si>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</si>
  <si>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</si>
  <si>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</si>
  <si>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</si>
  <si>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</si>
  <si>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</si>
  <si>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</si>
  <si>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</si>
  <si>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</si>
  <si>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</si>
  <si>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</si>
  <si>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</si>
  <si>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</si>
  <si>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</si>
  <si>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</si>
  <si>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</si>
  <si>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</si>
  <si>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</si>
  <si>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</si>
  <si>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</si>
  <si>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</si>
  <si>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</si>
  <si>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</si>
  <si>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</si>
  <si>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</si>
  <si>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</si>
  <si>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</si>
  <si>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</si>
  <si>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</si>
  <si>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</si>
  <si>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</si>
  <si>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</si>
  <si>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</si>
  <si>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</si>
  <si>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</si>
  <si>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</si>
  <si>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</si>
  <si>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</si>
  <si>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</si>
  <si>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</si>
  <si>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</si>
  <si>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</si>
  <si>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</si>
  <si>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</si>
  <si>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</si>
  <si>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</si>
  <si>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</si>
  <si>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</si>
  <si>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</si>
  <si>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</si>
  <si>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</si>
  <si>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</si>
  <si>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</si>
  <si>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</si>
  <si>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</si>
  <si>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</si>
  <si>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</si>
  <si>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</si>
  <si>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</si>
  <si>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</si>
  <si>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</si>
  <si>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</si>
  <si>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</si>
  <si>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</si>
  <si>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</si>
  <si>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</si>
  <si>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</si>
  <si>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</si>
  <si>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</si>
  <si>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</si>
  <si>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</si>
  <si>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</si>
  <si>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</si>
  <si>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</si>
  <si>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</si>
  <si>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</si>
  <si>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</si>
  <si>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</si>
  <si>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</si>
  <si>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</si>
  <si>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</si>
  <si>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</si>
  <si>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</si>
  <si>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</si>
  <si>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</si>
  <si>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</si>
  <si>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</si>
  <si>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</si>
  <si>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</si>
  <si>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</si>
  <si>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</si>
  <si>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</si>
  <si>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</si>
  <si>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</si>
  <si>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</si>
  <si>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</si>
  <si>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</si>
  <si>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</si>
  <si>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</si>
  <si>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</si>
  <si>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</si>
  <si>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</si>
  <si>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</si>
  <si>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</si>
  <si>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</si>
  <si>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</si>
  <si>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</si>
  <si>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</si>
  <si>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</si>
  <si>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</si>
  <si>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</si>
  <si>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</si>
  <si>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</si>
  <si>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</si>
  <si>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</si>
  <si>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</si>
  <si>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</si>
  <si>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</si>
  <si>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</si>
  <si>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</si>
  <si>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</si>
  <si>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</si>
  <si>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</si>
  <si>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</si>
  <si>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</si>
  <si>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</si>
  <si>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</si>
  <si>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</si>
  <si>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</si>
  <si>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</si>
  <si>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</si>
  <si>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</si>
  <si>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</si>
  <si>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</si>
  <si>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</si>
  <si>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</si>
  <si>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</si>
  <si>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</si>
  <si>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</si>
  <si>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</si>
  <si>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</si>
  <si>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</si>
  <si>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</si>
  <si>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</si>
  <si>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</si>
  <si>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</si>
  <si>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</si>
  <si>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</si>
  <si>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</si>
  <si>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</si>
  <si>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</si>
  <si>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</si>
  <si>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</si>
  <si>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</si>
  <si>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</si>
  <si>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</si>
  <si>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</si>
  <si>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</si>
  <si>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</si>
  <si>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</si>
  <si>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</si>
  <si>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</si>
  <si>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</si>
  <si>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</si>
  <si>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</si>
  <si>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</si>
  <si>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</si>
  <si>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</si>
  <si>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</si>
  <si>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</si>
  <si>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</si>
  <si>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</si>
  <si>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</si>
  <si>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</si>
  <si>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</si>
  <si>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</si>
  <si>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</si>
  <si>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</si>
  <si>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</si>
  <si>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</si>
  <si>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</si>
  <si>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</si>
  <si>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</si>
  <si>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</si>
  <si>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</si>
  <si>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</si>
  <si>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</si>
  <si>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</si>
  <si>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</si>
  <si>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</si>
  <si>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</si>
  <si>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</si>
  <si>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</si>
  <si>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</si>
  <si>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</si>
  <si>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</si>
  <si>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</si>
  <si>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</si>
  <si>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</si>
  <si>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</si>
  <si>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</si>
  <si>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</si>
  <si>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</si>
  <si>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</si>
  <si>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</si>
  <si>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</si>
  <si>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</si>
  <si>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</si>
  <si>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</si>
  <si>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</si>
  <si>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</si>
  <si>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</si>
  <si>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</si>
  <si>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</si>
  <si>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</si>
  <si>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</si>
  <si>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</si>
  <si>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</si>
  <si>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</si>
  <si>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</si>
  <si>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</si>
  <si>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</si>
  <si>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</si>
  <si>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</si>
  <si>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</si>
  <si>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</si>
  <si>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</si>
  <si>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</si>
  <si>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</si>
  <si>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</si>
  <si>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</si>
  <si>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</si>
  <si>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</si>
  <si>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</si>
  <si>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</si>
  <si>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</si>
  <si>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</si>
  <si>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</si>
  <si>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</si>
  <si>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</si>
  <si>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</si>
  <si>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</si>
  <si>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</si>
  <si>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</si>
  <si>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</si>
  <si>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</si>
  <si>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</si>
  <si>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</si>
  <si>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</si>
  <si>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</si>
  <si>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</si>
  <si>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</si>
  <si>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</si>
  <si>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</si>
  <si>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</si>
  <si>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</si>
  <si>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</si>
  <si>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</si>
  <si>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</si>
  <si>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</si>
  <si>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</si>
  <si>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</si>
  <si>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</si>
  <si>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</si>
  <si>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</si>
  <si>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</si>
  <si>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</si>
  <si>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</si>
  <si>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</si>
  <si>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</si>
  <si>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</si>
  <si>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</si>
  <si>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</si>
  <si>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</si>
  <si>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</si>
  <si>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</si>
  <si>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</si>
  <si>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</si>
  <si>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</si>
  <si>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</si>
  <si>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</si>
  <si>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</si>
  <si>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</si>
  <si>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</si>
  <si>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</si>
  <si>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</si>
  <si>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</si>
  <si>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</si>
  <si>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</si>
  <si>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</si>
  <si>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</si>
  <si>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</si>
  <si>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</si>
  <si>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</si>
  <si>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</si>
  <si>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</si>
  <si>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</si>
  <si>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</si>
  <si>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</si>
  <si>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</si>
  <si>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</si>
  <si>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</si>
  <si>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</si>
  <si>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</si>
  <si>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</si>
  <si>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</si>
  <si>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</si>
  <si>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</si>
  <si>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</si>
  <si>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</si>
  <si>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</si>
  <si>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</si>
  <si>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</si>
  <si>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</si>
  <si>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</si>
  <si>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</si>
  <si>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</si>
  <si>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</si>
  <si>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</si>
  <si>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</si>
  <si>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</si>
  <si>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</si>
  <si>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</si>
  <si>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</si>
  <si>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</si>
  <si>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</si>
  <si>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</si>
  <si>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</si>
  <si>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</si>
  <si>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</si>
  <si>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</si>
  <si>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</si>
  <si>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</si>
  <si>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</si>
  <si>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</si>
  <si>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</si>
  <si>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</si>
  <si>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</si>
  <si>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</si>
  <si>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</si>
  <si>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</si>
  <si>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</si>
  <si>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</si>
  <si>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</si>
  <si>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</si>
  <si>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</si>
  <si>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</si>
  <si>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</si>
  <si>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</si>
  <si>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</si>
  <si>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</si>
  <si>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</si>
  <si>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</si>
  <si>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</si>
  <si>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</si>
  <si>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</si>
  <si>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</si>
  <si>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</si>
  <si>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</si>
  <si>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</si>
  <si>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</si>
  <si>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</si>
  <si>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</si>
  <si>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</si>
  <si>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</si>
  <si>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</si>
  <si>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</si>
  <si>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</si>
  <si>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</si>
  <si>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</si>
  <si>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</si>
  <si>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</si>
  <si>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</si>
  <si>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</si>
  <si>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</si>
  <si>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</si>
  <si>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</si>
  <si>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</si>
  <si>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</si>
  <si>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</si>
  <si>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</si>
  <si>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</si>
  <si>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</si>
  <si>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</si>
  <si>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</si>
  <si>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</si>
  <si>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</si>
  <si>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</si>
  <si>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</si>
  <si>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</si>
  <si>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</si>
  <si>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</si>
  <si>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</si>
  <si>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</si>
  <si>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</si>
  <si>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</si>
  <si>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</si>
  <si>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</si>
  <si>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</si>
  <si>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</si>
  <si>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</si>
  <si>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</si>
  <si>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</si>
  <si>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</si>
  <si>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</si>
  <si>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</si>
  <si>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</si>
  <si>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</si>
  <si>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</si>
  <si>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</si>
  <si>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</si>
  <si>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</si>
  <si>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</si>
  <si>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</si>
  <si>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</si>
  <si>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</si>
  <si>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</si>
  <si>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</si>
  <si>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</si>
  <si>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</si>
  <si>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</si>
  <si>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</si>
  <si>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</si>
  <si>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</si>
  <si>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</si>
  <si>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</si>
  <si>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</si>
  <si>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</si>
  <si>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</si>
  <si>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</si>
  <si>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</si>
  <si>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</si>
  <si>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</si>
  <si>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</si>
  <si>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</si>
  <si>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</si>
  <si>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</si>
  <si>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</si>
  <si>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</si>
  <si>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</si>
  <si>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</si>
  <si>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</si>
  <si>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</si>
  <si>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</si>
  <si>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</si>
  <si>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</si>
  <si>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</si>
  <si>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</si>
  <si>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</si>
  <si>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</si>
  <si>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</si>
  <si>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</si>
  <si>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</si>
  <si>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</si>
  <si>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</si>
  <si>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</si>
  <si>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</si>
  <si>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</si>
  <si>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</si>
  <si>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</si>
  <si>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</si>
  <si>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</si>
  <si>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</si>
  <si>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</si>
  <si>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</si>
  <si>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</si>
  <si>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</si>
  <si>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</si>
  <si>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</si>
  <si>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</si>
  <si>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</si>
  <si>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</si>
  <si>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</si>
  <si>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</si>
  <si>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</si>
  <si>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</si>
  <si>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</si>
  <si>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</si>
  <si>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</si>
  <si>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</si>
  <si>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</si>
  <si>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</si>
  <si>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</si>
  <si>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</si>
  <si>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</si>
  <si>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</si>
  <si>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</si>
  <si>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</si>
  <si>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</si>
  <si>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</si>
  <si>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</si>
  <si>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</si>
  <si>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</si>
  <si>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</si>
  <si>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</si>
  <si>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</si>
  <si>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</si>
  <si>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</si>
  <si>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</si>
  <si>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</si>
  <si>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</si>
  <si>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</si>
  <si>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</si>
  <si>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</si>
  <si>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</si>
  <si>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</si>
  <si>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</si>
  <si>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</si>
  <si>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</si>
  <si>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</si>
  <si>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</si>
  <si>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</si>
  <si>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</si>
  <si>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</si>
  <si>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</si>
  <si>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</si>
  <si>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</si>
  <si>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</si>
  <si>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</si>
  <si>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</si>
  <si>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</si>
  <si>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</si>
  <si>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</si>
  <si>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</si>
  <si>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</si>
  <si>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</si>
  <si>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</si>
  <si>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</si>
  <si>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</si>
  <si>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</si>
  <si>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</si>
  <si>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</si>
  <si>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</si>
  <si>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</si>
  <si>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</si>
  <si>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</si>
  <si>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</si>
  <si>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</si>
  <si>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</si>
  <si>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</si>
  <si>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</si>
  <si>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</si>
  <si>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</si>
  <si>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</si>
  <si>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</si>
  <si>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</si>
  <si>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</si>
  <si>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</si>
  <si>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</si>
  <si>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</si>
  <si>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</si>
  <si>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</si>
  <si>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</si>
  <si>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</si>
  <si>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</si>
  <si>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</si>
  <si>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</si>
  <si>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</si>
  <si>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</si>
  <si>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</si>
  <si>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</si>
  <si>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</si>
  <si>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</si>
  <si>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</si>
  <si>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</si>
  <si>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</si>
  <si>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</si>
  <si>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</si>
  <si>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</si>
  <si>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</si>
  <si>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</si>
  <si>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</si>
  <si>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</si>
  <si>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</si>
  <si>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</si>
  <si>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</si>
  <si>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</si>
  <si>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</si>
  <si>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</si>
  <si>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</si>
  <si>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</si>
  <si>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</si>
  <si>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</si>
  <si>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</si>
  <si>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</si>
  <si>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</si>
  <si>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</si>
  <si>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</si>
  <si>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</si>
  <si>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</si>
  <si>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</si>
  <si>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</si>
  <si>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</si>
  <si>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</si>
  <si>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</si>
  <si>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</si>
  <si>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</si>
  <si>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</si>
  <si>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</si>
  <si>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</si>
  <si>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</si>
  <si>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</si>
  <si>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</si>
  <si>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</si>
  <si>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</si>
  <si>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</si>
  <si>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</si>
  <si>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</si>
  <si>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</si>
  <si>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</si>
  <si>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</si>
  <si>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</si>
  <si>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</si>
  <si>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</si>
  <si>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</si>
  <si>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</si>
  <si>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</si>
  <si>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</si>
  <si>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</si>
  <si>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</si>
  <si>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</si>
  <si>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</si>
  <si>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</si>
  <si>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</si>
  <si>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</si>
  <si>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</si>
  <si>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</si>
  <si>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</si>
  <si>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</si>
  <si>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</si>
  <si>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</si>
  <si>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</si>
  <si>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</si>
  <si>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</si>
  <si>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</si>
  <si>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</si>
  <si>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</si>
  <si>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</si>
  <si>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</si>
  <si>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</si>
  <si>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</si>
  <si>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</si>
  <si>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</si>
  <si>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</si>
  <si>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</si>
  <si>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</si>
  <si>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</si>
  <si>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</si>
  <si>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</si>
  <si>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</si>
  <si>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</si>
  <si>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</si>
  <si>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</si>
  <si>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</si>
  <si>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</si>
  <si>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</si>
  <si>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</si>
  <si>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</si>
  <si>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</si>
  <si>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</si>
  <si>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</si>
  <si>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</si>
  <si>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</si>
  <si>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</si>
  <si>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</si>
  <si>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</si>
  <si>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</si>
  <si>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</si>
  <si>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</si>
  <si>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</si>
  <si>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</si>
  <si>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</si>
  <si>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</si>
  <si>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</si>
  <si>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</si>
  <si>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</si>
  <si>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</si>
  <si>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</si>
  <si>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</si>
  <si>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</si>
  <si>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</si>
  <si>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</si>
  <si>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</si>
  <si>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</si>
  <si>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</si>
  <si>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</si>
  <si>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</si>
  <si>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</si>
  <si>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</si>
  <si>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</si>
  <si>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</si>
  <si>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</si>
  <si>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</si>
  <si>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</si>
  <si>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</si>
  <si>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</si>
  <si>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</si>
  <si>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</si>
  <si>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</si>
  <si>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</si>
  <si>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</si>
  <si>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</si>
  <si>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</si>
  <si>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</si>
  <si>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</si>
  <si>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</si>
  <si>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</si>
  <si>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</si>
  <si>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</si>
  <si>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</si>
  <si>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</si>
  <si>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</si>
  <si>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</si>
  <si>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</si>
  <si>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</si>
  <si>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</si>
  <si>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</si>
  <si>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</si>
  <si>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</si>
  <si>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</si>
  <si>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</si>
  <si>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</si>
  <si>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</si>
  <si>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</si>
  <si>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</si>
  <si>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</si>
  <si>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</si>
  <si>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</si>
  <si>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</si>
  <si>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</si>
  <si>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</si>
  <si>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</si>
  <si>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</si>
  <si>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</si>
  <si>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</si>
  <si>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</si>
  <si>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</si>
  <si>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</si>
  <si>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</si>
  <si>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</si>
  <si>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</si>
  <si>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</si>
  <si>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</si>
  <si>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</si>
  <si>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</si>
  <si>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</si>
  <si>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</si>
  <si>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</si>
  <si>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</si>
  <si>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</si>
  <si>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</si>
  <si>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</si>
  <si>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</si>
  <si>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</si>
  <si>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</si>
  <si>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</si>
  <si>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</si>
  <si>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</si>
  <si>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</si>
  <si>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</si>
  <si>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</si>
  <si>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</si>
  <si>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</si>
  <si>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</si>
  <si>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</si>
  <si>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</si>
  <si>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</si>
  <si>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</si>
  <si>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</si>
  <si>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</si>
  <si>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</si>
  <si>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</si>
  <si>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</si>
  <si>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</si>
  <si>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</si>
  <si>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</si>
  <si>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</si>
  <si>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</si>
  <si>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</si>
  <si>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</si>
  <si>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</si>
  <si>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</si>
  <si>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</si>
  <si>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</si>
  <si>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</si>
  <si>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</si>
  <si>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</si>
  <si>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</si>
  <si>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</si>
  <si>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</si>
  <si>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</si>
  <si>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</si>
  <si>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</si>
  <si>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</si>
  <si>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</si>
  <si>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</si>
  <si>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</si>
  <si>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</si>
  <si>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</si>
  <si>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</si>
  <si>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</si>
  <si>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</si>
  <si>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</si>
  <si>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</si>
  <si>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</si>
  <si>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</si>
  <si>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</si>
  <si>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</si>
  <si>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</si>
  <si>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</si>
  <si>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</si>
  <si>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</si>
  <si>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</si>
  <si>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</si>
  <si>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</si>
  <si>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</si>
  <si>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</si>
  <si>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</si>
  <si>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</si>
  <si>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</si>
  <si>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</si>
  <si>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</si>
  <si>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</si>
  <si>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</si>
  <si>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</si>
  <si>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</si>
  <si>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</si>
  <si>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</si>
  <si>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</si>
  <si>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</si>
  <si>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</si>
  <si>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</si>
  <si>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</si>
  <si>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</si>
  <si>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</si>
  <si>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</si>
  <si>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</si>
  <si>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</si>
  <si>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</si>
  <si>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</si>
  <si>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</si>
  <si>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</si>
  <si>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</si>
  <si>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</si>
  <si>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</si>
  <si>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</si>
  <si>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</si>
  <si>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</si>
  <si>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</si>
  <si>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</si>
  <si>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</si>
  <si>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</si>
  <si>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</si>
  <si>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</si>
  <si>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</si>
  <si>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</si>
  <si>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</si>
  <si>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</si>
  <si>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</si>
  <si>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</si>
  <si>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</si>
  <si>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</si>
  <si>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</si>
  <si>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</si>
  <si>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</si>
  <si>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</si>
  <si>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</si>
  <si>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</si>
  <si>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</si>
  <si>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</si>
  <si>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</si>
  <si>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</si>
  <si>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</si>
  <si>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</si>
  <si>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</si>
  <si>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</si>
  <si>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</si>
  <si>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</si>
  <si>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</si>
  <si>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</si>
  <si>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</si>
  <si>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</si>
  <si>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</si>
  <si>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</si>
  <si>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</si>
  <si>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</si>
  <si>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</si>
  <si>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</si>
  <si>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</si>
  <si>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</si>
  <si>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</si>
  <si>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</si>
  <si>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</si>
  <si>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</si>
  <si>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</si>
  <si>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</si>
  <si>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</si>
  <si>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</si>
  <si>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</si>
  <si>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</si>
  <si>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</si>
  <si>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</si>
  <si>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</si>
  <si>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</si>
  <si>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</si>
  <si>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</si>
  <si>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</si>
  <si>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</si>
  <si>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</si>
  <si>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</si>
  <si>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</si>
  <si>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</si>
  <si>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</si>
  <si>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</si>
  <si>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</si>
  <si>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</si>
  <si>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</si>
  <si>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</si>
  <si>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</si>
  <si>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</si>
  <si>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</si>
  <si>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</si>
  <si>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</si>
  <si>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</si>
  <si>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</si>
  <si>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</si>
  <si>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</si>
  <si>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</si>
  <si>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</si>
  <si>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</si>
  <si>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</si>
  <si>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</si>
  <si>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</si>
  <si>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</si>
  <si>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</si>
  <si>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</si>
  <si>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</si>
  <si>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</si>
  <si>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</si>
  <si>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</si>
  <si>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</si>
  <si>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</si>
  <si>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</si>
  <si>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</si>
  <si>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</si>
  <si>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</si>
  <si>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</si>
  <si>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</si>
  <si>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</si>
  <si>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</si>
  <si>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</si>
  <si>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</si>
  <si>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</si>
  <si>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</si>
  <si>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</si>
  <si>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</si>
  <si>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</si>
  <si>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</si>
  <si>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</si>
  <si>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</si>
  <si>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</si>
  <si>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</si>
  <si>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</si>
  <si>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</si>
  <si>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</si>
  <si>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</si>
  <si>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</si>
  <si>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</si>
  <si>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</si>
  <si>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</si>
  <si>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</si>
  <si>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</si>
  <si>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</si>
  <si>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</si>
  <si>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</si>
  <si>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</si>
  <si>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</si>
  <si>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</si>
  <si>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</si>
  <si>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</si>
  <si>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</si>
  <si>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</si>
  <si>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</si>
  <si>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</si>
  <si>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</si>
  <si>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</si>
  <si>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</si>
  <si>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</si>
  <si>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</si>
  <si>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</si>
  <si>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</si>
  <si>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</si>
  <si>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</si>
  <si>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</si>
  <si>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</si>
  <si>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</si>
  <si>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</si>
  <si>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</si>
  <si>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</si>
  <si>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</si>
  <si>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</si>
  <si>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</si>
  <si>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</si>
  <si>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</si>
  <si>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</si>
  <si>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</si>
  <si>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</si>
  <si>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</si>
  <si>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</si>
  <si>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</si>
  <si>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</si>
  <si>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</si>
  <si>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</si>
  <si>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</si>
  <si>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</si>
  <si>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</si>
  <si>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</si>
  <si>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</si>
  <si>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</si>
  <si>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</si>
  <si>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</si>
  <si>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</si>
  <si>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</si>
  <si>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</si>
  <si>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</si>
  <si>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</si>
  <si>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</si>
  <si>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</si>
  <si>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</si>
  <si>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</si>
  <si>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</si>
  <si>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</si>
  <si>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</si>
  <si>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</si>
  <si>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</si>
  <si>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</si>
  <si>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</si>
  <si>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</si>
  <si>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</si>
  <si>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</si>
  <si>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</si>
  <si>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</si>
  <si>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</si>
  <si>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</si>
  <si>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</si>
  <si>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</si>
  <si>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</si>
  <si>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</si>
  <si>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</si>
  <si>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</si>
  <si>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</si>
  <si>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</si>
  <si>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</si>
  <si>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</si>
  <si>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</si>
  <si>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</si>
  <si>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</si>
  <si>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</si>
  <si>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</si>
  <si>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</si>
  <si>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</si>
  <si>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</si>
  <si>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</si>
  <si>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</si>
  <si>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</si>
  <si>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</si>
  <si>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</si>
  <si>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</si>
  <si>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</si>
  <si>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</si>
  <si>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</si>
  <si>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</si>
  <si>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</si>
  <si>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</si>
  <si>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</si>
  <si>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</si>
  <si>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</si>
  <si>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</si>
  <si>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</si>
  <si>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</si>
  <si>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</si>
  <si>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</si>
  <si>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</si>
  <si>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</si>
  <si>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</si>
  <si>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</si>
  <si>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</si>
  <si>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</si>
  <si>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</si>
  <si>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</si>
  <si>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</si>
  <si>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</si>
  <si>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</si>
  <si>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</si>
  <si>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</si>
  <si>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</si>
  <si>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</si>
  <si>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</si>
  <si>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</si>
  <si>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</si>
  <si>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</si>
  <si>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</si>
  <si>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</si>
  <si>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</si>
  <si>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</si>
  <si>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</si>
  <si>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</si>
  <si>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</si>
  <si>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</si>
  <si>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</si>
  <si>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</si>
  <si>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</si>
  <si>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</si>
  <si>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</si>
  <si>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</si>
  <si>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</si>
  <si>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</si>
  <si>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</si>
  <si>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</si>
  <si>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</si>
  <si>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</si>
  <si>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</si>
  <si>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</si>
  <si>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</si>
  <si>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</si>
  <si>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</si>
  <si>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</si>
  <si>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</si>
  <si>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</si>
  <si>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</si>
  <si>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</si>
  <si>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</si>
  <si>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</si>
  <si>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</si>
  <si>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</si>
  <si>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</si>
  <si>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</si>
  <si>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</si>
  <si>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</si>
  <si>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</si>
  <si>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</si>
  <si>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</si>
  <si>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</si>
  <si>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</si>
  <si>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</si>
  <si>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</si>
  <si>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</si>
  <si>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</si>
  <si>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</si>
  <si>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</si>
  <si>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</si>
  <si>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</si>
  <si>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</si>
  <si>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</si>
  <si>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</si>
  <si>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</si>
  <si>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</si>
  <si>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</si>
  <si>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</si>
  <si>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</si>
  <si>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</si>
  <si>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</si>
  <si>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</si>
  <si>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</si>
  <si>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</si>
  <si>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</si>
  <si>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</si>
  <si>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</si>
  <si>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</si>
  <si>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</si>
  <si>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</si>
  <si>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</si>
  <si>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</si>
  <si>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</si>
  <si>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</si>
  <si>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</si>
  <si>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</si>
  <si>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</si>
  <si>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</si>
  <si>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</si>
  <si>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</si>
  <si>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</si>
  <si>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</si>
  <si>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</si>
  <si>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</si>
  <si>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</si>
  <si>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</si>
  <si>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</si>
  <si>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</si>
  <si>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</si>
  <si>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</si>
  <si>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</si>
  <si>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</si>
  <si>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</si>
  <si>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</si>
  <si>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</si>
  <si>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</si>
  <si>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</si>
  <si>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</si>
  <si>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</si>
  <si>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</si>
  <si>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</si>
  <si>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</si>
  <si>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</si>
  <si>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</si>
  <si>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</si>
  <si>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</si>
  <si>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</si>
  <si>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</si>
  <si>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</si>
  <si>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</si>
  <si>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</si>
  <si>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</si>
  <si>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</si>
  <si>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</si>
  <si>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</si>
  <si>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</si>
  <si>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</si>
  <si>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</si>
  <si>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</si>
  <si>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</si>
  <si>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</si>
  <si>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</si>
  <si>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</si>
  <si>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</si>
  <si>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</si>
  <si>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</si>
  <si>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</si>
  <si>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</si>
  <si>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</si>
  <si>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</si>
  <si>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</si>
  <si>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</si>
  <si>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</si>
  <si>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</si>
  <si>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</si>
  <si>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</si>
  <si>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</si>
  <si>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</si>
  <si>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</si>
  <si>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</si>
  <si>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</si>
  <si>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</si>
  <si>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</si>
  <si>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</si>
  <si>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</si>
  <si>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</si>
  <si>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</si>
  <si>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</si>
  <si>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</si>
  <si>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</si>
  <si>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</si>
  <si>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</si>
  <si>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</si>
  <si>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</si>
  <si>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</si>
  <si>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</si>
  <si>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</si>
  <si>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</si>
  <si>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</si>
  <si>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</si>
  <si>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</si>
  <si>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</si>
  <si>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</si>
  <si>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</si>
  <si>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</si>
  <si>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</si>
  <si>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</si>
  <si>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</si>
  <si>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</si>
  <si>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</si>
  <si>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</si>
  <si>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</si>
  <si>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</si>
  <si>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</si>
  <si>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</si>
  <si>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</si>
  <si>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</si>
  <si>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</si>
  <si>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</si>
  <si>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</si>
  <si>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</si>
  <si>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</si>
  <si>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</si>
  <si>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</si>
  <si>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</si>
  <si>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</si>
  <si>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</si>
  <si>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</si>
  <si>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</si>
  <si>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</si>
  <si>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</si>
  <si>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</si>
  <si>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</si>
  <si>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</si>
  <si>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</si>
  <si>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</si>
  <si>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</si>
  <si>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</si>
  <si>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</si>
  <si>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</si>
  <si>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</si>
  <si>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</si>
  <si>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</si>
  <si>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</si>
  <si>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</si>
  <si>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</si>
  <si>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</si>
  <si>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</si>
  <si>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</si>
  <si>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</si>
  <si>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</si>
  <si>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</si>
  <si>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</si>
  <si>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</si>
  <si>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</si>
  <si>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</si>
  <si>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</si>
  <si>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</si>
  <si>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</si>
  <si>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</si>
  <si>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</si>
  <si>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</si>
  <si>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</si>
  <si>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</si>
  <si>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</si>
  <si>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</si>
  <si>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</si>
  <si>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</si>
  <si>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</si>
  <si>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</si>
  <si>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</si>
  <si>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</si>
  <si>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</si>
  <si>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</si>
  <si>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</si>
  <si>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</si>
  <si>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</si>
  <si>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</si>
  <si>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</si>
  <si>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</si>
  <si>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</si>
  <si>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</si>
  <si>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</si>
  <si>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</si>
  <si>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</si>
  <si>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</si>
  <si>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</si>
  <si>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</si>
  <si>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</si>
  <si>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</si>
  <si>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</si>
  <si>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</si>
  <si>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</si>
  <si>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</si>
  <si>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</si>
  <si>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</si>
  <si>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</si>
  <si>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</si>
  <si>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</si>
  <si>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</si>
  <si>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</si>
  <si>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</si>
  <si>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</si>
  <si>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</si>
  <si>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</si>
  <si>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</si>
  <si>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</si>
  <si>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</si>
  <si>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</si>
  <si>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</si>
  <si>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</si>
  <si>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</si>
  <si>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</si>
  <si>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</si>
  <si>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</si>
  <si>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</si>
  <si>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</si>
  <si>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</si>
  <si>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</si>
  <si>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</si>
  <si>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</si>
  <si>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</si>
  <si>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</si>
  <si>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</si>
  <si>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</si>
  <si>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</si>
  <si>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</si>
  <si>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</si>
  <si>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</si>
  <si>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</si>
  <si>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</si>
  <si>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</si>
  <si>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</si>
  <si>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</si>
  <si>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</si>
  <si>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</si>
  <si>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</si>
  <si>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</si>
  <si>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</si>
  <si>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</si>
  <si>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</si>
  <si>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</si>
  <si>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</si>
  <si>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</si>
  <si>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</si>
  <si>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</si>
  <si>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</si>
  <si>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</si>
  <si>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</si>
  <si>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</si>
  <si>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</si>
  <si>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</si>
  <si>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</si>
  <si>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</si>
  <si>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</si>
  <si>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</si>
  <si>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</si>
  <si>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</si>
  <si>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</si>
  <si>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</si>
  <si>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</si>
  <si>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</si>
  <si>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</si>
  <si>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</si>
  <si>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</si>
  <si>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</si>
  <si>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</si>
  <si>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</si>
  <si>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</si>
  <si>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</si>
  <si>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</si>
  <si>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</si>
  <si>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</si>
  <si>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</si>
  <si>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</si>
  <si>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</si>
  <si>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</si>
  <si>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</si>
  <si>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</si>
  <si>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</si>
  <si>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</si>
  <si>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</si>
  <si>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</si>
  <si>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</si>
  <si>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</si>
  <si>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</si>
  <si>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</si>
  <si>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</si>
  <si>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</si>
  <si>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</si>
  <si>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</si>
  <si>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</si>
  <si>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</si>
  <si>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</si>
  <si>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</si>
  <si>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</si>
  <si>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</si>
  <si>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</si>
  <si>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</si>
  <si>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</si>
  <si>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</si>
  <si>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</si>
  <si>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</si>
  <si>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</si>
  <si>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</si>
  <si>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</si>
  <si>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</si>
  <si>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</si>
  <si>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</si>
  <si>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</si>
  <si>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</si>
  <si>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</si>
  <si>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</si>
  <si>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</si>
  <si>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</si>
  <si>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</si>
  <si>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</si>
  <si>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</si>
  <si>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</si>
  <si>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</si>
  <si>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</si>
  <si>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</si>
  <si>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</si>
  <si>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</si>
  <si>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</si>
  <si>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</si>
  <si>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</si>
  <si>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</si>
  <si>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</si>
  <si>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</si>
  <si>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</si>
  <si>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</si>
  <si>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</si>
  <si>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</si>
  <si>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</si>
  <si>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</si>
  <si>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</si>
  <si>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</si>
  <si>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</si>
  <si>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</si>
  <si>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</si>
  <si>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</si>
  <si>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</si>
  <si>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</si>
  <si>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</si>
  <si>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</si>
  <si>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</si>
  <si>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</si>
  <si>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</si>
  <si>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</si>
  <si>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</si>
  <si>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</si>
  <si>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</si>
  <si>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</si>
  <si>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</si>
  <si>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</si>
  <si>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</si>
  <si>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</si>
  <si>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</si>
  <si>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</si>
  <si>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</si>
  <si>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</si>
  <si>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</si>
  <si>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</si>
  <si>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</si>
  <si>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</si>
  <si>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</si>
  <si>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</si>
  <si>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</si>
  <si>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</si>
  <si>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</si>
  <si>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</si>
  <si>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</si>
  <si>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</si>
  <si>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</si>
  <si>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</si>
  <si>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</si>
  <si>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</si>
  <si>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</si>
  <si>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</si>
  <si>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</si>
  <si>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</si>
  <si>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</si>
  <si>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</si>
  <si>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</si>
  <si>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</si>
  <si>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</si>
  <si>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</si>
  <si>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</si>
  <si>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</si>
  <si>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</si>
  <si>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</si>
  <si>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</si>
  <si>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</si>
  <si>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</si>
  <si>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</si>
  <si>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</si>
  <si>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</si>
  <si>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</si>
  <si>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</si>
  <si>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</si>
  <si>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</si>
  <si>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</si>
  <si>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</si>
  <si>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</si>
  <si>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</si>
  <si>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</si>
  <si>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</si>
  <si>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</si>
  <si>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</si>
  <si>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</si>
  <si>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</si>
  <si>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</si>
  <si>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</si>
  <si>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</si>
  <si>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</si>
  <si>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</si>
  <si>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</si>
  <si>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</si>
  <si>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</si>
  <si>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</si>
  <si>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</si>
  <si>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</si>
  <si>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</si>
  <si>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</si>
  <si>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</si>
  <si>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</si>
  <si>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</si>
  <si>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</si>
  <si>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</si>
  <si>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</si>
  <si>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</si>
  <si>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</si>
  <si>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</si>
  <si>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</si>
  <si>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</si>
  <si>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</si>
  <si>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</si>
  <si>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</si>
  <si>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</si>
  <si>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</si>
  <si>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</si>
  <si>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</si>
  <si>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</si>
  <si>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</si>
  <si>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</si>
  <si>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</si>
  <si>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</si>
  <si>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</si>
  <si>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</si>
  <si>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</si>
  <si>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</si>
  <si>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</si>
  <si>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</si>
  <si>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</si>
  <si>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</si>
  <si>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</si>
  <si>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</si>
  <si>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</si>
  <si>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</si>
  <si>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</si>
  <si>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</si>
  <si>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</si>
  <si>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</si>
  <si>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</si>
  <si>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</si>
  <si>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</si>
  <si>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</si>
  <si>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</si>
  <si>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</si>
  <si>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</si>
  <si>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</si>
  <si>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</si>
  <si>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</si>
  <si>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</si>
  <si>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</si>
  <si>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</si>
  <si>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</si>
  <si>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</si>
  <si>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</si>
  <si>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</si>
  <si>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</si>
  <si>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</si>
  <si>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</si>
  <si>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</si>
  <si>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</si>
  <si>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</si>
  <si>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</si>
  <si>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</si>
  <si>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</si>
  <si>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</si>
  <si>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</si>
  <si>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</si>
  <si>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</si>
  <si>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</si>
  <si>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</si>
  <si>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</si>
  <si>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</si>
  <si>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</si>
  <si>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</si>
  <si>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</si>
  <si>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</si>
  <si>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</si>
  <si>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</si>
  <si>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</si>
  <si>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</si>
  <si>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</si>
  <si>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</si>
  <si>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</si>
  <si>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</si>
  <si>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</si>
  <si>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</si>
  <si>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</si>
  <si>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</si>
  <si>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</si>
  <si>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</si>
  <si>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</si>
  <si>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</si>
  <si>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</si>
  <si>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</si>
  <si>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</si>
  <si>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</si>
  <si>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</si>
  <si>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</si>
  <si>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</si>
  <si>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</si>
  <si>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</si>
  <si>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</si>
  <si>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</si>
  <si>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</si>
  <si>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</si>
  <si>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</si>
  <si>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</si>
  <si>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</si>
  <si>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</si>
  <si>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</si>
  <si>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</si>
  <si>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</si>
  <si>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</si>
  <si>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</si>
  <si>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</si>
  <si>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</si>
  <si>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</si>
  <si>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</si>
  <si>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</si>
  <si>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</si>
  <si>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</si>
  <si>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</si>
  <si>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</si>
  <si>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</si>
  <si>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</si>
  <si>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</si>
  <si>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</si>
  <si>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</si>
  <si>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</si>
  <si>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</si>
  <si>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</si>
  <si>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</si>
  <si>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</si>
  <si>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</si>
  <si>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</si>
  <si>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</si>
  <si>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</si>
  <si>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</si>
  <si>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</si>
  <si>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</si>
  <si>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</si>
  <si>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</si>
  <si>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</si>
  <si>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</si>
  <si>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</si>
  <si>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</si>
  <si>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</si>
  <si>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</si>
  <si>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</si>
  <si>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</si>
  <si>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</si>
  <si>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</si>
  <si>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</si>
  <si>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</si>
  <si>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</si>
  <si>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</si>
  <si>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</si>
  <si>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</si>
  <si>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</si>
  <si>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</si>
  <si>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</si>
  <si>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</si>
  <si>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</si>
  <si>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</si>
  <si>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</si>
  <si>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</si>
  <si>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</si>
  <si>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</si>
  <si>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</si>
  <si>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</si>
  <si>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</si>
  <si>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</si>
  <si>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</si>
  <si>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</si>
  <si>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</si>
  <si>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</si>
  <si>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</si>
  <si>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</si>
  <si>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</si>
  <si>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</si>
  <si>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</si>
  <si>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</si>
  <si>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</si>
  <si>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</si>
  <si>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</si>
  <si>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</si>
  <si>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</si>
  <si>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</si>
  <si>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</si>
  <si>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</si>
  <si>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</si>
  <si>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</si>
  <si>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</si>
  <si>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</si>
  <si>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</si>
  <si>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</si>
  <si>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</si>
  <si>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</si>
  <si>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</si>
  <si>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</si>
  <si>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</si>
  <si>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</si>
  <si>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</si>
  <si>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</si>
  <si>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</si>
  <si>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</si>
  <si>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</si>
  <si>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</si>
  <si>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</si>
  <si>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</si>
  <si>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</si>
  <si>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</si>
  <si>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</si>
  <si>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</si>
  <si>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</si>
  <si>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</si>
  <si>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</si>
  <si>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</si>
  <si>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</si>
  <si>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</si>
  <si>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</si>
  <si>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</si>
  <si>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</si>
  <si>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</si>
  <si>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</si>
  <si>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</si>
  <si>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</si>
  <si>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</si>
  <si>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</si>
  <si>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</si>
  <si>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</si>
  <si>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</si>
  <si>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</si>
  <si>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</si>
  <si>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</si>
  <si>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</si>
  <si>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</si>
  <si>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</si>
  <si>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</si>
  <si>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</si>
  <si>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</si>
  <si>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</si>
  <si>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</si>
  <si>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</si>
  <si>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</si>
  <si>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</si>
  <si>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</si>
  <si>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</si>
  <si>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</si>
  <si>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</si>
  <si>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</si>
  <si>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</si>
  <si>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</si>
  <si>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</si>
  <si>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</si>
  <si>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</si>
  <si>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</si>
  <si>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</si>
  <si>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</si>
  <si>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</si>
  <si>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</si>
  <si>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</si>
  <si>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</si>
  <si>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</si>
  <si>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</si>
  <si>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</si>
  <si>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</si>
  <si>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</si>
  <si>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</si>
  <si>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</si>
  <si>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</si>
  <si>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</si>
  <si>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</si>
  <si>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</si>
  <si>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</si>
  <si>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</si>
  <si>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</si>
  <si>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</si>
  <si>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</si>
  <si>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</si>
  <si>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</si>
  <si>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</si>
  <si>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</si>
  <si>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</si>
  <si>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</si>
  <si>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</si>
  <si>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</si>
  <si>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</si>
  <si>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</si>
  <si>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</si>
  <si>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</si>
  <si>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</si>
  <si>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</si>
  <si>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</si>
  <si>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</si>
  <si>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</si>
  <si>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</si>
  <si>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</si>
  <si>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</si>
  <si>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</si>
  <si>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</si>
  <si>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</si>
  <si>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</si>
  <si>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</si>
  <si>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</si>
  <si>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</si>
  <si>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</si>
  <si>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</si>
  <si>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</si>
  <si>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</si>
  <si>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</si>
  <si>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</si>
  <si>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</si>
  <si>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</si>
  <si>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</si>
  <si>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</si>
  <si>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</si>
  <si>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</si>
  <si>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</si>
  <si>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</si>
  <si>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</si>
  <si>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</si>
  <si>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</si>
  <si>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</si>
  <si>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</si>
  <si>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</si>
  <si>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</si>
  <si>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</si>
  <si>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</si>
  <si>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</si>
  <si>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</si>
  <si>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</si>
  <si>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</si>
  <si>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</si>
  <si>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</si>
  <si>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</si>
  <si>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</si>
  <si>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</si>
  <si>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</si>
  <si>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</si>
  <si>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</si>
  <si>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</si>
  <si>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</si>
  <si>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</si>
  <si>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</si>
  <si>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</si>
  <si>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</si>
  <si>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</si>
  <si>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</si>
  <si>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</si>
  <si>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</si>
  <si>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</si>
  <si>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</si>
  <si>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</si>
  <si>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</si>
  <si>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</si>
  <si>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</si>
  <si>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</si>
  <si>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</si>
  <si>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</si>
  <si>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</si>
  <si>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</si>
  <si>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</si>
  <si>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</si>
  <si>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</si>
  <si>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</si>
  <si>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</si>
  <si>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</si>
  <si>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</si>
  <si>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</si>
  <si>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</si>
  <si>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</si>
  <si>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</si>
  <si>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</si>
  <si>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</si>
  <si>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</si>
  <si>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</si>
  <si>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</si>
  <si>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</si>
  <si>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</si>
  <si>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</si>
  <si>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</si>
  <si>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</si>
  <si>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</si>
  <si>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</si>
  <si>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</si>
  <si>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</si>
  <si>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</si>
  <si>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</si>
  <si>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</si>
  <si>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</si>
  <si>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</si>
  <si>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</si>
  <si>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</si>
  <si>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</si>
  <si>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</si>
  <si>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</si>
  <si>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</si>
  <si>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</si>
  <si>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</si>
  <si>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</si>
  <si>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</si>
  <si>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</si>
  <si>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</si>
  <si>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</si>
  <si>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</si>
  <si>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</si>
  <si>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</si>
  <si>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</si>
  <si>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</si>
  <si>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</si>
  <si>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</si>
  <si>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</si>
  <si>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</si>
  <si>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</si>
  <si>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</si>
  <si>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</si>
  <si>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</si>
  <si>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</si>
  <si>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</si>
  <si>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</si>
  <si>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</si>
  <si>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</si>
  <si>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</si>
  <si>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</si>
  <si>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</si>
  <si>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</si>
  <si>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</si>
  <si>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</si>
  <si>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</si>
  <si>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</si>
  <si>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</si>
  <si>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</si>
  <si>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</si>
  <si>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</si>
  <si>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</si>
  <si>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</si>
  <si>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</si>
  <si>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</si>
  <si>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</si>
  <si>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</si>
  <si>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</si>
  <si>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</si>
  <si>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</si>
  <si>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</si>
  <si>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</si>
  <si>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</si>
  <si>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</si>
  <si>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</si>
  <si>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</si>
  <si>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</si>
  <si>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</si>
  <si>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</si>
  <si>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</si>
  <si>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</si>
  <si>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</si>
  <si>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</si>
  <si>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</si>
  <si>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</si>
  <si>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</si>
  <si>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</si>
  <si>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</si>
  <si>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</si>
  <si>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</si>
  <si>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</si>
  <si>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</si>
  <si>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</si>
  <si>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</si>
  <si>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</si>
  <si>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</si>
  <si>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</si>
  <si>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</si>
  <si>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</si>
  <si>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</si>
  <si>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</si>
  <si>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</si>
  <si>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</si>
  <si>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</si>
  <si>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</si>
  <si>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</si>
  <si>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</si>
  <si>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</si>
  <si>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</si>
  <si>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</si>
  <si>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</si>
  <si>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</si>
  <si>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</si>
  <si>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</si>
  <si>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</si>
  <si>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</si>
  <si>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</si>
  <si>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</si>
  <si>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</si>
  <si>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</si>
  <si>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</si>
  <si>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</si>
  <si>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</si>
  <si>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</si>
  <si>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</si>
  <si>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</si>
  <si>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</si>
  <si>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</si>
  <si>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</si>
  <si>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</si>
  <si>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</si>
  <si>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</si>
  <si>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</si>
  <si>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</si>
  <si>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</si>
  <si>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</si>
  <si>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</si>
  <si>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</si>
  <si>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</si>
  <si>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</si>
  <si>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</si>
  <si>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</si>
  <si>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</si>
  <si>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</si>
  <si>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</si>
  <si>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</si>
  <si>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</si>
  <si>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</si>
  <si>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</si>
  <si>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</si>
  <si>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</si>
  <si>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</si>
  <si>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</si>
  <si>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</si>
  <si>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</si>
  <si>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</si>
  <si>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</si>
  <si>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</si>
  <si>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</si>
  <si>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</si>
  <si>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</si>
  <si>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</si>
  <si>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</si>
  <si>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</si>
  <si>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</si>
  <si>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</si>
  <si>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</si>
  <si>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</si>
  <si>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</si>
  <si>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</si>
  <si>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</si>
  <si>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</si>
  <si>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</si>
  <si>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</si>
  <si>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</si>
  <si>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</si>
  <si>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</si>
  <si>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</si>
  <si>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</si>
  <si>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</si>
  <si>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</si>
  <si>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</si>
  <si>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</si>
  <si>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</si>
  <si>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</si>
  <si>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</si>
  <si>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</si>
  <si>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</si>
  <si>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</si>
  <si>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</si>
  <si>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</si>
  <si>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</si>
  <si>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</si>
  <si>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</si>
  <si>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</si>
  <si>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</si>
  <si>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</si>
  <si>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</si>
  <si>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</si>
  <si>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</si>
  <si>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</si>
  <si>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</si>
  <si>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</si>
  <si>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</si>
  <si>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</si>
  <si>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</si>
  <si>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</si>
  <si>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</si>
  <si>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</si>
  <si>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</si>
  <si>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</si>
  <si>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</si>
  <si>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</si>
  <si>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</si>
  <si>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</si>
  <si>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</si>
  <si>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</si>
  <si>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</si>
  <si>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</si>
  <si>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</si>
  <si>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</si>
  <si>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</si>
  <si>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</si>
  <si>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</si>
  <si>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</si>
  <si>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</si>
  <si>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</si>
  <si>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</si>
  <si>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</si>
  <si>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</si>
  <si>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</si>
  <si>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</si>
  <si>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</si>
  <si>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</si>
  <si>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</si>
  <si>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</si>
  <si>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</si>
  <si>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</si>
  <si>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</si>
  <si>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</si>
  <si>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</si>
  <si>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</si>
  <si>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</si>
  <si>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</si>
  <si>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</si>
  <si>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</si>
  <si>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</si>
  <si>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</si>
  <si>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</si>
  <si>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</si>
  <si>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</si>
  <si>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</si>
  <si>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</si>
  <si>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</si>
  <si>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</si>
  <si>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</si>
  <si>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</si>
  <si>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</si>
  <si>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</si>
  <si>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</si>
  <si>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</si>
  <si>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</si>
  <si>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</si>
  <si>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</si>
  <si>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</si>
  <si>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</si>
  <si>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</si>
  <si>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</si>
  <si>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</si>
  <si>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</si>
  <si>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</si>
  <si>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</si>
  <si>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</si>
  <si>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</si>
  <si>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</si>
  <si>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</si>
  <si>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</si>
  <si>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</si>
  <si>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</si>
  <si>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</si>
  <si>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</si>
  <si>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</si>
  <si>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</si>
  <si>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</si>
  <si>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</si>
  <si>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</si>
  <si>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</si>
  <si>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</si>
  <si>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</si>
  <si>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</si>
  <si>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</si>
  <si>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</si>
  <si>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</si>
  <si>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</si>
  <si>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</si>
  <si>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</si>
  <si>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</si>
  <si>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</si>
  <si>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</si>
  <si>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</si>
  <si>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</si>
  <si>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</si>
  <si>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</si>
  <si>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</si>
  <si>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</si>
  <si>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</si>
  <si>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</si>
  <si>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</si>
  <si>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</si>
  <si>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</si>
  <si>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</si>
  <si>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</si>
  <si>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</si>
  <si>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</si>
  <si>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</si>
  <si>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</si>
  <si>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</si>
  <si>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</si>
  <si>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</si>
  <si>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</si>
  <si>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</si>
  <si>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</si>
  <si>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</si>
  <si>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</si>
  <si>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</si>
  <si>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</si>
  <si>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</si>
  <si>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</si>
  <si>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</si>
  <si>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</si>
  <si>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</si>
  <si>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</si>
  <si>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</si>
  <si>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</si>
  <si>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</si>
  <si>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</si>
  <si>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</si>
  <si>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</si>
  <si>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</si>
  <si>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</si>
  <si>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</si>
  <si>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</si>
  <si>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</si>
  <si>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</si>
  <si>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</si>
  <si>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</si>
  <si>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</si>
  <si>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</si>
  <si>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</si>
  <si>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</si>
  <si>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</si>
  <si>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</si>
  <si>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</si>
  <si>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</si>
  <si>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</si>
  <si>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</si>
  <si>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</si>
  <si>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</si>
  <si>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</si>
  <si>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</si>
  <si>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</si>
  <si>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</si>
  <si>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</si>
  <si>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</si>
  <si>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</si>
  <si>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</si>
  <si>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</si>
  <si>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</si>
  <si>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</si>
  <si>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</si>
  <si>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</si>
  <si>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</si>
  <si>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</si>
  <si>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</si>
  <si>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</si>
  <si>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</si>
  <si>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</si>
  <si>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</si>
  <si>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</si>
  <si>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</si>
  <si>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</si>
  <si>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</si>
  <si>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</si>
  <si>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</si>
  <si>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</si>
  <si>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</si>
  <si>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</si>
  <si>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</si>
  <si>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</si>
  <si>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</si>
  <si>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</si>
  <si>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</si>
  <si>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</si>
  <si>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</si>
  <si>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</si>
  <si>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</si>
  <si>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</si>
  <si>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</si>
  <si>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</si>
  <si>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</si>
  <si>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</si>
  <si>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</si>
  <si>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</si>
  <si>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</si>
  <si>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</si>
  <si>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</si>
  <si>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</si>
  <si>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</si>
  <si>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</si>
  <si>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</si>
  <si>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</si>
  <si>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</si>
  <si>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</si>
  <si>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</si>
  <si>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</si>
  <si>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</si>
  <si>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</si>
  <si>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</si>
  <si>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</si>
  <si>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</si>
  <si>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</si>
  <si>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</si>
  <si>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</si>
  <si>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</si>
  <si>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</si>
  <si>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</si>
  <si>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</si>
  <si>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</si>
  <si>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</si>
  <si>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</si>
  <si>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</si>
  <si>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</si>
  <si>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</si>
  <si>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</si>
  <si>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</si>
  <si>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</si>
  <si>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</si>
  <si>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</si>
  <si>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</si>
  <si>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</si>
  <si>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</si>
  <si>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</si>
  <si>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</si>
  <si>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</si>
  <si>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</si>
  <si>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</si>
  <si>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</si>
  <si>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</si>
  <si>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</si>
  <si>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</si>
  <si>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</si>
  <si>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</si>
  <si>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</si>
  <si>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</si>
  <si>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</si>
  <si>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</si>
  <si>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</si>
  <si>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</si>
  <si>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</si>
  <si>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</si>
  <si>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</si>
  <si>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</si>
  <si>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</si>
  <si>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</si>
  <si>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</si>
  <si>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</si>
  <si>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</si>
  <si>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</si>
  <si>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</si>
  <si>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</si>
  <si>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</si>
  <si>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</si>
  <si>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</si>
  <si>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</si>
  <si>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</si>
  <si>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</si>
  <si>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</si>
  <si>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</si>
  <si>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</si>
  <si>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</si>
  <si>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</si>
  <si>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</si>
  <si>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</si>
  <si>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</si>
  <si>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</si>
  <si>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</si>
  <si>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</si>
  <si>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</si>
  <si>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</si>
  <si>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</si>
  <si>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</si>
  <si>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</si>
  <si>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</si>
  <si>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</si>
  <si>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</si>
  <si>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</si>
  <si>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</si>
  <si>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</si>
  <si>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</si>
  <si>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</si>
  <si>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</si>
  <si>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</si>
  <si>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</si>
  <si>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</si>
  <si>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</si>
  <si>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</si>
  <si>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</si>
  <si>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</si>
  <si>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</si>
  <si>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</si>
  <si>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</si>
  <si>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</si>
  <si>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</si>
  <si>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</si>
  <si>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</si>
  <si>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</si>
  <si>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</si>
  <si>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</si>
  <si>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</si>
  <si>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</si>
  <si>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</si>
  <si>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</si>
  <si>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</si>
  <si>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</si>
  <si>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</si>
  <si>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</si>
  <si>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</si>
  <si>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</si>
  <si>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</si>
  <si>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</si>
  <si>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</si>
  <si>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</si>
  <si>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</si>
  <si>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</si>
  <si>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</si>
  <si>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</si>
  <si>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</si>
  <si>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</si>
  <si>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</si>
  <si>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</si>
  <si>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</si>
  <si>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</si>
  <si>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</si>
  <si>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</si>
  <si>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</si>
  <si>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</si>
  <si>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</si>
  <si>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</si>
  <si>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</si>
  <si>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</si>
  <si>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</si>
  <si>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</si>
  <si>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</si>
  <si>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</si>
  <si>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</si>
  <si>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</si>
  <si>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</si>
  <si>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</si>
  <si>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</si>
  <si>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</si>
  <si>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</si>
  <si>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</si>
  <si>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</si>
  <si>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</si>
  <si>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</si>
  <si>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</si>
  <si>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</si>
  <si>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</si>
  <si>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</si>
  <si>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</si>
  <si>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</si>
  <si>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</si>
  <si>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</si>
  <si>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</si>
  <si>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</si>
  <si>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</si>
  <si>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</si>
  <si>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</si>
  <si>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</si>
  <si>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</si>
  <si>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</si>
  <si>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</si>
  <si>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</si>
  <si>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</si>
  <si>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</si>
  <si>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</si>
  <si>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</si>
  <si>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</si>
  <si>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</si>
  <si>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</si>
  <si>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</si>
  <si>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</si>
  <si>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</si>
  <si>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</si>
  <si>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</si>
  <si>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</si>
  <si>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</si>
  <si>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</si>
  <si>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</si>
  <si>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</si>
  <si>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</si>
  <si>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</si>
  <si>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</si>
  <si>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</si>
  <si>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</si>
  <si>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</si>
  <si>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</si>
  <si>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</si>
  <si>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</si>
  <si>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</si>
  <si>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</si>
  <si>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</si>
  <si>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</si>
  <si>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</si>
  <si>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</si>
  <si>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</si>
  <si>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</si>
  <si>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</si>
  <si>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</si>
  <si>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</si>
  <si>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</si>
  <si>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</si>
  <si>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</si>
  <si>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</si>
  <si>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</si>
  <si>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</si>
  <si>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</si>
  <si>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</si>
  <si>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</si>
  <si>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</si>
  <si>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</si>
  <si>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</si>
  <si>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</si>
  <si>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</si>
  <si>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</si>
  <si>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</si>
  <si>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</si>
  <si>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</si>
  <si>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</si>
  <si>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</si>
  <si>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</si>
  <si>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</si>
  <si>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</si>
  <si>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</si>
  <si>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</si>
  <si>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</si>
  <si>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</si>
  <si>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</si>
  <si>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</si>
  <si>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</si>
  <si>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</si>
  <si>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</si>
  <si>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</si>
  <si>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</si>
  <si>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</si>
  <si>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</si>
  <si>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</si>
  <si>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</si>
  <si>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</si>
  <si>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</si>
  <si>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</si>
  <si>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</si>
  <si>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</si>
  <si>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</si>
  <si>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</si>
  <si>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</si>
  <si>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</si>
  <si>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</si>
  <si>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</si>
  <si>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</si>
  <si>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</si>
  <si>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</si>
  <si>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</si>
  <si>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</si>
  <si>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</si>
  <si>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</si>
  <si>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</si>
  <si>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</si>
  <si>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</si>
  <si>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</si>
  <si>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</si>
  <si>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</si>
  <si>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</si>
  <si>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</si>
  <si>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</si>
  <si>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</si>
  <si>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</si>
  <si>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</si>
  <si>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</si>
  <si>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</si>
  <si>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</si>
  <si>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</si>
  <si>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</si>
  <si>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</si>
  <si>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</si>
  <si>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</si>
  <si>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</si>
  <si>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</si>
  <si>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</si>
  <si>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</si>
  <si>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</si>
  <si>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</si>
  <si>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</si>
  <si>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</si>
  <si>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</si>
  <si>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</si>
  <si>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</si>
  <si>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</si>
  <si>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</si>
  <si>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</si>
  <si>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</si>
  <si>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</si>
  <si>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</si>
  <si>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</si>
  <si>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</si>
  <si>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</si>
  <si>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</si>
  <si>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</si>
  <si>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</si>
  <si>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</si>
  <si>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</si>
  <si>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</si>
  <si>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</si>
  <si>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</si>
  <si>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</si>
  <si>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</si>
  <si>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</si>
  <si>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</si>
  <si>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</si>
  <si>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</si>
  <si>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</si>
  <si>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</si>
  <si>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</si>
  <si>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</si>
  <si>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</si>
  <si>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</si>
  <si>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</si>
  <si>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</si>
  <si>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</si>
  <si>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</si>
  <si>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</si>
  <si>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</si>
  <si>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</si>
  <si>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</si>
  <si>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</si>
  <si>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</si>
  <si>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</si>
  <si>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</si>
  <si>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</si>
  <si>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</si>
  <si>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</si>
  <si>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</si>
  <si>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</si>
  <si>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</si>
  <si>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</si>
  <si>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</si>
  <si>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</si>
  <si>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</si>
  <si>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</si>
  <si>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</si>
  <si>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</si>
  <si>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</si>
  <si>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</si>
  <si>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</si>
  <si>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</si>
  <si>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</si>
  <si>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</si>
  <si>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</si>
  <si>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</si>
  <si>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</si>
  <si>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</si>
  <si>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</si>
  <si>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</si>
  <si>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</si>
  <si>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</si>
  <si>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</si>
  <si>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</si>
  <si>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</si>
  <si>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</si>
  <si>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</si>
  <si>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</si>
  <si>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</si>
  <si>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</si>
  <si>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</si>
  <si>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</si>
  <si>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</si>
  <si>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</si>
  <si>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</si>
  <si>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</si>
  <si>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</si>
  <si>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</si>
  <si>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</si>
  <si>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</si>
  <si>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</si>
  <si>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</si>
  <si>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</si>
  <si>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</si>
  <si>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</si>
  <si>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</si>
  <si>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</si>
  <si>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</si>
  <si>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</si>
  <si>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</si>
  <si>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</si>
  <si>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</si>
  <si>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</si>
  <si>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</si>
  <si>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</si>
  <si>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</si>
  <si>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</si>
  <si>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</si>
  <si>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</si>
  <si>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</si>
  <si>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</si>
  <si>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</si>
  <si>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</si>
  <si>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</si>
  <si>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</si>
  <si>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</si>
  <si>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</si>
  <si>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</si>
  <si>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</si>
  <si>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</si>
  <si>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</si>
  <si>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</si>
  <si>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</si>
  <si>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</si>
  <si>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</si>
  <si>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</si>
  <si>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</si>
  <si>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</si>
  <si>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</si>
  <si>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</si>
  <si>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</si>
  <si>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</si>
  <si>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</si>
  <si>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</si>
  <si>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</si>
  <si>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</si>
  <si>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</si>
  <si>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</si>
  <si>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</si>
  <si>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</si>
  <si>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</si>
  <si>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</si>
  <si>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</si>
  <si>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</si>
  <si>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</si>
  <si>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</si>
  <si>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</si>
  <si>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</si>
  <si>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</si>
  <si>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</si>
  <si>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</si>
  <si>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</si>
  <si>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</si>
  <si>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</si>
  <si>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</si>
  <si>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</si>
  <si>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</si>
  <si>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</si>
  <si>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</si>
  <si>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</si>
  <si>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</si>
  <si>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</si>
  <si>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</si>
  <si>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</si>
  <si>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</si>
  <si>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</si>
  <si>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</si>
  <si>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</si>
  <si>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</si>
  <si>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</si>
  <si>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</si>
  <si>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</si>
  <si>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</si>
  <si>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</si>
  <si>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</si>
  <si>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</si>
  <si>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</si>
  <si>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</si>
  <si>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</si>
  <si>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</si>
  <si>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</si>
  <si>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</si>
  <si>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</si>
  <si>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</si>
  <si>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</si>
  <si>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</si>
  <si>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</si>
  <si>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</si>
  <si>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</si>
  <si>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</si>
  <si>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</si>
  <si>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</si>
  <si>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</si>
  <si>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</si>
  <si>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</si>
  <si>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</si>
  <si>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</si>
  <si>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</si>
  <si>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</si>
  <si>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</si>
  <si>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</si>
  <si>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</si>
  <si>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</si>
  <si>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</si>
  <si>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</si>
  <si>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</si>
  <si>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</si>
  <si>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</si>
  <si>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</si>
  <si>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</si>
  <si>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</si>
  <si>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</si>
  <si>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</si>
  <si>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</si>
  <si>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</si>
  <si>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</si>
  <si>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</si>
  <si>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</si>
  <si>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</si>
  <si>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</si>
  <si>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</si>
  <si>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</si>
  <si>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</si>
  <si>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</si>
  <si>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</si>
  <si>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</si>
  <si>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</si>
  <si>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</si>
  <si>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</si>
  <si>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</si>
  <si>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</si>
  <si>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</si>
  <si>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</si>
  <si>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</si>
  <si>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</si>
  <si>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</si>
  <si>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</si>
  <si>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</si>
  <si>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</si>
  <si>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</si>
  <si>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</si>
  <si>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</si>
  <si>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</si>
  <si>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</si>
  <si>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</si>
  <si>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</si>
  <si>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</si>
  <si>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</si>
  <si>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</si>
  <si>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</si>
  <si>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</si>
  <si>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</si>
  <si>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</si>
  <si>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</si>
  <si>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</si>
  <si>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</si>
  <si>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</si>
  <si>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</si>
  <si>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</si>
  <si>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</si>
  <si>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</si>
  <si>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</si>
  <si>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</si>
  <si>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</si>
  <si>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</si>
  <si>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</si>
  <si>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</si>
  <si>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</si>
  <si>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</si>
  <si>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</si>
  <si>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</si>
  <si>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</si>
  <si>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</si>
  <si>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</si>
  <si>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</si>
  <si>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</si>
  <si>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</si>
  <si>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</si>
  <si>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</si>
  <si>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</si>
  <si>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</si>
  <si>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</si>
  <si>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</si>
  <si>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</si>
  <si>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</si>
  <si>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</si>
  <si>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</si>
  <si>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</si>
  <si>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</si>
  <si>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</si>
  <si>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</si>
  <si>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</si>
  <si>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</si>
  <si>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</si>
  <si>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</si>
  <si>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</si>
  <si>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</si>
  <si>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</si>
  <si>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</si>
  <si>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</si>
  <si>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</si>
  <si>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</si>
  <si>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</si>
  <si>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</si>
  <si>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</si>
  <si>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</si>
  <si>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</si>
  <si>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</si>
  <si>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</si>
  <si>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</si>
  <si>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</si>
  <si>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</si>
  <si>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</si>
  <si>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</si>
  <si>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</si>
  <si>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</si>
  <si>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</si>
  <si>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</si>
  <si>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</si>
  <si>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</si>
  <si>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</si>
  <si>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</si>
  <si>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</si>
  <si>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</si>
  <si>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</si>
  <si>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</si>
  <si>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</si>
  <si>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</si>
  <si>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</si>
  <si>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</si>
  <si>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</si>
  <si>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</si>
  <si>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</si>
  <si>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</si>
  <si>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</si>
  <si>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</si>
  <si>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</si>
  <si>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</si>
  <si>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</si>
  <si>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</si>
  <si>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</si>
  <si>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</si>
  <si>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</si>
  <si>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</si>
  <si>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</si>
  <si>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</si>
  <si>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</si>
  <si>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</si>
  <si>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</si>
  <si>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</si>
  <si>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</si>
  <si>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</si>
  <si>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</si>
  <si>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</si>
  <si>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</si>
  <si>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</si>
  <si>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</si>
  <si>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</si>
  <si>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</si>
  <si>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</si>
  <si>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</si>
  <si>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</si>
  <si>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</si>
  <si>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</si>
  <si>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</si>
  <si>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</si>
  <si>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</si>
  <si>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</si>
  <si>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</si>
  <si>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</si>
  <si>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</si>
  <si>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</si>
  <si>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</si>
  <si>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</si>
  <si>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</si>
  <si>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</si>
  <si>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</si>
  <si>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</si>
  <si>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</si>
  <si>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</si>
  <si>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</si>
  <si>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</si>
  <si>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</si>
  <si>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</si>
  <si>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</si>
  <si>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</si>
  <si>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</si>
  <si>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</si>
  <si>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</si>
  <si>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</si>
  <si>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</si>
  <si>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</si>
  <si>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</si>
  <si>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</si>
  <si>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</si>
  <si>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</si>
  <si>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</si>
  <si>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</si>
  <si>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</si>
  <si>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</si>
  <si>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</si>
  <si>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</si>
  <si>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</si>
  <si>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</si>
  <si>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</si>
  <si>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</si>
  <si>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</si>
  <si>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</si>
  <si>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</si>
  <si>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</si>
  <si>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</si>
  <si>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</si>
  <si>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</si>
  <si>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</si>
  <si>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</si>
  <si>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</si>
  <si>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</si>
  <si>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</si>
  <si>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</si>
  <si>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</si>
  <si>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</si>
  <si>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</si>
  <si>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</si>
  <si>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</si>
  <si>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</si>
  <si>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</si>
  <si>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</si>
  <si>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</si>
  <si>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</si>
  <si>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</si>
  <si>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</si>
  <si>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</si>
  <si>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</si>
  <si>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</si>
  <si>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</si>
  <si>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</si>
  <si>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</si>
  <si>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</si>
  <si>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</si>
  <si>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</si>
  <si>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</si>
  <si>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</si>
  <si>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</si>
  <si>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</si>
  <si>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</si>
  <si>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</si>
  <si>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</si>
  <si>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</si>
  <si>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</si>
  <si>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</si>
  <si>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</si>
  <si>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</si>
  <si>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</si>
  <si>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</si>
  <si>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</si>
  <si>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</si>
  <si>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</si>
  <si>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</si>
  <si>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</si>
  <si>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</si>
  <si>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</si>
  <si>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</si>
  <si>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</si>
  <si>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</si>
  <si>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</si>
  <si>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</si>
  <si>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</si>
  <si>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</si>
  <si>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</si>
  <si>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</si>
  <si>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</si>
  <si>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</si>
  <si>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</si>
  <si>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</si>
  <si>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</si>
  <si>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</si>
  <si>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</si>
  <si>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</si>
  <si>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</si>
  <si>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</si>
  <si>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</si>
  <si>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</si>
  <si>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</si>
  <si>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</si>
  <si>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</si>
  <si>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</si>
  <si>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</si>
  <si>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</si>
  <si>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</si>
  <si>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</si>
  <si>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</si>
  <si>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</si>
  <si>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</si>
  <si>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</si>
  <si>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</si>
  <si>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</si>
  <si>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</si>
  <si>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</si>
  <si>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</si>
  <si>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</si>
  <si>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</si>
  <si>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</si>
  <si>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</si>
  <si>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</si>
  <si>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</si>
  <si>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</si>
  <si>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</si>
  <si>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</si>
  <si>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</si>
  <si>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</si>
  <si>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</si>
  <si>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</si>
  <si>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</si>
  <si>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</si>
  <si>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</si>
  <si>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</si>
  <si>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</si>
  <si>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</si>
  <si>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</si>
  <si>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</si>
  <si>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</si>
  <si>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</si>
  <si>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</si>
  <si>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</si>
  <si>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</si>
  <si>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</si>
  <si>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</si>
  <si>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</si>
  <si>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</si>
  <si>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</si>
  <si>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</si>
  <si>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</si>
  <si>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</si>
  <si>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</si>
  <si>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</si>
  <si>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</si>
  <si>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</si>
  <si>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</si>
  <si>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</si>
  <si>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</si>
  <si>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</si>
  <si>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</si>
  <si>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</si>
  <si>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</si>
  <si>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</si>
  <si>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</si>
  <si>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</si>
  <si>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</si>
  <si>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</si>
  <si>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</si>
  <si>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</si>
  <si>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</si>
  <si>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</si>
  <si>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</si>
  <si>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</si>
  <si>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</si>
  <si>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</si>
  <si>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</si>
  <si>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</si>
  <si>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</si>
  <si>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</si>
  <si>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</si>
  <si>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</si>
  <si>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</si>
  <si>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</si>
  <si>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</si>
  <si>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</si>
  <si>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</si>
  <si>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</si>
  <si>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</si>
  <si>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</si>
  <si>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</si>
  <si>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</si>
  <si>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</si>
  <si>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</si>
  <si>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</si>
  <si>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</si>
  <si>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</si>
  <si>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</si>
  <si>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</si>
  <si>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</si>
  <si>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</si>
  <si>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</si>
  <si>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</si>
  <si>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</si>
  <si>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</si>
  <si>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</si>
  <si>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</si>
  <si>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</si>
  <si>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</si>
  <si>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</si>
  <si>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</si>
  <si>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</si>
  <si>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</si>
  <si>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</si>
  <si>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</si>
  <si>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</si>
  <si>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</si>
  <si>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</si>
  <si>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</si>
  <si>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</si>
  <si>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</si>
  <si>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</si>
  <si>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</si>
  <si>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</si>
  <si>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</si>
  <si>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</si>
  <si>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</si>
  <si>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</si>
  <si>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</si>
  <si>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</si>
  <si>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</si>
  <si>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</si>
  <si>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</si>
  <si>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</si>
  <si>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</si>
  <si>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</si>
  <si>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</si>
  <si>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</si>
  <si>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</si>
  <si>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</si>
  <si>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</si>
  <si>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</si>
  <si>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</si>
  <si>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</si>
  <si>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</si>
  <si>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</si>
  <si>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</si>
  <si>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</si>
  <si>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</si>
  <si>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</si>
  <si>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</si>
  <si>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</si>
  <si>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</si>
  <si>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</si>
  <si>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</si>
  <si>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</si>
  <si>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</si>
  <si>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</si>
  <si>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</si>
  <si>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</si>
  <si>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</si>
  <si>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</si>
  <si>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</si>
  <si>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</si>
  <si>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</si>
  <si>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</si>
  <si>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</si>
  <si>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</si>
  <si>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</si>
  <si>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</si>
  <si>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</si>
  <si>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</si>
  <si>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</si>
  <si>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</si>
  <si>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</si>
  <si>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</si>
  <si>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</si>
  <si>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</si>
  <si>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</si>
  <si>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</si>
  <si>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</si>
  <si>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</si>
  <si>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</si>
  <si>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</si>
  <si>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</si>
  <si>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</si>
  <si>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</si>
  <si>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</si>
  <si>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</si>
  <si>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</si>
  <si>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</si>
  <si>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</si>
  <si>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</si>
  <si>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</si>
  <si>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</si>
  <si>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</si>
  <si>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</si>
  <si>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</si>
  <si>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</si>
  <si>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</si>
  <si>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</si>
  <si>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</si>
  <si>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</si>
  <si>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</si>
  <si>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</si>
  <si>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</si>
  <si>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</si>
  <si>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</si>
  <si>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</si>
  <si>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</si>
  <si>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</si>
  <si>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</si>
  <si>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</si>
  <si>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</si>
  <si>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</si>
  <si>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</si>
  <si>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</si>
  <si>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</si>
  <si>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</si>
  <si>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</si>
  <si>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</si>
  <si>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</si>
  <si>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</si>
  <si>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</si>
  <si>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</si>
  <si>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</si>
  <si>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</si>
  <si>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</si>
  <si>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</si>
  <si>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</si>
  <si>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</si>
  <si>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</si>
  <si>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</si>
  <si>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</si>
  <si>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</si>
  <si>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</si>
  <si>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</si>
  <si>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</si>
  <si>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</si>
  <si>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</si>
  <si>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</si>
  <si>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</si>
  <si>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</si>
  <si>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</si>
  <si>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</si>
  <si>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</si>
  <si>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</si>
  <si>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</si>
  <si>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</si>
  <si>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</si>
  <si>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</si>
  <si>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</si>
  <si>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</si>
  <si>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</si>
  <si>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</si>
  <si>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</si>
  <si>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</si>
  <si>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</si>
  <si>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</si>
  <si>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</si>
  <si>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</si>
  <si>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</si>
  <si>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</si>
  <si>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</si>
  <si>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</si>
  <si>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</si>
  <si>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</si>
  <si>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</si>
  <si>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</si>
  <si>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</si>
  <si>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</si>
  <si>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</si>
  <si>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</si>
  <si>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</si>
  <si>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</si>
  <si>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</si>
  <si>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</si>
  <si>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</si>
  <si>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</si>
  <si>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</si>
  <si>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</si>
  <si>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</si>
  <si>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</si>
  <si>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</si>
  <si>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</si>
  <si>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</si>
  <si>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</si>
  <si>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</si>
  <si>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</si>
  <si>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</si>
  <si>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</si>
  <si>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</si>
  <si>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</si>
  <si>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</si>
  <si>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</si>
  <si>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</si>
  <si>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</si>
  <si>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</si>
  <si>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</si>
  <si>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</si>
  <si>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</si>
  <si>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</si>
  <si>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</si>
  <si>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</si>
  <si>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</si>
  <si>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</si>
  <si>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</si>
  <si>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</si>
  <si>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</si>
  <si>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</si>
  <si>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</si>
  <si>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</si>
  <si>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</si>
  <si>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</si>
  <si>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</si>
  <si>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</si>
  <si>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</si>
  <si>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</si>
  <si>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</si>
  <si>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</si>
  <si>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</si>
  <si>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</si>
  <si>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</si>
  <si>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</si>
  <si>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</si>
  <si>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</si>
  <si>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</si>
  <si>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</si>
  <si>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</si>
  <si>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</si>
  <si>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</si>
  <si>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</si>
  <si>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</si>
  <si>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</si>
  <si>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</si>
  <si>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</si>
  <si>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</si>
  <si>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</si>
  <si>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</si>
  <si>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</si>
  <si>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</si>
  <si>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</si>
  <si>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</si>
  <si>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</si>
  <si>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</si>
  <si>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</si>
  <si>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</si>
  <si>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</si>
  <si>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</si>
  <si>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</si>
  <si>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</si>
  <si>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</si>
  <si>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</si>
  <si>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</si>
  <si>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</si>
  <si>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</si>
  <si>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</si>
  <si>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</si>
  <si>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</si>
  <si>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</si>
  <si>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</si>
  <si>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</si>
  <si>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</si>
  <si>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</si>
  <si>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</si>
  <si>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</si>
  <si>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</si>
  <si>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</si>
  <si>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</si>
  <si>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</si>
  <si>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</si>
  <si>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</si>
  <si>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</si>
  <si>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</si>
  <si>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</si>
  <si>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</si>
  <si>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</si>
  <si>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</si>
  <si>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</si>
  <si>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</si>
  <si>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</si>
  <si>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</si>
  <si>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</si>
  <si>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</si>
  <si>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</si>
  <si>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</si>
  <si>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</si>
  <si>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</si>
  <si>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</si>
  <si>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</si>
  <si>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</si>
  <si>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</si>
  <si>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</si>
  <si>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</si>
  <si>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</si>
  <si>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</si>
  <si>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</si>
  <si>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</si>
  <si>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</si>
  <si>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</si>
  <si>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</si>
  <si>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</si>
  <si>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</si>
  <si>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</si>
  <si>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</si>
  <si>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</si>
  <si>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</si>
  <si>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</si>
  <si>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</si>
  <si>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</si>
  <si>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</si>
  <si>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</si>
  <si>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</si>
  <si>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</si>
  <si>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</si>
  <si>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</si>
  <si>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</si>
  <si>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</si>
  <si>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</si>
  <si>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</si>
  <si>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</si>
  <si>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</si>
  <si>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</si>
  <si>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</si>
  <si>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</si>
  <si>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</si>
  <si>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</si>
  <si>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</si>
  <si>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</si>
  <si>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</si>
  <si>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</si>
  <si>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</si>
  <si>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</si>
  <si>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</si>
  <si>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</si>
  <si>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</si>
  <si>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</si>
  <si>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</si>
  <si>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</si>
  <si>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</si>
  <si>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</si>
  <si>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</si>
  <si>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</si>
  <si>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</si>
  <si>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</si>
  <si>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</si>
  <si>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</si>
  <si>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</si>
  <si>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</si>
  <si>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</si>
  <si>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</si>
  <si>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</si>
  <si>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</si>
  <si>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</si>
  <si>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</si>
  <si>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</si>
  <si>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</si>
  <si>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</si>
  <si>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</si>
  <si>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</si>
  <si>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</si>
  <si>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</si>
  <si>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</si>
  <si>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</si>
  <si>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</si>
  <si>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</si>
  <si>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</si>
  <si>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</si>
  <si>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</si>
  <si>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</si>
  <si>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</si>
  <si>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</si>
  <si>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</si>
  <si>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</si>
  <si>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</si>
  <si>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</si>
  <si>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</si>
  <si>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</si>
  <si>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</si>
  <si>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</si>
  <si>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</si>
  <si>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</si>
  <si>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</si>
  <si>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</si>
  <si>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</si>
  <si>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</si>
  <si>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</si>
  <si>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</si>
  <si>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</si>
  <si>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</si>
  <si>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</si>
  <si>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</si>
  <si>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</si>
  <si>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</si>
  <si>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</si>
  <si>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</si>
  <si>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</si>
  <si>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</si>
  <si>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</si>
  <si>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</si>
  <si>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</si>
  <si>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</si>
  <si>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</si>
  <si>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</si>
  <si>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</si>
  <si>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</si>
  <si>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</si>
  <si>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</si>
  <si>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</si>
  <si>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</si>
  <si>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</si>
  <si>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</si>
  <si>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</si>
  <si>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</si>
  <si>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</si>
  <si>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</si>
  <si>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</si>
  <si>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</si>
  <si>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</si>
  <si>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</si>
  <si>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</si>
  <si>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</si>
  <si>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</si>
  <si>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</si>
  <si>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</si>
  <si>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</si>
  <si>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</si>
  <si>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</si>
  <si>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</si>
  <si>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</si>
  <si>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</si>
  <si>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</si>
  <si>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</si>
  <si>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</si>
  <si>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</si>
  <si>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</si>
  <si>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</si>
  <si>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</si>
  <si>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</si>
  <si>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</si>
  <si>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</si>
  <si>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</si>
  <si>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</si>
  <si>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</si>
  <si>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</si>
  <si>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</si>
  <si>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</si>
  <si>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</si>
  <si>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</si>
  <si>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</si>
  <si>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</si>
  <si>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</si>
  <si>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</si>
  <si>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</si>
  <si>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</si>
  <si>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</si>
  <si>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</si>
  <si>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</si>
  <si>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</si>
  <si>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</si>
  <si>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</si>
  <si>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</si>
  <si>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</si>
  <si>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</si>
  <si>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</si>
  <si>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</si>
  <si>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</si>
  <si>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</si>
  <si>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</si>
  <si>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</si>
  <si>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</si>
  <si>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</si>
  <si>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</si>
  <si>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</si>
  <si>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</si>
  <si>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</si>
  <si>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</si>
  <si>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</si>
  <si>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</si>
  <si>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</si>
  <si>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</si>
  <si>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</si>
  <si>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</si>
  <si>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</si>
  <si>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</si>
  <si>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</si>
  <si>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</si>
  <si>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</si>
  <si>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</si>
  <si>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</si>
  <si>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</si>
  <si>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</si>
  <si>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</si>
  <si>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</si>
  <si>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</si>
  <si>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</si>
  <si>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</si>
  <si>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</si>
  <si>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</si>
  <si>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</si>
  <si>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</si>
  <si>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</si>
  <si>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</si>
  <si>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</si>
  <si>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</si>
  <si>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</si>
  <si>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</si>
  <si>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</si>
  <si>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</si>
  <si>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</si>
  <si>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</si>
  <si>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</si>
  <si>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</si>
  <si>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</si>
  <si>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</si>
  <si>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</si>
  <si>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</si>
  <si>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</si>
  <si>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</si>
  <si>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</si>
  <si>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</si>
  <si>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</si>
  <si>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</si>
  <si>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</si>
  <si>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</si>
  <si>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</si>
  <si>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</si>
  <si>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</si>
  <si>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</si>
  <si>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</si>
  <si>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</si>
  <si>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</si>
  <si>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</si>
  <si>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</si>
  <si>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</si>
  <si>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</si>
  <si>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</si>
  <si>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</si>
  <si>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</si>
  <si>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</si>
  <si>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</si>
  <si>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</si>
  <si>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</si>
  <si>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</si>
  <si>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</si>
  <si>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</si>
  <si>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</si>
  <si>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</si>
  <si>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</si>
  <si>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</si>
  <si>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</si>
  <si>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</si>
  <si>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</si>
  <si>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</si>
  <si>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</si>
  <si>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</si>
  <si>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</si>
  <si>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</si>
  <si>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</si>
  <si>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</si>
  <si>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</si>
  <si>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</si>
  <si>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</si>
  <si>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</si>
  <si>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</si>
  <si>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</si>
  <si>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</si>
  <si>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</si>
  <si>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</si>
  <si>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</si>
  <si>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</si>
  <si>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</si>
  <si>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</si>
  <si>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</si>
  <si>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</si>
  <si>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</si>
  <si>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</si>
  <si>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</si>
  <si>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</si>
  <si>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</si>
  <si>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</si>
  <si>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</si>
  <si>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</si>
  <si>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</si>
  <si>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</si>
  <si>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</si>
  <si>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</si>
  <si>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</si>
  <si>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</si>
  <si>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</si>
  <si>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</si>
  <si>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</si>
  <si>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</si>
  <si>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</si>
  <si>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</si>
  <si>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</si>
  <si>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</si>
  <si>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</si>
  <si>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</si>
  <si>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</si>
  <si>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</si>
  <si>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</si>
  <si>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</si>
  <si>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</si>
  <si>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</si>
  <si>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</si>
  <si>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</si>
  <si>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</si>
  <si>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</si>
  <si>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</si>
  <si>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</si>
  <si>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</si>
  <si>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</si>
  <si>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</si>
  <si>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</si>
  <si>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</si>
  <si>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</si>
  <si>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</si>
  <si>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</si>
  <si>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</si>
  <si>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</si>
  <si>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</si>
  <si>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</si>
  <si>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</si>
  <si>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</si>
  <si>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</si>
  <si>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</si>
  <si>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</si>
  <si>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</si>
  <si>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</si>
  <si>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</si>
  <si>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</si>
  <si>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</si>
  <si>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</si>
  <si>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</si>
  <si>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</si>
  <si>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</si>
  <si>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</si>
  <si>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</si>
  <si>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</si>
  <si>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</si>
  <si>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</si>
  <si>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</si>
  <si>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</si>
  <si>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</si>
  <si>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</si>
  <si>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</si>
  <si>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</si>
  <si>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</si>
  <si>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</si>
  <si>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</si>
  <si>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</si>
  <si>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</si>
  <si>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</si>
  <si>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</si>
  <si>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</si>
  <si>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</si>
  <si>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</si>
  <si>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</si>
  <si>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</si>
  <si>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</si>
  <si>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</si>
  <si>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</si>
  <si>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</si>
  <si>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</si>
  <si>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</si>
  <si>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</si>
  <si>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</si>
  <si>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</si>
  <si>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</si>
  <si>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</si>
  <si>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</si>
  <si>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</si>
  <si>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</si>
  <si>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</si>
  <si>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</si>
  <si>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</si>
  <si>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</si>
  <si>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</si>
  <si>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</si>
  <si>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</si>
  <si>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</si>
  <si>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</si>
  <si>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</si>
  <si>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</si>
  <si>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</si>
  <si>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</si>
  <si>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</si>
  <si>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</si>
  <si>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</si>
  <si>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</si>
  <si>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</si>
  <si>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</si>
  <si>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</si>
  <si>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</si>
  <si>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</si>
  <si>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</si>
  <si>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</si>
  <si>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</si>
  <si>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</si>
  <si>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</si>
  <si>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</si>
  <si>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</si>
  <si>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</si>
  <si>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</si>
  <si>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</si>
  <si>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</si>
  <si>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</si>
  <si>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</si>
  <si>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</si>
  <si>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</si>
  <si>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</si>
  <si>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</si>
  <si>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</si>
  <si>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</si>
  <si>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</si>
  <si>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</si>
  <si>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</si>
  <si>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</si>
  <si>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</si>
  <si>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</si>
  <si>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</si>
  <si>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</si>
  <si>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</si>
  <si>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</si>
  <si>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</si>
  <si>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</si>
  <si>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</si>
  <si>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</si>
  <si>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</si>
  <si>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</si>
  <si>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</si>
  <si>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</si>
  <si>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</si>
  <si>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</si>
  <si>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</si>
  <si>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</si>
  <si>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</si>
  <si>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</si>
  <si>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</si>
  <si>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</si>
  <si>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</si>
  <si>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</si>
  <si>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</si>
  <si>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</si>
  <si>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</si>
  <si>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</si>
  <si>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</si>
  <si>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</si>
  <si>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</si>
  <si>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</si>
  <si>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</si>
  <si>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</si>
  <si>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</si>
  <si>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</si>
  <si>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</si>
  <si>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</si>
  <si>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</si>
  <si>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</si>
  <si>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</si>
  <si>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</si>
  <si>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</si>
  <si>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</si>
  <si>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</si>
  <si>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</si>
  <si>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</si>
  <si>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</si>
  <si>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</si>
  <si>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</si>
  <si>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</si>
  <si>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</si>
  <si>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</si>
  <si>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</si>
  <si>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</si>
  <si>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</si>
  <si>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</si>
  <si>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</si>
  <si>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</si>
  <si>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</si>
  <si>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</si>
  <si>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</si>
  <si>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</si>
  <si>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</si>
  <si>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</si>
  <si>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</si>
  <si>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</si>
  <si>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</si>
  <si>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</si>
  <si>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</si>
  <si>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</si>
  <si>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</si>
  <si>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</si>
  <si>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</si>
  <si>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</si>
  <si>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</si>
  <si>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</si>
  <si>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</si>
  <si>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</si>
  <si>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</si>
  <si>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</si>
  <si>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</si>
  <si>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</si>
  <si>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</si>
  <si>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</si>
  <si>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</si>
  <si>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</si>
  <si>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</si>
  <si>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</si>
  <si>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</si>
  <si>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</si>
  <si>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</si>
  <si>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</si>
  <si>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</si>
  <si>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</si>
  <si>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</si>
  <si>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</si>
  <si>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</si>
  <si>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</si>
  <si>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</si>
  <si>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</si>
  <si>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</si>
  <si>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</si>
  <si>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</si>
  <si>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</si>
  <si>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</si>
  <si>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</si>
  <si>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</si>
  <si>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</si>
  <si>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</si>
  <si>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</si>
  <si>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</si>
  <si>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</si>
  <si>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</si>
  <si>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</si>
  <si>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</si>
  <si>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</si>
  <si>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</si>
  <si>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</si>
  <si>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</si>
  <si>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</si>
  <si>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</si>
  <si>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</si>
  <si>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</si>
  <si>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</si>
  <si>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</si>
  <si>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</si>
  <si>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</si>
  <si>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</si>
  <si>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</si>
  <si>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</si>
  <si>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</si>
  <si>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</si>
  <si>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</si>
  <si>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</si>
  <si>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</si>
  <si>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</si>
  <si>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</si>
  <si>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</si>
  <si>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</si>
  <si>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</si>
  <si>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</si>
  <si>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</si>
  <si>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</si>
  <si>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</si>
  <si>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</si>
  <si>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</si>
  <si>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</si>
  <si>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</si>
  <si>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</si>
  <si>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</si>
  <si>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</si>
  <si>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</si>
  <si>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</si>
  <si>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</si>
  <si>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</si>
  <si>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</si>
  <si>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</si>
  <si>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</si>
  <si>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</si>
  <si>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</si>
  <si>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</si>
  <si>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</si>
  <si>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</si>
  <si>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</si>
  <si>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</si>
  <si>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</si>
  <si>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</si>
  <si>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</si>
  <si>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</si>
  <si>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</si>
  <si>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</si>
  <si>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</si>
  <si>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</si>
  <si>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</si>
  <si>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</si>
  <si>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</si>
  <si>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</si>
  <si>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</si>
  <si>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</si>
  <si>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</si>
  <si>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</si>
  <si>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</si>
  <si>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</si>
  <si>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</si>
  <si>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</si>
  <si>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</si>
  <si>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</si>
  <si>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</si>
  <si>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</si>
  <si>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</si>
  <si>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</si>
  <si>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</si>
  <si>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</si>
  <si>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</si>
  <si>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</si>
  <si>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</si>
  <si>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</si>
  <si>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</si>
  <si>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</si>
  <si>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</si>
  <si>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</si>
  <si>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</si>
  <si>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</si>
  <si>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</si>
  <si>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</si>
  <si>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</si>
  <si>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</si>
  <si>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</si>
  <si>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</si>
  <si>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</si>
  <si>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</si>
  <si>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</si>
  <si>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</si>
  <si>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</si>
  <si>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</si>
  <si>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</si>
  <si>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</si>
  <si>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</si>
  <si>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</si>
  <si>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</si>
  <si>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</si>
  <si>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</si>
  <si>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</si>
  <si>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</si>
  <si>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</si>
  <si>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</si>
  <si>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</si>
  <si>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</si>
  <si>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</si>
  <si>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</si>
  <si>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</si>
  <si>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</si>
  <si>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</si>
  <si>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</si>
  <si>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</si>
  <si>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</si>
  <si>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</si>
  <si>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</si>
  <si>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</si>
  <si>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</si>
  <si>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</si>
  <si>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</si>
  <si>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</si>
  <si>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</si>
  <si>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</si>
  <si>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</si>
  <si>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</si>
  <si>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</si>
  <si>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</si>
  <si>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</si>
  <si>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</si>
  <si>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</si>
  <si>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</si>
  <si>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</si>
  <si>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</si>
  <si>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</si>
  <si>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</si>
  <si>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</si>
  <si>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</si>
  <si>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</si>
  <si>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</si>
  <si>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</si>
  <si>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</si>
  <si>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</si>
  <si>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</si>
  <si>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</si>
  <si>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</si>
  <si>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</si>
  <si>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</si>
  <si>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</si>
  <si>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</si>
  <si>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</si>
  <si>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</si>
  <si>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</si>
  <si>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</si>
  <si>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</si>
  <si>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</si>
  <si>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</si>
  <si>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</si>
  <si>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</si>
  <si>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</si>
  <si>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</si>
  <si>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</si>
  <si>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</si>
  <si>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</si>
  <si>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</si>
  <si>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</si>
  <si>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</si>
  <si>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</si>
  <si>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</si>
  <si>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</si>
  <si>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</si>
  <si>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</si>
  <si>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</si>
  <si>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</si>
  <si>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</si>
  <si>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</si>
  <si>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</si>
  <si>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</si>
  <si>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</si>
  <si>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</si>
  <si>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</si>
  <si>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</si>
  <si>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</si>
  <si>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</si>
  <si>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</si>
  <si>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</si>
  <si>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</si>
  <si>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</si>
  <si>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</si>
  <si>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</si>
  <si>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</si>
  <si>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</si>
  <si>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</si>
  <si>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</si>
  <si>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</si>
  <si>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</si>
  <si>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</si>
  <si>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</si>
  <si>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</si>
  <si>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</si>
  <si>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</si>
  <si>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</si>
  <si>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</si>
  <si>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</si>
  <si>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</si>
  <si>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</si>
  <si>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</si>
  <si>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</si>
  <si>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</si>
  <si>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</si>
  <si>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</si>
  <si>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</si>
  <si>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</si>
  <si>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</si>
  <si>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</si>
  <si>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</si>
  <si>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</si>
  <si>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</si>
  <si>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</si>
  <si>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</si>
  <si>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</si>
  <si>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</si>
  <si>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</si>
  <si>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</si>
  <si>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</si>
  <si>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</si>
  <si>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</si>
  <si>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</si>
  <si>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</si>
  <si>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</si>
  <si>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</si>
  <si>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</si>
  <si>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</si>
  <si>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</si>
  <si>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</si>
  <si>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</si>
  <si>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</si>
  <si>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</si>
  <si>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</si>
  <si>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</si>
  <si>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</si>
  <si>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</si>
  <si>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</si>
  <si>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</si>
  <si>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</si>
  <si>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</si>
  <si>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</si>
  <si>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</si>
  <si>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</si>
  <si>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</si>
  <si>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</si>
  <si>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</si>
  <si>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</si>
  <si>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</si>
  <si>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</si>
  <si>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</si>
  <si>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</si>
  <si>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</si>
  <si>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</si>
  <si>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</si>
  <si>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</si>
  <si>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</si>
  <si>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</si>
  <si>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</si>
  <si>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</si>
  <si>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</si>
  <si>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</si>
  <si>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</si>
  <si>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</si>
  <si>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</si>
  <si>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</si>
  <si>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</si>
  <si>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</si>
  <si>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</si>
  <si>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</si>
  <si>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</si>
  <si>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</si>
  <si>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</si>
  <si>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</si>
  <si>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</si>
  <si>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</si>
  <si>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</si>
  <si>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</si>
  <si>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</si>
  <si>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</si>
  <si>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</si>
  <si>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</si>
  <si>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</si>
  <si>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</si>
  <si>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</si>
  <si>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</si>
  <si>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</si>
  <si>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</si>
  <si>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</si>
  <si>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</si>
  <si>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</si>
  <si>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</si>
  <si>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</si>
  <si>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</si>
  <si>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</si>
  <si>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</si>
  <si>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</si>
  <si>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</si>
  <si>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</si>
  <si>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</si>
  <si>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</si>
  <si>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</si>
  <si>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</si>
  <si>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</si>
  <si>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</si>
  <si>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</si>
  <si>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</si>
  <si>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</si>
  <si>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</si>
  <si>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</si>
  <si>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</si>
  <si>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</si>
  <si>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</si>
  <si>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</si>
  <si>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</si>
  <si>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</si>
  <si>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</si>
  <si>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</si>
  <si>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</si>
  <si>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</si>
  <si>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</si>
  <si>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</si>
  <si>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</si>
  <si>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</si>
  <si>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</si>
  <si>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</si>
  <si>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</si>
  <si>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</si>
  <si>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</si>
  <si>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</si>
  <si>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</si>
  <si>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</si>
  <si>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</si>
  <si>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</si>
  <si>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</si>
  <si>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</si>
  <si>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</si>
  <si>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</si>
  <si>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</si>
  <si>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</si>
  <si>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</si>
  <si>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</si>
  <si>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</si>
  <si>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</si>
  <si>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</si>
  <si>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</si>
  <si>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</si>
  <si>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</si>
  <si>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</si>
  <si>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</si>
  <si>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</si>
  <si>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</si>
  <si>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</si>
  <si>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</si>
  <si>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</si>
  <si>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</si>
  <si>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</si>
  <si>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</si>
  <si>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</si>
  <si>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</si>
  <si>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</si>
  <si>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</si>
  <si>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</si>
  <si>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</si>
  <si>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</si>
  <si>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</si>
  <si>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</si>
  <si>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</si>
  <si>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</si>
  <si>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</si>
  <si>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</si>
  <si>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</si>
  <si>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</si>
  <si>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</si>
  <si>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</si>
  <si>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</si>
  <si>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</si>
  <si>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</si>
  <si>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</si>
  <si>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</si>
  <si>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</si>
  <si>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</si>
  <si>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</si>
  <si>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</si>
  <si>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</si>
  <si>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</si>
  <si>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</si>
  <si>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</si>
  <si>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</si>
  <si>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</si>
  <si>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</si>
  <si>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</si>
  <si>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</si>
  <si>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</si>
  <si>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</si>
  <si>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</si>
  <si>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</si>
  <si>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</si>
  <si>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</si>
  <si>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</si>
  <si>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</si>
  <si>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</si>
  <si>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</si>
  <si>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</si>
  <si>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</si>
  <si>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</si>
  <si>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</si>
  <si>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</si>
  <si>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</si>
  <si>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</si>
  <si>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</si>
  <si>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</si>
  <si>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</si>
  <si>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</si>
  <si>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</si>
  <si>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</si>
  <si>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</si>
  <si>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</si>
  <si>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</si>
  <si>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</si>
  <si>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</si>
  <si>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</si>
  <si>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</si>
  <si>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</si>
  <si>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</si>
  <si>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</si>
  <si>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</si>
  <si>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</si>
  <si>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</si>
  <si>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</si>
  <si>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</si>
  <si>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</si>
  <si>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</si>
  <si>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</si>
  <si>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</si>
  <si>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</si>
  <si>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</si>
  <si>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</si>
  <si>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</si>
  <si>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</si>
  <si>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</si>
  <si>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</si>
  <si>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</si>
  <si>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</si>
  <si>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</si>
  <si>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</si>
  <si>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</si>
  <si>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</si>
  <si>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</si>
  <si>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</si>
  <si>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</si>
  <si>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</si>
  <si>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</si>
  <si>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</si>
  <si>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</si>
  <si>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</si>
  <si>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</si>
  <si>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</si>
  <si>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</si>
  <si>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</si>
  <si>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</si>
  <si>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</si>
  <si>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</si>
  <si>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</si>
  <si>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</si>
  <si>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</si>
  <si>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</si>
  <si>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</si>
  <si>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</si>
  <si>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</si>
  <si>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</si>
  <si>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</si>
  <si>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</si>
  <si>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</si>
  <si>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</si>
  <si>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</si>
  <si>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</si>
  <si>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</si>
  <si>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</si>
  <si>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</si>
  <si>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</si>
  <si>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</si>
  <si>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</si>
  <si>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</si>
  <si>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</si>
  <si>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</si>
  <si>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</si>
  <si>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</si>
  <si>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</si>
  <si>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</si>
  <si>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</si>
  <si>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</si>
  <si>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</si>
  <si>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</si>
  <si>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</si>
  <si>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</si>
  <si>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</si>
  <si>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</si>
  <si>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</si>
  <si>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</si>
  <si>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</si>
  <si>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</si>
  <si>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</si>
  <si>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</si>
  <si>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</si>
  <si>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</si>
  <si>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</si>
  <si>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</si>
  <si>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</si>
  <si>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</si>
  <si>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</si>
  <si>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</si>
  <si>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</si>
  <si>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</si>
  <si>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</si>
  <si>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</si>
  <si>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</si>
  <si>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</si>
  <si>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</si>
  <si>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</si>
  <si>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</si>
  <si>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</si>
  <si>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</si>
  <si>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</si>
  <si>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</si>
  <si>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</si>
  <si>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</si>
  <si>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</si>
  <si>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</si>
  <si>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</si>
  <si>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</si>
  <si>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</si>
  <si>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</si>
  <si>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</si>
  <si>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</si>
  <si>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</si>
  <si>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</si>
  <si>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</si>
  <si>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</si>
  <si>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</si>
  <si>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</si>
  <si>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</si>
  <si>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</si>
  <si>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</si>
  <si>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</si>
  <si>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</si>
  <si>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</si>
  <si>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</si>
  <si>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</si>
  <si>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</si>
  <si>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</si>
  <si>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</si>
  <si>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</si>
  <si>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</si>
  <si>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</si>
  <si>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</si>
  <si>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</si>
  <si>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</si>
  <si>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</si>
  <si>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</si>
  <si>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</si>
  <si>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</si>
  <si>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</si>
  <si>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</si>
  <si>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</si>
  <si>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</si>
  <si>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</si>
  <si>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</si>
  <si>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</si>
  <si>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</si>
  <si>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</si>
  <si>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</si>
  <si>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</si>
  <si>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</si>
  <si>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</si>
  <si>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</si>
  <si>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</si>
  <si>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</si>
  <si>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</si>
  <si>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</si>
  <si>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</si>
  <si>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</si>
  <si>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</si>
  <si>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</si>
  <si>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</si>
  <si>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</si>
  <si>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</si>
  <si>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</si>
  <si>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</si>
  <si>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</si>
  <si>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</si>
  <si>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</si>
  <si>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</si>
  <si>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</si>
  <si>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</si>
  <si>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</si>
  <si>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</si>
  <si>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</si>
  <si>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</si>
  <si>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</si>
  <si>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</si>
  <si>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</si>
  <si>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</si>
  <si>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</si>
  <si>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</si>
  <si>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</si>
  <si>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</si>
  <si>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</si>
  <si>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</si>
  <si>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</si>
  <si>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</si>
  <si>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</si>
  <si>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</si>
  <si>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</si>
  <si>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</si>
  <si>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</si>
  <si>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</si>
  <si>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</si>
  <si>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</si>
  <si>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</si>
  <si>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</si>
  <si>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</si>
  <si>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</si>
  <si>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</si>
  <si>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</si>
  <si>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</si>
  <si>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</si>
  <si>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</si>
  <si>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</si>
  <si>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</si>
  <si>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</si>
  <si>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</si>
  <si>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</si>
  <si>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</si>
  <si>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</si>
  <si>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</si>
  <si>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</si>
  <si>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</si>
  <si>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</si>
  <si>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</si>
  <si>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</si>
  <si>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</si>
  <si>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</si>
  <si>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</si>
  <si>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</si>
  <si>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</si>
  <si>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</si>
  <si>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</si>
  <si>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</si>
  <si>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</si>
  <si>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</si>
  <si>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</si>
  <si>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</si>
  <si>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</si>
  <si>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</si>
  <si>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</si>
  <si>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</si>
  <si>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</si>
  <si>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</si>
  <si>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</si>
  <si>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</si>
  <si>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</si>
  <si>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</si>
  <si>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</si>
  <si>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</si>
  <si>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</si>
  <si>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</si>
  <si>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</si>
  <si>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</si>
  <si>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</si>
  <si>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</si>
  <si>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</si>
  <si>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</si>
  <si>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</si>
  <si>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</si>
  <si>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</si>
  <si>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</si>
  <si>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</si>
  <si>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</si>
  <si>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</si>
  <si>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</si>
  <si>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</si>
  <si>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</si>
  <si>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</si>
  <si>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</si>
  <si>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</si>
  <si>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</si>
  <si>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</si>
  <si>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</si>
  <si>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</si>
  <si>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</si>
  <si>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</si>
  <si>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</si>
  <si>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</si>
  <si>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</si>
  <si>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</si>
  <si>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</si>
  <si>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</si>
  <si>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</si>
  <si>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</si>
  <si>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</si>
  <si>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</si>
  <si>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</si>
  <si>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</si>
  <si>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</si>
  <si>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</si>
  <si>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</si>
  <si>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</si>
  <si>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</si>
  <si>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</si>
  <si>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</si>
  <si>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</si>
  <si>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</si>
  <si>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</si>
  <si>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</si>
  <si>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</si>
  <si>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</si>
  <si>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</si>
  <si>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</si>
  <si>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</si>
  <si>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</si>
  <si>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</si>
  <si>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</si>
  <si>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</si>
  <si>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</si>
  <si>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</si>
  <si>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</si>
  <si>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</si>
  <si>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</si>
  <si>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</si>
  <si>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</si>
  <si>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</si>
  <si>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</si>
  <si>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</si>
  <si>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</si>
  <si>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</si>
  <si>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</si>
  <si>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</si>
  <si>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</si>
  <si>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</si>
  <si>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</si>
  <si>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</si>
  <si>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</si>
  <si>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</si>
  <si>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</si>
  <si>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</si>
  <si>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</si>
  <si>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</si>
  <si>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</si>
  <si>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</si>
  <si>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</si>
  <si>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</si>
  <si>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</si>
  <si>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</si>
  <si>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</si>
  <si>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</si>
  <si>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</si>
  <si>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</si>
  <si>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</si>
  <si>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</si>
  <si>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</si>
  <si>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</si>
  <si>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</si>
  <si>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</si>
  <si>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</si>
  <si>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</si>
  <si>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</si>
  <si>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</si>
  <si>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</si>
  <si>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</si>
  <si>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</si>
  <si>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</si>
  <si>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</si>
  <si>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</si>
  <si>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</si>
  <si>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</si>
  <si>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</si>
  <si>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</si>
  <si>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</si>
  <si>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</si>
  <si>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</si>
  <si>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</si>
  <si>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</si>
  <si>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</si>
  <si>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</si>
  <si>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</si>
  <si>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</si>
  <si>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</si>
  <si>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</si>
  <si>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</si>
  <si>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</si>
  <si>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</si>
  <si>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</si>
  <si>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</si>
  <si>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</si>
  <si>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</si>
  <si>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</si>
  <si>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</si>
  <si>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</si>
  <si>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</si>
  <si>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</si>
  <si>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</si>
  <si>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</si>
  <si>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</si>
  <si>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</si>
  <si>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</si>
  <si>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</si>
  <si>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</si>
  <si>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</si>
  <si>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</si>
  <si>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</si>
  <si>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</si>
  <si>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</si>
  <si>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</si>
  <si>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</si>
  <si>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</si>
  <si>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</si>
  <si>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</si>
  <si>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</si>
  <si>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</si>
  <si>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</si>
  <si>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</si>
  <si>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</si>
  <si>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</si>
  <si>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</si>
  <si>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</si>
  <si>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</si>
  <si>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</si>
  <si>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</si>
  <si>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</si>
  <si>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</si>
  <si>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</si>
  <si>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</si>
  <si>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</si>
  <si>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</si>
  <si>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</si>
  <si>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</si>
  <si>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</si>
  <si>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</si>
  <si>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</si>
  <si>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</si>
  <si>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</si>
  <si>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</si>
  <si>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</si>
  <si>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</si>
  <si>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</si>
  <si>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</si>
  <si>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</si>
  <si>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</si>
  <si>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</si>
  <si>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</si>
  <si>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</si>
  <si>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</si>
  <si>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</si>
  <si>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</si>
  <si>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</si>
  <si>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</si>
  <si>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</si>
  <si>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</si>
  <si>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</si>
  <si>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</si>
  <si>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</si>
  <si>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</si>
  <si>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</si>
  <si>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</si>
  <si>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</si>
  <si>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</si>
  <si>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</si>
  <si>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</si>
  <si>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</si>
  <si>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</si>
  <si>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</si>
  <si>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</si>
  <si>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</si>
  <si>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</si>
  <si>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</si>
  <si>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</si>
  <si>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</si>
  <si>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</si>
  <si>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</si>
  <si>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</si>
  <si>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</si>
  <si>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</si>
  <si>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</si>
  <si>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</si>
  <si>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</si>
  <si>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</si>
  <si>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</si>
  <si>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</si>
  <si>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</si>
  <si>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</si>
  <si>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</si>
  <si>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</si>
  <si>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</si>
  <si>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</si>
  <si>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</si>
  <si>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</si>
  <si>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</si>
  <si>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</si>
  <si>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</si>
  <si>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</si>
  <si>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</si>
  <si>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</si>
  <si>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</si>
  <si>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</si>
  <si>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</si>
  <si>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</si>
  <si>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</si>
  <si>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</si>
  <si>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</si>
  <si>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</si>
  <si>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</si>
  <si>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</si>
  <si>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</si>
  <si>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</si>
  <si>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</si>
  <si>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</si>
  <si>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</si>
  <si>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</si>
  <si>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</si>
  <si>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</si>
  <si>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</si>
  <si>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</si>
  <si>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</si>
  <si>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</si>
  <si>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</si>
  <si>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</si>
  <si>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</si>
  <si>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</si>
  <si>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</si>
  <si>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</si>
  <si>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</si>
  <si>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</si>
  <si>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</si>
  <si>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</si>
  <si>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</si>
  <si>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</si>
  <si>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</si>
  <si>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</si>
  <si>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</si>
  <si>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</si>
  <si>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</si>
  <si>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</si>
  <si>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</si>
  <si>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</si>
  <si>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</si>
  <si>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</si>
  <si>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</si>
  <si>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</si>
  <si>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</si>
  <si>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</si>
  <si>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</si>
  <si>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</si>
  <si>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</si>
  <si>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</si>
  <si>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</si>
  <si>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</si>
  <si>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</si>
  <si>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</si>
  <si>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</si>
  <si>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</si>
  <si>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</si>
  <si>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</si>
  <si>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</si>
  <si>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</si>
  <si>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</si>
  <si>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</si>
  <si>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</si>
  <si>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</si>
  <si>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</si>
  <si>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</si>
  <si>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</si>
  <si>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</si>
  <si>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</si>
  <si>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</si>
  <si>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</si>
  <si>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</si>
  <si>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</si>
  <si>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</si>
  <si>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</si>
  <si>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</si>
  <si>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</si>
  <si>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</si>
  <si>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</si>
  <si>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</si>
  <si>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</si>
  <si>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</si>
  <si>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</si>
  <si>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</si>
  <si>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</si>
  <si>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</si>
  <si>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</si>
  <si>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</si>
  <si>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</si>
  <si>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</si>
  <si>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</si>
  <si>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</si>
  <si>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</si>
  <si>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</si>
  <si>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</si>
  <si>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</si>
  <si>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</si>
  <si>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</si>
  <si>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</si>
  <si>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</si>
  <si>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</si>
  <si>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</si>
  <si>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</si>
  <si>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</si>
  <si>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</si>
  <si>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</si>
  <si>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</si>
  <si>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</si>
  <si>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</si>
  <si>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</si>
  <si>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</si>
  <si>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</si>
  <si>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</si>
  <si>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</si>
  <si>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</si>
  <si>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</si>
  <si>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</si>
  <si>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</si>
  <si>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</si>
  <si>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</si>
  <si>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</si>
  <si>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</si>
  <si>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</si>
  <si>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</si>
  <si>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</si>
  <si>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</si>
  <si>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</si>
  <si>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</si>
  <si>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</si>
  <si>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</si>
  <si>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</si>
  <si>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</si>
  <si>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</si>
  <si>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</si>
  <si>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</si>
  <si>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</si>
  <si>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</si>
  <si>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</si>
  <si>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</si>
  <si>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</si>
  <si>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</si>
  <si>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</si>
  <si>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</si>
  <si>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</si>
  <si>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</si>
  <si>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</si>
  <si>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</si>
  <si>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</si>
  <si>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</si>
  <si>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</si>
  <si>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</si>
  <si>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</si>
  <si>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</si>
  <si>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</si>
  <si>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</si>
  <si>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</si>
  <si>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</si>
  <si>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</si>
  <si>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</si>
  <si>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</si>
  <si>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</si>
  <si>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</si>
  <si>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</si>
  <si>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</si>
  <si>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</si>
  <si>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</si>
  <si>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</si>
  <si>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</si>
  <si>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</si>
  <si>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</si>
  <si>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</si>
  <si>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</si>
  <si>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</si>
  <si>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</si>
  <si>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</si>
  <si>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</si>
  <si>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</si>
  <si>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</si>
  <si>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</si>
  <si>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</si>
  <si>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</si>
  <si>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</si>
  <si>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</si>
  <si>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</si>
  <si>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</si>
  <si>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</si>
  <si>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</si>
  <si>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</si>
  <si>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</si>
  <si>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</si>
  <si>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</si>
  <si>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</si>
  <si>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</si>
  <si>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</si>
  <si>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</si>
  <si>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</si>
  <si>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</si>
  <si>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</si>
  <si>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</si>
  <si>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</si>
  <si>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</si>
  <si>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</si>
  <si>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</si>
  <si>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</si>
  <si>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</si>
  <si>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</si>
  <si>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</si>
  <si>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</si>
  <si>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</si>
  <si>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</si>
  <si>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</si>
  <si>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</si>
  <si>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</si>
  <si>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</si>
  <si>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</si>
  <si>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</si>
  <si>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</si>
  <si>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</si>
  <si>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</si>
  <si>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</si>
  <si>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</si>
  <si>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</si>
  <si>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</si>
  <si>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</si>
  <si>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</si>
  <si>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</si>
  <si>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</si>
  <si>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</si>
  <si>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</si>
  <si>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</si>
  <si>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</si>
  <si>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</si>
  <si>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</si>
  <si>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</si>
  <si>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</si>
  <si>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</si>
  <si>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</si>
  <si>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</si>
  <si>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</si>
  <si>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</si>
  <si>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</si>
  <si>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</si>
  <si>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</si>
  <si>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</si>
  <si>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</si>
  <si>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</si>
  <si>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</si>
  <si>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</si>
  <si>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</si>
  <si>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</si>
  <si>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</si>
  <si>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</si>
  <si>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</si>
  <si>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</si>
  <si>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</si>
  <si>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</si>
  <si>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</si>
  <si>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</si>
  <si>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</si>
  <si>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</si>
  <si>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</si>
  <si>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</si>
  <si>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</si>
  <si>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</si>
  <si>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</si>
  <si>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</si>
  <si>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</si>
  <si>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</si>
  <si>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</si>
  <si>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</si>
  <si>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</si>
  <si>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</si>
  <si>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</si>
  <si>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</si>
  <si>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</si>
  <si>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</si>
  <si>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</si>
  <si>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</si>
  <si>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</si>
  <si>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</si>
  <si>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</si>
  <si>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</si>
  <si>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</si>
  <si>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</si>
  <si>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</si>
  <si>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</si>
  <si>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</si>
  <si>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</si>
  <si>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</si>
  <si>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</si>
  <si>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</si>
  <si>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</si>
  <si>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</si>
  <si>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</si>
  <si>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</si>
  <si>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</si>
  <si>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</si>
  <si>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</si>
  <si>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</si>
  <si>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</si>
  <si>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</si>
  <si>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</si>
  <si>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</si>
  <si>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</si>
  <si>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</si>
  <si>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</si>
  <si>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</si>
  <si>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</si>
  <si>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</si>
  <si>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</si>
  <si>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</si>
  <si>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</si>
  <si>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</si>
  <si>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</si>
  <si>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</si>
  <si>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</si>
  <si>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</si>
  <si>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</si>
  <si>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</si>
  <si>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</si>
  <si>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</si>
  <si>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</si>
  <si>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</si>
  <si>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</si>
  <si>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</si>
  <si>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</si>
  <si>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</si>
  <si>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</si>
  <si>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</si>
  <si>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</si>
  <si>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</si>
  <si>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</si>
  <si>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</si>
  <si>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</si>
  <si>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</si>
  <si>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</si>
  <si>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</si>
  <si>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</si>
  <si>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</si>
  <si>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</si>
  <si>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</si>
  <si>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</si>
  <si>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</si>
  <si>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</si>
  <si>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</si>
  <si>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</si>
  <si>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</si>
  <si>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</si>
  <si>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</si>
  <si>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</si>
  <si>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</si>
  <si>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</si>
  <si>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</si>
  <si>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</si>
  <si>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</si>
  <si>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</si>
  <si>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</si>
  <si>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</si>
  <si>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</si>
  <si>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</si>
  <si>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</si>
  <si>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</si>
  <si>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</si>
  <si>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</si>
  <si>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</si>
  <si>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</si>
  <si>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</si>
  <si>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</si>
  <si>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</si>
  <si>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</si>
  <si>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</si>
  <si>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</si>
  <si>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</si>
  <si>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</si>
  <si>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</si>
  <si>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</si>
  <si>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</si>
  <si>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</si>
  <si>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</si>
  <si>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</si>
  <si>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</si>
  <si>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</si>
  <si>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</si>
  <si>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</si>
  <si>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</si>
  <si>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</si>
  <si>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</si>
  <si>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</si>
  <si>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</si>
  <si>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</si>
  <si>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</si>
  <si>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</si>
  <si>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</si>
  <si>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</si>
  <si>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</si>
  <si>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</si>
  <si>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</si>
  <si>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</si>
  <si>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</si>
  <si>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</si>
  <si>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</si>
  <si>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</si>
  <si>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</si>
  <si>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</si>
  <si>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</si>
  <si>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</si>
  <si>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</si>
  <si>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</si>
  <si>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</si>
  <si>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</si>
  <si>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</si>
  <si>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</si>
  <si>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</si>
  <si>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</si>
  <si>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</si>
  <si>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</si>
  <si>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</si>
  <si>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</si>
  <si>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</si>
  <si>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</si>
  <si>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</si>
  <si>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</si>
  <si>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</si>
  <si>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</si>
  <si>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</si>
  <si>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</si>
  <si>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</si>
  <si>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</si>
  <si>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</si>
  <si>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</si>
  <si>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</si>
  <si>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</si>
  <si>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</si>
  <si>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</si>
  <si>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</si>
  <si>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</si>
  <si>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</si>
  <si>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</si>
  <si>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</si>
  <si>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</si>
  <si>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</si>
  <si>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</si>
  <si>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</si>
  <si>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</si>
  <si>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</si>
  <si>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</si>
  <si>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</si>
  <si>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</si>
  <si>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</si>
  <si>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</si>
  <si>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</si>
  <si>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</si>
  <si>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</si>
  <si>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</si>
  <si>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</si>
  <si>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</si>
  <si>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</si>
  <si>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</si>
  <si>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</si>
  <si>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</si>
  <si>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</si>
  <si>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</si>
  <si>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</si>
  <si>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</si>
  <si>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</si>
  <si>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</si>
  <si>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</si>
  <si>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</si>
  <si>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</si>
  <si>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</si>
  <si>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</si>
  <si>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</si>
  <si>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</si>
  <si>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</si>
  <si>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</si>
  <si>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</si>
  <si>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</si>
  <si>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</si>
  <si>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</si>
  <si>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</si>
  <si>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</si>
  <si>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</si>
  <si>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</si>
  <si>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</si>
  <si>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</si>
  <si>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</si>
  <si>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</si>
  <si>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</si>
  <si>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</si>
  <si>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</si>
  <si>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</si>
  <si>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</si>
  <si>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</si>
  <si>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</si>
  <si>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</si>
  <si>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</si>
  <si>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</si>
  <si>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</si>
  <si>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</si>
  <si>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</si>
  <si>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</si>
  <si>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</si>
  <si>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</si>
  <si>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</si>
  <si>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</si>
  <si>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</si>
  <si>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</si>
  <si>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</si>
  <si>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</si>
  <si>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</si>
  <si>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</si>
  <si>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</si>
  <si>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</si>
  <si>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</si>
  <si>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</si>
  <si>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</si>
  <si>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</si>
  <si>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</si>
  <si>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</si>
  <si>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</si>
  <si>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</si>
  <si>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</si>
  <si>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</si>
  <si>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</si>
  <si>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</si>
  <si>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</si>
  <si>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</si>
  <si>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</si>
  <si>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</si>
  <si>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</si>
  <si>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</si>
  <si>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</si>
  <si>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</si>
  <si>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</si>
  <si>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</si>
  <si>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</si>
  <si>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</si>
  <si>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</si>
  <si>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</si>
  <si>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</si>
  <si>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</si>
  <si>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</si>
  <si>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</si>
  <si>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</si>
  <si>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</si>
  <si>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</si>
  <si>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</si>
  <si>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</si>
  <si>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</si>
  <si>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</si>
  <si>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</si>
  <si>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</si>
  <si>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</si>
  <si>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</si>
  <si>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</si>
  <si>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</si>
  <si>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</si>
  <si>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</si>
  <si>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</si>
  <si>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</si>
  <si>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</si>
  <si>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</si>
  <si>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</si>
  <si>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</si>
  <si>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</si>
  <si>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</si>
  <si>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</si>
  <si>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</si>
  <si>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</si>
  <si>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</si>
  <si>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</si>
  <si>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</si>
  <si>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</si>
  <si>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</si>
  <si>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</si>
  <si>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</si>
  <si>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</si>
  <si>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</si>
  <si>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</si>
  <si>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</si>
  <si>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</si>
  <si>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</si>
  <si>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</si>
  <si>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</si>
  <si>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</si>
  <si>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</si>
  <si>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</si>
  <si>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</si>
  <si>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</si>
  <si>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</si>
  <si>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</si>
  <si>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</si>
  <si>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</si>
  <si>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</si>
  <si>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</si>
  <si>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</si>
  <si>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</si>
  <si>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</si>
  <si>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</si>
  <si>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</si>
  <si>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</si>
  <si>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</si>
  <si>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</si>
  <si>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</si>
  <si>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</si>
  <si>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</si>
  <si>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</si>
  <si>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</si>
  <si>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</si>
  <si>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</si>
  <si>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</si>
  <si>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</si>
  <si>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</si>
  <si>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</si>
  <si>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</si>
  <si>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</si>
  <si>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</si>
  <si>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</si>
  <si>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</si>
  <si>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</si>
  <si>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</si>
  <si>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</si>
  <si>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</si>
  <si>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</si>
  <si>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</si>
  <si>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</si>
  <si>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</si>
  <si>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</si>
  <si>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</si>
  <si>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</si>
  <si>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</si>
  <si>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</si>
  <si>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</si>
  <si>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</si>
  <si>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</si>
  <si>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</si>
  <si>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</si>
  <si>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</si>
  <si>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</si>
  <si>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</si>
  <si>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</si>
  <si>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</si>
  <si>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</si>
  <si>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</si>
  <si>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</si>
  <si>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</si>
  <si>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</si>
  <si>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</si>
  <si>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</si>
  <si>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</si>
  <si>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</si>
  <si>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</si>
  <si>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</si>
  <si>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</si>
  <si>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</si>
  <si>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</si>
  <si>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</si>
  <si>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</si>
  <si>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</si>
  <si>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</si>
  <si>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</si>
  <si>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</si>
  <si>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</si>
  <si>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</si>
  <si>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</si>
  <si>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</si>
  <si>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</si>
  <si>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</si>
  <si>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</si>
  <si>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</si>
  <si>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</si>
  <si>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</si>
  <si>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</si>
  <si>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</si>
  <si>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</si>
  <si>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</si>
  <si>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</si>
  <si>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</si>
  <si>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</si>
  <si>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</si>
  <si>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</si>
  <si>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</si>
  <si>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</si>
  <si>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</si>
  <si>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</si>
  <si>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</si>
  <si>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</si>
  <si>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</si>
  <si>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</si>
  <si>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</si>
  <si>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</si>
  <si>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</si>
  <si>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</si>
  <si>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</si>
  <si>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</si>
  <si>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</si>
  <si>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</si>
  <si>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</si>
  <si>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</si>
  <si>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</si>
  <si>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</si>
  <si>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</si>
  <si>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</si>
  <si>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</si>
  <si>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</si>
  <si>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</si>
  <si>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</si>
  <si>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</si>
  <si>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</si>
  <si>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</si>
  <si>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</si>
  <si>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</si>
  <si>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</si>
  <si>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</si>
  <si>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</si>
  <si>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</si>
  <si>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</si>
  <si>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</si>
  <si>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</si>
  <si>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</si>
  <si>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</si>
  <si>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</si>
  <si>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</si>
  <si>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</si>
  <si>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</si>
  <si>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</si>
  <si>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</si>
  <si>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</si>
  <si>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</si>
  <si>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</si>
  <si>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</si>
  <si>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</si>
  <si>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</si>
  <si>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</si>
  <si>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</si>
  <si>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</si>
  <si>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</si>
  <si>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</si>
  <si>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</si>
  <si>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</si>
  <si>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</si>
  <si>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</si>
  <si>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</si>
  <si>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</si>
  <si>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</si>
  <si>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</si>
  <si>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</si>
  <si>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</si>
  <si>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</si>
  <si>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</si>
  <si>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</si>
  <si>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</si>
  <si>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</si>
  <si>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</si>
  <si>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</si>
  <si>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</si>
  <si>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</si>
  <si>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</si>
  <si>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</si>
  <si>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</si>
  <si>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</si>
  <si>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</si>
  <si>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</si>
  <si>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</si>
  <si>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</si>
  <si>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</si>
  <si>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</si>
  <si>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</si>
  <si>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</si>
  <si>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</si>
  <si>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</si>
  <si>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</si>
  <si>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</si>
  <si>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</si>
  <si>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</si>
  <si>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</si>
  <si>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</si>
  <si>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</si>
  <si>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</si>
  <si>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</si>
  <si>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</si>
  <si>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</si>
  <si>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</si>
  <si>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</si>
  <si>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</si>
  <si>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</si>
  <si>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</si>
  <si>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</si>
  <si>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</si>
  <si>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</si>
  <si>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</si>
  <si>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</si>
  <si>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</si>
  <si>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</si>
  <si>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</si>
  <si>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</si>
  <si>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</si>
  <si>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</si>
  <si>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</si>
  <si>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</si>
  <si>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</si>
  <si>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</si>
  <si>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</si>
  <si>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</si>
  <si>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</si>
  <si>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</si>
  <si>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</si>
  <si>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</si>
  <si>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</si>
  <si>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</si>
  <si>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</si>
  <si>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</si>
  <si>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</si>
  <si>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</si>
  <si>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</si>
  <si>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</si>
  <si>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</si>
  <si>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</si>
  <si>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</si>
  <si>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</si>
  <si>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</si>
  <si>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</si>
  <si>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</si>
  <si>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</si>
  <si>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</si>
  <si>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</si>
  <si>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</si>
  <si>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</si>
  <si>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</si>
  <si>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</si>
  <si>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</si>
  <si>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</si>
  <si>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</si>
  <si>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</si>
  <si>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</si>
  <si>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</si>
  <si>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</si>
  <si>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</si>
  <si>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</si>
  <si>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</si>
  <si>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</si>
  <si>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</si>
  <si>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</si>
  <si>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</si>
  <si>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</si>
  <si>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</si>
  <si>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</si>
  <si>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</si>
  <si>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</si>
  <si>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</si>
  <si>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</si>
  <si>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</si>
  <si>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</si>
  <si>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</si>
  <si>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</si>
  <si>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</si>
  <si>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</si>
  <si>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</si>
  <si>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</si>
  <si>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</si>
  <si>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</si>
  <si>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</si>
  <si>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</si>
  <si>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</si>
  <si>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</si>
  <si>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</si>
  <si>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</si>
  <si>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</si>
  <si>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</si>
  <si>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</si>
  <si>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</si>
  <si>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</si>
  <si>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</si>
  <si>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</si>
  <si>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</si>
  <si>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</si>
  <si>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</si>
  <si>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</si>
  <si>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</si>
  <si>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</si>
  <si>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</si>
  <si>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</si>
  <si>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</si>
  <si>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</si>
  <si>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</si>
  <si>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</si>
  <si>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</si>
  <si>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</si>
  <si>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</si>
  <si>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</si>
  <si>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</si>
  <si>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</si>
  <si>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</si>
  <si>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</si>
  <si>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</si>
  <si>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</si>
  <si>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</si>
  <si>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</si>
  <si>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</si>
  <si>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</si>
  <si>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</si>
  <si>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</si>
  <si>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</si>
  <si>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</si>
  <si>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</si>
  <si>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</si>
  <si>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</si>
  <si>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</si>
  <si>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</si>
  <si>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</si>
  <si>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</si>
  <si>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</si>
  <si>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</si>
  <si>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</si>
  <si>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</si>
  <si>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</si>
  <si>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</si>
  <si>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</si>
  <si>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</si>
  <si>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</si>
  <si>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</si>
  <si>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</si>
  <si>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</si>
  <si>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</si>
  <si>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</si>
  <si>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</si>
  <si>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</si>
  <si>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</si>
  <si>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</si>
  <si>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</si>
  <si>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</si>
  <si>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</si>
  <si>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</si>
  <si>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</si>
  <si>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</si>
  <si>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</si>
  <si>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</si>
  <si>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</si>
  <si>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</si>
  <si>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</si>
  <si>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</si>
  <si>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</si>
  <si>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</si>
  <si>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</si>
  <si>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</si>
  <si>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</si>
  <si>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</si>
  <si>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</si>
  <si>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</si>
  <si>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</si>
  <si>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</si>
  <si>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</si>
  <si>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</si>
  <si>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</si>
  <si>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</si>
  <si>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</si>
  <si>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</si>
  <si>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</si>
  <si>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</si>
  <si>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</si>
  <si>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</si>
  <si>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</si>
  <si>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</si>
  <si>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</si>
  <si>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</si>
  <si>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</si>
  <si>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</si>
  <si>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</si>
  <si>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</si>
  <si>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</si>
  <si>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</si>
  <si>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</si>
  <si>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</si>
  <si>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</si>
  <si>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</si>
  <si>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</si>
  <si>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</si>
  <si>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</si>
  <si>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</si>
  <si>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</si>
  <si>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</si>
  <si>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</si>
  <si>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</si>
  <si>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</si>
  <si>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</si>
  <si>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</si>
  <si>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</si>
  <si>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</si>
  <si>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</si>
  <si>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</si>
  <si>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</si>
  <si>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</si>
  <si>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</si>
  <si>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</si>
  <si>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</si>
  <si>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</si>
  <si>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</si>
  <si>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</si>
  <si>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</si>
  <si>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</si>
  <si>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</si>
  <si>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</si>
  <si>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</si>
  <si>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</si>
  <si>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</si>
  <si>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</si>
  <si>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</si>
  <si>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</si>
  <si>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</si>
  <si>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</si>
  <si>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</si>
  <si>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</si>
  <si>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</si>
  <si>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</si>
  <si>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</si>
  <si>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</si>
  <si>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</si>
  <si>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</si>
  <si>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</si>
  <si>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</si>
  <si>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</si>
  <si>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</si>
  <si>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</si>
  <si>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</si>
  <si>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</si>
  <si>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</si>
  <si>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</si>
  <si>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</si>
  <si>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</si>
  <si>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</si>
  <si>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</si>
  <si>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</si>
  <si>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</si>
  <si>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</si>
  <si>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</si>
  <si>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</si>
  <si>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</si>
  <si>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</si>
  <si>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</si>
  <si>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</si>
  <si>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</si>
  <si>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</si>
  <si>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</si>
  <si>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</si>
  <si>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</si>
  <si>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</si>
  <si>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</si>
  <si>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</si>
  <si>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</si>
  <si>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</si>
  <si>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</si>
  <si>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</si>
  <si>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</si>
  <si>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</si>
  <si>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</si>
  <si>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</si>
  <si>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</si>
  <si>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</si>
  <si>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</si>
  <si>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</si>
  <si>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</si>
  <si>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</si>
  <si>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</si>
  <si>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</si>
  <si>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</si>
  <si>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</si>
  <si>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</si>
  <si>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</si>
  <si>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</si>
  <si>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</si>
  <si>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</si>
  <si>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</si>
  <si>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</si>
  <si>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</si>
  <si>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</si>
  <si>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</si>
  <si>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</si>
  <si>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</si>
  <si>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</si>
  <si>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</si>
  <si>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</si>
  <si>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</si>
  <si>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</si>
  <si>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</si>
  <si>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</si>
  <si>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</si>
  <si>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</si>
  <si>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</si>
  <si>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</si>
  <si>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</si>
  <si>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</si>
  <si>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</si>
  <si>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</si>
  <si>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</si>
  <si>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</si>
  <si>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</si>
  <si>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</si>
  <si>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</si>
  <si>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</si>
  <si>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</si>
  <si>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</si>
  <si>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</si>
  <si>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</si>
  <si>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</si>
  <si>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</si>
  <si>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</si>
  <si>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</si>
  <si>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</si>
  <si>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</si>
  <si>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</si>
  <si>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</si>
  <si>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</si>
  <si>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</si>
  <si>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</si>
  <si>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</si>
  <si>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</si>
  <si>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</si>
  <si>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</si>
  <si>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</si>
  <si>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</si>
  <si>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</si>
  <si>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</si>
  <si>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</si>
  <si>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</si>
  <si>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</si>
  <si>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</si>
  <si>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</si>
  <si>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</si>
  <si>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</si>
  <si>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</si>
  <si>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</si>
  <si>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</si>
  <si>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</si>
  <si>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</si>
  <si>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</si>
  <si>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</si>
  <si>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</si>
  <si>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</si>
  <si>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</si>
  <si>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</si>
  <si>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</si>
  <si>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</si>
  <si>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</si>
  <si>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</si>
  <si>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</si>
  <si>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</si>
  <si>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</si>
  <si>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</si>
  <si>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</si>
  <si>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</si>
  <si>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</si>
  <si>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</si>
  <si>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</si>
  <si>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</si>
  <si>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</si>
  <si>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</si>
  <si>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</si>
  <si>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</si>
  <si>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</si>
  <si>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</si>
  <si>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</si>
  <si>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</si>
  <si>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</si>
  <si>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</si>
  <si>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</si>
  <si>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</si>
  <si>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</si>
  <si>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</si>
  <si>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</si>
  <si>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</si>
  <si>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</si>
  <si>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</si>
  <si>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</si>
  <si>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</si>
  <si>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</si>
  <si>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</si>
  <si>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</si>
  <si>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</si>
  <si>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</si>
  <si>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</si>
  <si>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</si>
  <si>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</si>
  <si>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</si>
  <si>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</si>
  <si>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</si>
  <si>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</si>
  <si>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</si>
  <si>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</si>
  <si>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</si>
  <si>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</si>
  <si>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</si>
  <si>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</si>
  <si>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</si>
  <si>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</si>
  <si>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</si>
  <si>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</si>
  <si>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</si>
  <si>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</si>
  <si>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</si>
  <si>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</si>
  <si>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</si>
  <si>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</si>
  <si>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</si>
  <si>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</si>
  <si>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</si>
  <si>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</si>
  <si>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</si>
  <si>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</si>
  <si>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</si>
  <si>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</si>
  <si>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</si>
  <si>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</si>
  <si>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</si>
  <si>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</si>
  <si>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</si>
  <si>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</si>
  <si>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</si>
  <si>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</si>
  <si>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</si>
  <si>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</si>
  <si>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</si>
  <si>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</si>
  <si>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</si>
  <si>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</si>
  <si>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</si>
  <si>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</si>
  <si>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</si>
  <si>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</si>
  <si>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</si>
  <si>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</si>
  <si>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</si>
  <si>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</si>
  <si>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</si>
  <si>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</si>
  <si>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</si>
  <si>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</si>
  <si>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</si>
  <si>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</si>
  <si>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</si>
  <si>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</si>
  <si>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</si>
  <si>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</si>
  <si>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</si>
  <si>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</si>
  <si>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</si>
  <si>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</si>
  <si>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</si>
  <si>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</si>
  <si>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</si>
  <si>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</si>
  <si>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</si>
  <si>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</si>
  <si>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</si>
  <si>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</si>
  <si>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</si>
  <si>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</si>
  <si>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</si>
  <si>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</si>
  <si>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</si>
  <si>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</si>
  <si>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</si>
  <si>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</si>
  <si>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</si>
  <si>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</si>
  <si>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</si>
  <si>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</si>
  <si>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</si>
  <si>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</si>
  <si>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</si>
  <si>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</si>
  <si>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</si>
  <si>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</si>
  <si>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</si>
  <si>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</si>
  <si>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</si>
  <si>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</si>
  <si>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</si>
  <si>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</si>
  <si>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</si>
  <si>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</si>
  <si>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</si>
  <si>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</si>
  <si>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</si>
  <si>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</si>
  <si>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</si>
  <si>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</si>
  <si>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</si>
  <si>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</si>
  <si>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</si>
  <si>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</si>
  <si>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</si>
  <si>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</si>
  <si>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</si>
  <si>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</si>
  <si>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</si>
  <si>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</si>
  <si>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</si>
  <si>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</si>
  <si>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</si>
  <si>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</si>
  <si>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</si>
  <si>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</si>
  <si>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</si>
  <si>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</si>
  <si>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</si>
  <si>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</si>
  <si>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</si>
  <si>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</si>
  <si>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</si>
  <si>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</si>
  <si>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</si>
  <si>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</si>
  <si>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</si>
  <si>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</si>
  <si>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</si>
  <si>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</si>
  <si>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</si>
  <si>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</si>
  <si>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</si>
  <si>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</si>
  <si>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</si>
  <si>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</si>
  <si>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</si>
  <si>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</si>
  <si>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</si>
  <si>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</si>
  <si>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</si>
  <si>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</si>
  <si>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</si>
  <si>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</si>
  <si>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</si>
  <si>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</si>
  <si>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</si>
  <si>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</si>
  <si>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</si>
  <si>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</si>
  <si>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</si>
  <si>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</si>
  <si>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</si>
  <si>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</si>
  <si>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</si>
  <si>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</si>
  <si>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</si>
  <si>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</si>
  <si>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</si>
  <si>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</si>
  <si>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</si>
  <si>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</si>
  <si>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</si>
  <si>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</si>
  <si>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</si>
  <si>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</si>
  <si>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</si>
  <si>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</si>
  <si>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</si>
  <si>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</si>
  <si>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</si>
  <si>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</si>
  <si>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</si>
  <si>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</si>
  <si>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</si>
  <si>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</si>
  <si>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</si>
  <si>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</si>
  <si>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</si>
  <si>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</si>
  <si>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</si>
  <si>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</si>
  <si>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</si>
  <si>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</si>
  <si>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</si>
  <si>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</si>
  <si>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</si>
  <si>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</si>
  <si>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</si>
  <si>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</si>
  <si>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</si>
  <si>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</si>
  <si>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</si>
  <si>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</si>
  <si>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</si>
  <si>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</si>
  <si>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</si>
  <si>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</si>
  <si>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</si>
  <si>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</si>
  <si>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</si>
  <si>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</si>
  <si>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</si>
  <si>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</si>
  <si>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</si>
  <si>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</si>
  <si>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</si>
  <si>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</si>
  <si>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</si>
  <si>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</si>
  <si>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</si>
  <si>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</si>
  <si>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</si>
  <si>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</si>
  <si>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</si>
  <si>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</si>
  <si>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</si>
  <si>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</si>
  <si>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</si>
  <si>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</si>
  <si>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</si>
  <si>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</si>
  <si>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</si>
  <si>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</si>
  <si>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</si>
  <si>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</si>
  <si>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</si>
  <si>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</si>
  <si>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</si>
  <si>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</si>
  <si>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</si>
  <si>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</si>
  <si>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</si>
  <si>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</si>
  <si>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</si>
  <si>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</si>
  <si>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</si>
  <si>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</si>
  <si>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</si>
  <si>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</si>
  <si>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</si>
  <si>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</si>
  <si>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</si>
  <si>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</si>
  <si>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</si>
  <si>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</si>
  <si>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</si>
  <si>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</si>
  <si>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</si>
  <si>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</si>
  <si>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</si>
  <si>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</si>
  <si>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</si>
  <si>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</si>
  <si>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</si>
  <si>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</si>
  <si>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</si>
  <si>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</si>
  <si>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</si>
  <si>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</si>
  <si>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</si>
  <si>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</si>
  <si>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</si>
  <si>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</si>
  <si>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</si>
  <si>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</si>
  <si>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</si>
  <si>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</si>
  <si>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</si>
  <si>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</si>
  <si>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</si>
  <si>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</si>
  <si>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</si>
  <si>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</si>
  <si>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</si>
  <si>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</si>
  <si>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</si>
  <si>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</si>
  <si>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</si>
  <si>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</si>
  <si>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</si>
  <si>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</si>
  <si>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</si>
  <si>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</si>
  <si>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</si>
  <si>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</si>
  <si>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</si>
  <si>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</si>
  <si>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</si>
  <si>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</si>
  <si>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</si>
  <si>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</si>
  <si>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</si>
  <si>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</si>
  <si>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</si>
  <si>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</si>
  <si>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</si>
  <si>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</si>
  <si>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</si>
  <si>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</si>
  <si>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</si>
  <si>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</si>
  <si>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</si>
  <si>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</si>
  <si>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</si>
  <si>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</si>
  <si>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</si>
  <si>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</si>
  <si>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</si>
  <si>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</si>
  <si>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</si>
  <si>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</si>
  <si>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</si>
  <si>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</si>
  <si>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</si>
  <si>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</si>
  <si>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</si>
  <si>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</si>
  <si>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</si>
  <si>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</si>
  <si>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</si>
  <si>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</si>
  <si>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</si>
  <si>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</si>
  <si>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</si>
  <si>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</si>
  <si>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</si>
  <si>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</si>
  <si>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</si>
  <si>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</si>
  <si>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</si>
  <si>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</si>
  <si>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</si>
  <si>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</si>
  <si>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</si>
  <si>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</si>
  <si>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</si>
  <si>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</si>
  <si>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</si>
  <si>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</si>
  <si>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</si>
  <si>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</si>
  <si>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</si>
  <si>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</si>
  <si>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</si>
  <si>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</si>
  <si>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</si>
  <si>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</si>
  <si>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</si>
  <si>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</si>
  <si>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</si>
  <si>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</si>
  <si>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</si>
  <si>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</si>
  <si>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</si>
  <si>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</si>
  <si>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</si>
  <si>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</si>
  <si>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</si>
  <si>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</si>
  <si>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</si>
  <si>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</si>
  <si>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</si>
  <si>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</si>
  <si>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</si>
  <si>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</si>
  <si>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</si>
  <si>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</si>
  <si>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</si>
  <si>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</si>
  <si>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</si>
  <si>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</si>
  <si>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</si>
  <si>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</si>
  <si>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</si>
  <si>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</si>
  <si>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</si>
  <si>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</si>
  <si>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</si>
  <si>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</si>
  <si>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</si>
  <si>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</si>
  <si>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</si>
  <si>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</si>
  <si>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</si>
  <si>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</si>
  <si>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</si>
  <si>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</si>
  <si>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</si>
  <si>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</si>
  <si>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</si>
  <si>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</si>
  <si>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</si>
  <si>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</si>
  <si>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</si>
  <si>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</si>
  <si>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</si>
  <si>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</si>
  <si>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</si>
  <si>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</si>
  <si>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</si>
  <si>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</si>
  <si>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</si>
  <si>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</si>
  <si>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</si>
  <si>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</si>
  <si>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</si>
  <si>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</si>
  <si>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</si>
  <si>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</si>
  <si>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</si>
  <si>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</si>
  <si>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</si>
  <si>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</si>
  <si>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</si>
  <si>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</si>
  <si>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</si>
  <si>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</si>
  <si>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</si>
  <si>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</si>
  <si>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</si>
  <si>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</si>
  <si>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</si>
  <si>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</si>
  <si>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</si>
  <si>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</si>
  <si>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</si>
  <si>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</si>
  <si>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</si>
  <si>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</si>
  <si>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</si>
  <si>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</si>
  <si>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</si>
  <si>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</si>
  <si>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</si>
  <si>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</si>
  <si>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</si>
  <si>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</si>
  <si>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</si>
  <si>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</si>
  <si>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</si>
  <si>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</si>
  <si>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</si>
  <si>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</si>
  <si>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</si>
  <si>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</si>
  <si>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</si>
  <si>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</si>
  <si>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</si>
  <si>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</si>
  <si>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</si>
  <si>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</si>
  <si>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</si>
  <si>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</si>
  <si>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</si>
  <si>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</si>
  <si>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</si>
  <si>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</si>
  <si>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</si>
  <si>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</si>
  <si>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</si>
  <si>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</si>
  <si>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</si>
  <si>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</si>
  <si>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</si>
  <si>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</si>
  <si>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</si>
  <si>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</si>
  <si>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</si>
  <si>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</si>
  <si>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</si>
  <si>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</si>
  <si>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</si>
  <si>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</si>
  <si>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</si>
  <si>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</si>
  <si>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</si>
  <si>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</si>
  <si>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</si>
  <si>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</si>
  <si>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</si>
  <si>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</si>
  <si>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</si>
  <si>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</si>
  <si>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</si>
  <si>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</si>
  <si>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</si>
  <si>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</si>
  <si>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</si>
  <si>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</si>
  <si>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</si>
  <si>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</si>
  <si>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</si>
  <si>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</si>
  <si>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</si>
  <si>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</si>
  <si>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</si>
  <si>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</si>
  <si>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</si>
  <si>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</si>
  <si>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</si>
  <si>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</si>
  <si>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</si>
  <si>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</si>
  <si>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</si>
  <si>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</si>
  <si>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</si>
  <si>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</si>
  <si>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</si>
  <si>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</si>
  <si>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</si>
  <si>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</si>
  <si>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</si>
  <si>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</si>
  <si>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</si>
  <si>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</si>
  <si>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</si>
  <si>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</si>
  <si>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</si>
  <si>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</si>
  <si>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</si>
  <si>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</si>
  <si>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</si>
  <si>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</si>
  <si>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</si>
  <si>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</si>
  <si>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</si>
  <si>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</si>
  <si>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</si>
  <si>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</si>
  <si>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</si>
  <si>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</si>
  <si>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</si>
  <si>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</si>
  <si>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</si>
  <si>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</si>
  <si>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</si>
  <si>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</si>
  <si>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</si>
  <si>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</si>
  <si>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</si>
  <si>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</si>
  <si>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</si>
  <si>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</si>
  <si>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</si>
  <si>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</si>
  <si>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</si>
  <si>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</si>
  <si>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</si>
  <si>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</si>
  <si>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</si>
  <si>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</si>
  <si>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</si>
  <si>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</si>
  <si>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</si>
  <si>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</si>
  <si>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</si>
  <si>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</si>
  <si>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</si>
  <si>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</si>
  <si>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</si>
  <si>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</si>
  <si>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</si>
  <si>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</si>
  <si>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</si>
  <si>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</si>
  <si>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</si>
  <si>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</si>
  <si>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</si>
  <si>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</si>
  <si>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</si>
  <si>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</si>
  <si>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</si>
  <si>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</si>
  <si>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</si>
  <si>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</si>
  <si>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</si>
  <si>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</si>
  <si>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</si>
  <si>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</si>
  <si>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</si>
  <si>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</si>
  <si>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</si>
  <si>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</si>
  <si>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</si>
  <si>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</si>
  <si>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</si>
  <si>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</si>
  <si>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</si>
  <si>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</si>
  <si>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</si>
  <si>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</si>
  <si>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</si>
  <si>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</si>
  <si>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</si>
  <si>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</si>
  <si>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</si>
  <si>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</si>
  <si>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</si>
  <si>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</si>
  <si>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</si>
  <si>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</si>
  <si>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</si>
  <si>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</si>
  <si>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</si>
  <si>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</si>
  <si>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</si>
  <si>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</si>
  <si>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</si>
  <si>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</si>
  <si>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</si>
  <si>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</si>
  <si>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</si>
  <si>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</si>
  <si>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</si>
  <si>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</si>
  <si>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</si>
  <si>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</si>
  <si>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</si>
  <si>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</si>
  <si>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</si>
  <si>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</si>
  <si>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</si>
  <si>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</si>
  <si>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</si>
  <si>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</si>
  <si>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</si>
  <si>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</si>
  <si>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</si>
  <si>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</si>
  <si>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</si>
  <si>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</si>
  <si>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</si>
  <si>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</si>
  <si>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</si>
  <si>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</si>
  <si>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</si>
  <si>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</si>
  <si>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</si>
  <si>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</si>
  <si>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</si>
  <si>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</si>
  <si>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</si>
  <si>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</si>
  <si>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</si>
  <si>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</si>
  <si>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</si>
  <si>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</si>
  <si>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</si>
  <si>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</si>
  <si>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</si>
  <si>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</si>
  <si>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</si>
  <si>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</si>
  <si>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</si>
  <si>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</si>
  <si>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</si>
  <si>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</si>
  <si>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</si>
  <si>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</si>
  <si>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</si>
  <si>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</si>
  <si>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</si>
  <si>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</si>
  <si>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</si>
  <si>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</si>
  <si>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</si>
  <si>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</si>
  <si>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</si>
  <si>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</si>
  <si>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</si>
  <si>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</si>
  <si>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</si>
  <si>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</si>
  <si>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</si>
  <si>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</si>
  <si>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</si>
  <si>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</si>
  <si>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</si>
  <si>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</si>
  <si>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</si>
  <si>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</si>
  <si>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</si>
  <si>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</si>
  <si>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</si>
  <si>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</si>
  <si>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</si>
  <si>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</si>
  <si>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</si>
  <si>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</si>
  <si>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</si>
  <si>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</si>
  <si>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</si>
  <si>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</si>
  <si>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</si>
  <si>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</si>
  <si>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</si>
  <si>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</si>
  <si>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</si>
  <si>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</si>
  <si>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</si>
  <si>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</si>
  <si>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</si>
  <si>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</si>
  <si>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</si>
  <si>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</si>
  <si>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</si>
  <si>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</si>
  <si>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</si>
  <si>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</si>
  <si>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</si>
  <si>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</si>
  <si>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</si>
  <si>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</si>
  <si>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</si>
  <si>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</si>
  <si>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</si>
  <si>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</si>
  <si>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</si>
  <si>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</si>
  <si>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</si>
  <si>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</si>
  <si>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</si>
  <si>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</si>
  <si>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</si>
  <si>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</si>
  <si>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</si>
  <si>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</si>
  <si>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</si>
  <si>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</si>
  <si>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</si>
  <si>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</si>
  <si>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</si>
  <si>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</si>
  <si>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</si>
  <si>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</si>
  <si>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</si>
  <si>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</si>
  <si>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</si>
  <si>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</si>
  <si>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</si>
  <si>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</si>
  <si>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</si>
  <si>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</si>
  <si>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</si>
  <si>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</si>
  <si>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</si>
  <si>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</si>
  <si>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</si>
  <si>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</si>
  <si>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</si>
  <si>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</si>
  <si>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</si>
  <si>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</si>
  <si>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</si>
  <si>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</si>
  <si>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</si>
  <si>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</si>
  <si>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</si>
  <si>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</si>
  <si>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</si>
  <si>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</si>
  <si>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</si>
  <si>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</si>
  <si>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</si>
  <si>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</si>
  <si>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</si>
  <si>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</si>
  <si>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</si>
  <si>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</si>
  <si>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</si>
  <si>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</si>
  <si>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</si>
  <si>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</si>
  <si>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</si>
  <si>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</si>
  <si>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</si>
  <si>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</si>
  <si>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</si>
  <si>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</si>
  <si>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</si>
  <si>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</si>
  <si>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</si>
  <si>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</si>
  <si>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</si>
  <si>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</si>
  <si>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</si>
  <si>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</si>
  <si>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</si>
  <si>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</si>
  <si>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</si>
  <si>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</si>
  <si>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</si>
  <si>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</si>
  <si>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</si>
  <si>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</si>
  <si>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</si>
  <si>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</si>
  <si>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</si>
  <si>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</si>
  <si>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</si>
  <si>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</si>
  <si>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</si>
  <si>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</si>
  <si>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</si>
  <si>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</si>
  <si>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</si>
  <si>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</si>
  <si>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</si>
  <si>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</si>
  <si>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</si>
  <si>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</si>
  <si>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</si>
  <si>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</si>
  <si>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</si>
  <si>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</si>
  <si>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</si>
  <si>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</si>
  <si>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</si>
  <si>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</si>
  <si>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</si>
  <si>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</si>
  <si>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</si>
  <si>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</si>
  <si>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</si>
  <si>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</si>
  <si>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</si>
  <si>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</si>
  <si>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</si>
  <si>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</si>
  <si>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</si>
  <si>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</si>
  <si>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</si>
  <si>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</si>
  <si>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</si>
  <si>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</si>
  <si>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</si>
  <si>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</si>
  <si>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</si>
  <si>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</si>
  <si>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</si>
  <si>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</si>
  <si>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</si>
  <si>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</si>
  <si>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</si>
  <si>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</si>
  <si>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</si>
  <si>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</si>
  <si>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</si>
  <si>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</si>
  <si>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</si>
  <si>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</si>
  <si>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</si>
  <si>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</si>
  <si>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</si>
  <si>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</si>
  <si>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</si>
  <si>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</si>
  <si>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</si>
  <si>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</si>
  <si>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</si>
  <si>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</si>
  <si>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</si>
  <si>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</si>
  <si>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</si>
  <si>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</si>
  <si>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</si>
  <si>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</si>
  <si>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</si>
  <si>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</si>
  <si>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</si>
  <si>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</si>
  <si>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</si>
  <si>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</si>
  <si>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</si>
  <si>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</si>
  <si>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</si>
  <si>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</si>
  <si>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</si>
  <si>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</si>
  <si>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</si>
  <si>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</si>
  <si>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</si>
  <si>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</si>
  <si>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</si>
  <si>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</si>
  <si>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</si>
  <si>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</si>
  <si>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</si>
  <si>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</si>
  <si>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</si>
  <si>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</si>
  <si>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</si>
  <si>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</si>
  <si>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</si>
  <si>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</si>
  <si>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</si>
  <si>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</si>
  <si>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</si>
  <si>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</si>
  <si>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</si>
  <si>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</si>
  <si>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</si>
  <si>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</si>
  <si>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</si>
  <si>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</si>
  <si>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</si>
  <si>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</si>
  <si>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</si>
  <si>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</si>
  <si>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</si>
  <si>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</si>
  <si>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</si>
  <si>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</si>
  <si>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</si>
  <si>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</si>
  <si>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</si>
  <si>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</si>
  <si>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</si>
  <si>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</si>
  <si>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</si>
  <si>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</si>
  <si>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</si>
  <si>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</si>
  <si>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</si>
  <si>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</si>
  <si>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</si>
  <si>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</si>
  <si>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</si>
  <si>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</si>
  <si>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</si>
  <si>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</si>
  <si>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</si>
  <si>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</si>
  <si>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</si>
  <si>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</si>
  <si>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</si>
  <si>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</si>
  <si>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</si>
  <si>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</si>
  <si>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</si>
  <si>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</si>
  <si>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</si>
  <si>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</si>
  <si>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OK</t>
  </si>
  <si>
    <t>Козловець Тетяна Віталіївна</t>
  </si>
  <si>
    <t>Кутова Валерія Іванівна</t>
  </si>
  <si>
    <t>Островський Дмитро Ігорович</t>
  </si>
  <si>
    <t>agent.ostrovskyi.di</t>
  </si>
  <si>
    <t>Демченко</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</si>
  <si>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</si>
  <si>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</si>
  <si>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</si>
  <si>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</si>
  <si>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</si>
  <si>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</si>
  <si>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</si>
  <si>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</si>
  <si>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</si>
  <si>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</si>
  <si>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</si>
  <si>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</si>
  <si>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</si>
  <si>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</si>
  <si>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</si>
  <si>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</si>
  <si>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</si>
  <si>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</si>
  <si>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</si>
  <si>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</si>
  <si>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</si>
  <si>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</si>
  <si>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</si>
  <si>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</si>
  <si>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</si>
  <si>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</si>
  <si>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3486700710</t>
  </si>
  <si>
    <t>3196610610</t>
  </si>
  <si>
    <t>3581600808</t>
  </si>
  <si>
    <t>3491413547</t>
  </si>
  <si>
    <t>3295204184</t>
  </si>
  <si>
    <t>3656309420</t>
  </si>
  <si>
    <t>3073021101</t>
  </si>
  <si>
    <t>3281604062</t>
  </si>
  <si>
    <t>3418502764</t>
  </si>
  <si>
    <t>3648206148</t>
  </si>
  <si>
    <t>3405315009</t>
  </si>
  <si>
    <t>3518611664</t>
  </si>
  <si>
    <t>3280402561</t>
  </si>
  <si>
    <t>1306C599CB24FAE4CD1671BB9FD2F52F</t>
  </si>
  <si>
    <t>6cbd23f89302edfe55991b9c4072661f811ebc66</t>
  </si>
  <si>
    <t>30AD123DDF817C87CC6E5FC87FCEAF76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</si>
  <si>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</si>
  <si>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</si>
  <si>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</si>
  <si>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</si>
  <si>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</si>
  <si>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</si>
  <si>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</si>
  <si>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</si>
  <si>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</si>
  <si>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Deffend</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</si>
  <si>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</si>
  <si>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</si>
  <si>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</si>
  <si>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</si>
  <si>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</si>
  <si>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</si>
  <si>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</si>
  <si>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</si>
  <si>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</si>
  <si>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2597805023</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</si>
  <si>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</si>
  <si>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</si>
  <si>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</si>
  <si>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</si>
  <si>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</si>
  <si>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</si>
  <si>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</si>
  <si>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</si>
  <si>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</si>
  <si>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</si>
  <si>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</si>
  <si>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</si>
  <si>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</si>
  <si>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</si>
  <si>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</si>
  <si>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</si>
  <si>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</si>
  <si>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</si>
  <si>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</si>
  <si>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</si>
  <si>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</si>
  <si>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</si>
  <si>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</si>
  <si>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</si>
  <si>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3563803267</t>
  </si>
  <si>
    <t>3571704484</t>
  </si>
  <si>
    <t>2950708782</t>
  </si>
  <si>
    <t>3529701948</t>
  </si>
  <si>
    <t>3556312152</t>
  </si>
  <si>
    <t>3526005183</t>
  </si>
  <si>
    <t>3450512923</t>
  </si>
  <si>
    <t>3477209124</t>
  </si>
  <si>
    <t>3194900882</t>
  </si>
  <si>
    <t>3573910605</t>
  </si>
  <si>
    <t>3564200870</t>
  </si>
  <si>
    <t>3598210440</t>
  </si>
  <si>
    <t>3045420642</t>
  </si>
  <si>
    <t>3633604989</t>
  </si>
  <si>
    <t>3416211342</t>
  </si>
  <si>
    <t>Ворзель</t>
  </si>
  <si>
    <t>3460512708</t>
  </si>
  <si>
    <t>001742918</t>
  </si>
  <si>
    <t>10.04.2018</t>
  </si>
  <si>
    <t>Буча</t>
  </si>
  <si>
    <t>3553704606</t>
  </si>
  <si>
    <t>СТ</t>
  </si>
  <si>
    <t>371241</t>
  </si>
  <si>
    <t>17.12.2013</t>
  </si>
  <si>
    <t>Ірпінським МВ Управління ДМС України в Київській області</t>
  </si>
  <si>
    <t>1234567 </t>
  </si>
  <si>
    <t>Шахнюк Олена Сергіївна</t>
  </si>
  <si>
    <t>Тарасов Сергій Михайлович</t>
  </si>
  <si>
    <t>agent.tarasov.sm</t>
  </si>
  <si>
    <t>Затока</t>
  </si>
  <si>
    <t>3196112538</t>
  </si>
  <si>
    <t>КМ</t>
  </si>
  <si>
    <t>181166</t>
  </si>
  <si>
    <t>10.12.2003</t>
  </si>
  <si>
    <t>Білгород-Дністровським МВ УМВС України в Одеській обл.</t>
  </si>
  <si>
    <t>agent.shakhniuk.o</t>
  </si>
  <si>
    <t>Славута</t>
  </si>
  <si>
    <t>3043001264</t>
  </si>
  <si>
    <t>НВ</t>
  </si>
  <si>
    <t>486266</t>
  </si>
  <si>
    <t>29.03.2008</t>
  </si>
  <si>
    <t>Славутським РВ УМВС України в Хмельницькій обл.</t>
  </si>
  <si>
    <t>Стаднік Інна Володимирівна</t>
  </si>
  <si>
    <t>agent.stadnik.iv1</t>
  </si>
  <si>
    <t>Високопілля</t>
  </si>
  <si>
    <t>3233101904</t>
  </si>
  <si>
    <t>МР</t>
  </si>
  <si>
    <t>259338</t>
  </si>
  <si>
    <t>09.07.2008</t>
  </si>
  <si>
    <t>Високопільським РВ УМВС України в Херсонській обл</t>
  </si>
  <si>
    <t>Барна Назар Васильович</t>
  </si>
  <si>
    <t>agent.barna.n</t>
  </si>
  <si>
    <t>Стебник</t>
  </si>
  <si>
    <t>3622307096</t>
  </si>
  <si>
    <t>КЛ</t>
  </si>
  <si>
    <t>066906</t>
  </si>
  <si>
    <t>10.03.2015</t>
  </si>
  <si>
    <t>Дрогобицьким МВ ГУ ДМС України у Львівській області</t>
  </si>
  <si>
    <t>Ликун Василь Романович</t>
  </si>
  <si>
    <t>agent.lykun.v</t>
  </si>
  <si>
    <t>Меденичі</t>
  </si>
  <si>
    <t>3544603575</t>
  </si>
  <si>
    <t>КС</t>
  </si>
  <si>
    <t>942837</t>
  </si>
  <si>
    <t>05.03.2013</t>
  </si>
  <si>
    <t>Пукаляк Роман Іванович</t>
  </si>
  <si>
    <t>agent.pukaliak.ri</t>
  </si>
  <si>
    <t>Східниця</t>
  </si>
  <si>
    <t>3503304838</t>
  </si>
  <si>
    <t>870226</t>
  </si>
  <si>
    <t>01.12.2011</t>
  </si>
  <si>
    <t>Бориславським МВ ГУМВС України у Львівській області</t>
  </si>
  <si>
    <t>*05028</t>
  </si>
  <si>
    <t>*05102</t>
  </si>
  <si>
    <t>Добрый день.Прощу перевести Ананьєву Анжелу Олегівну на ПНФП 05102 с 04.05.2018.Спасибо.</t>
  </si>
  <si>
    <t>Добрый день.Прощу перевести Цап Олену Григорівну на ПНФП 05102 с 05.05.2018.Спасибо.</t>
  </si>
  <si>
    <t>*08079</t>
  </si>
  <si>
    <t>*08080</t>
  </si>
  <si>
    <t>Прошу перевести кассира Копей О.М. с ПНФП 08079 на ПНФП 08080.Спасибо</t>
  </si>
  <si>
    <t>UAPS-43692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</si>
</sst>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6">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49" borderId="0" xfId="0" applyFill="1" applyAlignment="1">
      <alignment horizontal="center" vertical="center"/>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0" borderId="0" xfId="0" quotePrefix="1"/>
    <xf numFmtId="0" fontId="0" fillId="80" borderId="0" xfId="0" applyFill="1"/>
    <xf numFmtId="22" fontId="0" fillId="80" borderId="0" xfId="0" applyNumberFormat="1" applyFill="1"/>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934"/>
  <sheetViews>
    <sheetView tabSelected="1" zoomScaleNormal="100" workbookViewId="0">
      <pane xSplit="1" ySplit="2" topLeftCell="B3" activePane="bottomRight" state="frozen"/>
      <selection pane="topRight" activeCell="B1" sqref="B1"/>
      <selection pane="bottomLeft" activeCell="A3" sqref="A3"/>
      <selection pane="bottomRight" activeCell="D22939" sqref="D2293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7"/>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185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63" t="s">
        <v>246</v>
      </c>
      <c r="B559" s="16" t="s">
        <v>1206</v>
      </c>
      <c r="C559" s="16"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1268</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3</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7717</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63" t="s">
        <v>2618</v>
      </c>
      <c r="B1456" s="16" t="s">
        <v>3006</v>
      </c>
      <c r="C1456" s="1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2482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63" t="s">
        <v>145</v>
      </c>
      <c r="B1821" s="16" t="s">
        <v>3758</v>
      </c>
      <c r="C1821" s="16"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704</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63" t="s">
        <v>38131</v>
      </c>
      <c r="B2310" s="16" t="s">
        <v>4759</v>
      </c>
      <c r="C2310" s="16"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3545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63" t="s">
        <v>275</v>
      </c>
      <c r="B2844" s="16" t="s">
        <v>5855</v>
      </c>
      <c r="C2844" s="16"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7657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6146</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6607</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63" t="s">
        <v>1972</v>
      </c>
      <c r="B3298" s="16" t="s">
        <v>6737</v>
      </c>
      <c r="C3298" s="16"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63" t="s">
        <v>1156</v>
      </c>
      <c r="B3539" s="16" t="s">
        <v>7187</v>
      </c>
      <c r="C3539" s="16"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7512</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1719</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3469</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3</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63" t="s">
        <v>45802</v>
      </c>
      <c r="B4745" s="16" t="s">
        <v>9543</v>
      </c>
      <c r="C4745" s="16"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508</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2992</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3332</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3</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63" t="s">
        <v>11758</v>
      </c>
      <c r="B6220" s="16" t="s">
        <v>12477</v>
      </c>
      <c r="C6220" s="16"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3</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45590</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6146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3</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64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46043</v>
      </c>
      <c r="C7773" t="s">
        <v>15494</v>
      </c>
      <c r="D7773" t="s">
        <v>8</v>
      </c>
      <c r="E7773" s="25">
        <v>44794.161111111112</v>
      </c>
      <c r="F7773">
        <v>123456</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43587.647916666669</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43587.45</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784</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3</v>
      </c>
      <c r="E9481" s="25">
        <v>43588.40625</v>
      </c>
      <c r="F9481" t="s">
        <v>64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3</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6607</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63" t="s">
        <v>20451</v>
      </c>
      <c r="B10296" s="16" t="s">
        <v>20455</v>
      </c>
      <c r="C10296" s="1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63" t="s">
        <v>4510</v>
      </c>
      <c r="B10502" s="16" t="s">
        <v>36361</v>
      </c>
      <c r="C10502" s="16"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44794.157638888886</v>
      </c>
      <c r="F10657">
        <v>123456</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63" t="s">
        <v>17980</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v>123456</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44794.163194444445</v>
      </c>
      <c r="F11422">
        <v>456789</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3</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43559.449305555558</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63" t="s">
        <v>45121</v>
      </c>
      <c r="B12423" s="16" t="s">
        <v>24638</v>
      </c>
      <c r="C12423" s="16"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10446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3</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2226</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63" t="s">
        <v>10155</v>
      </c>
      <c r="B13387" s="16" t="s">
        <v>26508</v>
      </c>
      <c r="C13387" s="16"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5153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3357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63" t="s">
        <v>7657</v>
      </c>
      <c r="B13890" s="16" t="s">
        <v>27472</v>
      </c>
      <c r="C13890" s="16"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680</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2745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3545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63" t="s">
        <v>4907</v>
      </c>
      <c r="B14372" s="16" t="s">
        <v>28405</v>
      </c>
      <c r="C14372" s="16"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17632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2587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3</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3</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63" t="s">
        <v>246</v>
      </c>
      <c r="B16209" s="16" t="s">
        <v>31988</v>
      </c>
      <c r="C16209" s="16"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7530</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16798</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167</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1631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462</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3</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4485</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1659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63" t="s">
        <v>26324</v>
      </c>
      <c r="B17621" s="16" t="s">
        <v>34908</v>
      </c>
      <c r="C17621" s="16"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6206</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44801.934027777781</v>
      </c>
      <c r="F17722">
        <v>456789</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63" t="s">
        <v>5286</v>
      </c>
      <c r="B17799" s="16" t="s">
        <v>35277</v>
      </c>
      <c r="C17799" s="16"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5176</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5013</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7096</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12464</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63" t="s">
        <v>1338</v>
      </c>
      <c r="B18434" s="16" t="s">
        <v>36763</v>
      </c>
      <c r="C18434" s="16"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44932</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10616</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64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1591</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46112</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22619</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1236</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63" t="s">
        <v>16</v>
      </c>
      <c r="B19791" s="16" t="s">
        <v>39594</v>
      </c>
      <c r="C19791" s="16"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63" t="s">
        <v>974</v>
      </c>
      <c r="B20155" s="16" t="s">
        <v>40390</v>
      </c>
      <c r="C20155" s="16"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4355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3597</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63" t="s">
        <v>7717</v>
      </c>
      <c r="B20504" s="16" t="s">
        <v>41071</v>
      </c>
      <c r="C20504" s="16"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63" t="s">
        <v>10594</v>
      </c>
      <c r="B20584" s="16" t="s">
        <v>41229</v>
      </c>
      <c r="C20584" s="16"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1253</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63" t="s">
        <v>14821</v>
      </c>
      <c r="B20716" s="16" t="s">
        <v>41522</v>
      </c>
      <c r="C20716" s="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1412</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63" t="s">
        <v>42737</v>
      </c>
      <c r="B20827" s="16" t="s">
        <v>41740</v>
      </c>
      <c r="C20827" s="16"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63" t="s">
        <v>246</v>
      </c>
      <c r="B20947" s="16" t="s">
        <v>41990</v>
      </c>
      <c r="C20947" s="16"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999</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3</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3</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8895</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3</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63" t="s">
        <v>8964</v>
      </c>
      <c r="B21126" s="16" t="s">
        <v>42383</v>
      </c>
      <c r="C21126" s="1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16017</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3</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2039</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63" t="s">
        <v>17990</v>
      </c>
      <c r="B21225" s="16" t="s">
        <v>42579</v>
      </c>
      <c r="C21225" s="16" t="s">
        <v>42580</v>
      </c>
      <c r="D21225" t="s">
        <v>8</v>
      </c>
      <c r="E21225" s="25">
        <v>43515.643750000003</v>
      </c>
      <c r="F21225" t="s">
        <v>4</v>
      </c>
      <c r="G21225">
        <v>3448713034</v>
      </c>
    </row>
    <row r="21226" spans="1:7" hidden="1" x14ac:dyDescent="0.3">
      <c r="A21226" s="63" t="s">
        <v>15713</v>
      </c>
      <c r="B21226" s="16" t="s">
        <v>42581</v>
      </c>
      <c r="C21226" s="1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63" t="s">
        <v>18896</v>
      </c>
      <c r="B21291" s="16" t="s">
        <v>42709</v>
      </c>
      <c r="C21291" s="16"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8211</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3</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787</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12425</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45744</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680</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950</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2546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4004</v>
      </c>
      <c r="B21690" t="s">
        <v>43515</v>
      </c>
      <c r="C21690"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63" t="s">
        <v>7070</v>
      </c>
      <c r="B21724" s="16" t="s">
        <v>43596</v>
      </c>
      <c r="C21724" s="16"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43544.435416666667</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17990</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1" t="s">
        <v>1995</v>
      </c>
      <c r="B21854" t="s">
        <v>43840</v>
      </c>
      <c r="C21854"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246</v>
      </c>
      <c r="B22016" t="s">
        <v>44191</v>
      </c>
      <c r="C22016" t="s">
        <v>44177</v>
      </c>
      <c r="D22016" t="s">
        <v>8</v>
      </c>
      <c r="E22016" s="25">
        <v>43553.43472222222</v>
      </c>
      <c r="F22016" t="s">
        <v>4</v>
      </c>
      <c r="G22016">
        <v>3542701346</v>
      </c>
    </row>
    <row r="22017" spans="1:7" hidden="1" x14ac:dyDescent="0.3">
      <c r="A22017" s="1" t="s">
        <v>12257</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63" t="s">
        <v>19</v>
      </c>
      <c r="B22030" s="16" t="s">
        <v>44230</v>
      </c>
      <c r="C22030" s="16"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63" t="s">
        <v>2784</v>
      </c>
      <c r="B22032" s="16" t="s">
        <v>44231</v>
      </c>
      <c r="C22032" s="16"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43553.658333333333</v>
      </c>
      <c r="F22037" t="s">
        <v>4</v>
      </c>
      <c r="G22037">
        <v>3067707083</v>
      </c>
    </row>
    <row r="22038" spans="1:7" hidden="1" x14ac:dyDescent="0.3">
      <c r="A22038" s="1" t="s">
        <v>10656</v>
      </c>
      <c r="B22038" t="s">
        <v>44237</v>
      </c>
      <c r="C22038" t="s">
        <v>44215</v>
      </c>
      <c r="D22038" t="s">
        <v>3</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43557.677083333336</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1" t="s">
        <v>1271</v>
      </c>
      <c r="B22152" t="s">
        <v>44488</v>
      </c>
      <c r="C22152"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43559.459027777775</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1" t="s">
        <v>45433</v>
      </c>
      <c r="B22182" t="s">
        <v>44550</v>
      </c>
      <c r="C22182"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1" t="s">
        <v>4838</v>
      </c>
      <c r="B22217" t="s">
        <v>44617</v>
      </c>
      <c r="C22217"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43561.654861111114</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1" t="s">
        <v>10101</v>
      </c>
      <c r="B22272" t="s">
        <v>44693</v>
      </c>
      <c r="C22272"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4</v>
      </c>
      <c r="G22273">
        <v>3584406956</v>
      </c>
    </row>
    <row r="22274" spans="1:7" hidden="1" x14ac:dyDescent="0.3">
      <c r="A22274" s="1" t="s">
        <v>747</v>
      </c>
      <c r="B22274" t="s">
        <v>44747</v>
      </c>
      <c r="C22274"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1" t="s">
        <v>259</v>
      </c>
      <c r="B22290" t="s">
        <v>44757</v>
      </c>
      <c r="C22290"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1" t="s">
        <v>1118</v>
      </c>
      <c r="B22304" t="s">
        <v>44810</v>
      </c>
      <c r="C22304"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1" t="s">
        <v>5083</v>
      </c>
      <c r="B22315" t="s">
        <v>44818</v>
      </c>
      <c r="C22315"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63" t="s">
        <v>5767</v>
      </c>
      <c r="B22323" s="16" t="s">
        <v>44823</v>
      </c>
      <c r="C22323" s="16"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43565.65625</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63" t="s">
        <v>1972</v>
      </c>
      <c r="B22331" s="16" t="s">
        <v>44774</v>
      </c>
      <c r="C22331" s="16"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1" t="s">
        <v>207</v>
      </c>
      <c r="B22333" t="s">
        <v>44776</v>
      </c>
      <c r="C22333" t="s">
        <v>44830</v>
      </c>
      <c r="D22333" t="s">
        <v>8</v>
      </c>
      <c r="E22333" s="25">
        <v>43565.70208333333</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1" t="s">
        <v>2814</v>
      </c>
      <c r="B22336" t="s">
        <v>44855</v>
      </c>
      <c r="C22336" t="s">
        <v>44834</v>
      </c>
      <c r="D22336" t="s">
        <v>8</v>
      </c>
      <c r="E22336" s="25">
        <v>43566.436111111114</v>
      </c>
      <c r="F22336" t="s">
        <v>4</v>
      </c>
      <c r="G22336">
        <v>3501601489</v>
      </c>
    </row>
    <row r="22337" spans="1:7" hidden="1" x14ac:dyDescent="0.3">
      <c r="A22337" s="1" t="s">
        <v>2328</v>
      </c>
      <c r="B22337" t="s">
        <v>44856</v>
      </c>
      <c r="C22337"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1" t="s">
        <v>17474</v>
      </c>
      <c r="B22343" t="s">
        <v>44862</v>
      </c>
      <c r="C22343"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1" t="s">
        <v>8926</v>
      </c>
      <c r="B22353" t="s">
        <v>44872</v>
      </c>
      <c r="C22353"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43567.445138888892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43568.438194444447</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43571.441666666666</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43571.442361111112</v>
      </c>
      <c r="F22452" t="s">
        <v>4</v>
      </c>
      <c r="G22452">
        <v>3578709324</v>
      </c>
    </row>
    <row r="22453" spans="1:7" hidden="1" x14ac:dyDescent="0.3">
      <c r="A22453" s="1" t="s">
        <v>2362</v>
      </c>
      <c r="B22453" t="s">
        <v>45045</v>
      </c>
      <c r="C22453" t="s">
        <v>45075</v>
      </c>
      <c r="D22453" t="s">
        <v>8</v>
      </c>
      <c r="E22453" s="25">
        <v>43571.442361111112</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43571.442361111112</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1" t="s">
        <v>1531</v>
      </c>
      <c r="B22466" t="s">
        <v>45113</v>
      </c>
      <c r="C2246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35078</v>
      </c>
      <c r="B22476" t="s">
        <v>45147</v>
      </c>
      <c r="C22476" t="s">
        <v>45129</v>
      </c>
      <c r="D22476" t="s">
        <v>8</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43571.67291666667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63" t="s">
        <v>673</v>
      </c>
      <c r="B22499" s="16" t="s">
        <v>45184</v>
      </c>
      <c r="C22499" s="16"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8</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63" t="s">
        <v>4917</v>
      </c>
      <c r="B22565" s="16" t="s">
        <v>45307</v>
      </c>
      <c r="C22565" s="16"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1" t="s">
        <v>1536</v>
      </c>
      <c r="B22568" t="s">
        <v>45310</v>
      </c>
      <c r="C22568"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1" t="s">
        <v>4485</v>
      </c>
      <c r="B22638" t="s">
        <v>45473</v>
      </c>
      <c r="C22638"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5033</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1" t="s">
        <v>112</v>
      </c>
      <c r="B22645" t="s">
        <v>45480</v>
      </c>
      <c r="C22645"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8</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63" t="s">
        <v>40308</v>
      </c>
      <c r="B22659" s="16" t="s">
        <v>45494</v>
      </c>
      <c r="C22659" s="16"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8</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43579.46597222222</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43580.71875</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4</v>
      </c>
      <c r="G22745">
        <v>3463202180</v>
      </c>
    </row>
    <row r="22746" spans="1:7" hidden="1" x14ac:dyDescent="0.3">
      <c r="A22746" s="1" t="s">
        <v>4225</v>
      </c>
      <c r="B22746" t="s">
        <v>45689</v>
      </c>
      <c r="C22746" t="s">
        <v>45673</v>
      </c>
      <c r="D22746" t="s">
        <v>8</v>
      </c>
      <c r="E22746" s="25">
        <v>43581.45416666667</v>
      </c>
      <c r="F22746" t="s">
        <v>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4637</v>
      </c>
      <c r="B22751" t="s">
        <v>45694</v>
      </c>
      <c r="C22751" t="s">
        <v>45678</v>
      </c>
      <c r="D22751" t="s">
        <v>8</v>
      </c>
      <c r="E22751" s="25">
        <v>43582.435416666667</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4351</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1" t="s">
        <v>1506</v>
      </c>
      <c r="B22767" t="s">
        <v>45731</v>
      </c>
      <c r="C22767"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1" t="s">
        <v>17580</v>
      </c>
      <c r="B22770" t="s">
        <v>45702</v>
      </c>
      <c r="C22770"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1" t="s">
        <v>366</v>
      </c>
      <c r="B22787" t="s">
        <v>45759</v>
      </c>
      <c r="C22787" t="s">
        <v>45752</v>
      </c>
      <c r="D22787" t="s">
        <v>8</v>
      </c>
      <c r="E22787" s="25">
        <v>43582.448611111111</v>
      </c>
      <c r="F22787" t="s">
        <v>4</v>
      </c>
      <c r="G22787">
        <v>3478005445</v>
      </c>
    </row>
    <row r="22788" spans="1:7" hidden="1" x14ac:dyDescent="0.3">
      <c r="A22788" s="1" t="s">
        <v>15210</v>
      </c>
      <c r="B22788" t="s">
        <v>45741</v>
      </c>
      <c r="C22788" t="s">
        <v>45742</v>
      </c>
      <c r="D22788" t="s">
        <v>8</v>
      </c>
      <c r="E22788" s="25">
        <v>43582.435416666667</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1" t="s">
        <v>1518</v>
      </c>
      <c r="B22793" t="s">
        <v>45781</v>
      </c>
      <c r="C22793"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1" t="s">
        <v>10622</v>
      </c>
      <c r="B22801" t="s">
        <v>45786</v>
      </c>
      <c r="C22801" t="s">
        <v>45788</v>
      </c>
      <c r="D22801" t="s">
        <v>8</v>
      </c>
      <c r="E22801" s="25">
        <v>43583.413194444445</v>
      </c>
      <c r="F22801" t="s">
        <v>4</v>
      </c>
      <c r="G22801">
        <v>3516201821</v>
      </c>
    </row>
    <row r="22802" spans="1:7" hidden="1" x14ac:dyDescent="0.3">
      <c r="A22802" s="63" t="s">
        <v>16115</v>
      </c>
      <c r="B22802" s="16" t="s">
        <v>45789</v>
      </c>
      <c r="C22802" s="16"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43587.415972222225</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1208</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hidden="1"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8</v>
      </c>
      <c r="E22854" s="25">
        <v>43587.650694444441</v>
      </c>
      <c r="F22854" t="s">
        <v>4</v>
      </c>
      <c r="G22854">
        <v>3353816375</v>
      </c>
    </row>
    <row r="22855" spans="1:7" hidden="1" x14ac:dyDescent="0.3">
      <c r="A22855" s="1" t="s">
        <v>13620</v>
      </c>
      <c r="B22855" t="s">
        <v>45873</v>
      </c>
      <c r="C22855" t="s">
        <v>45875</v>
      </c>
      <c r="D22855" t="s">
        <v>8</v>
      </c>
      <c r="E22855" s="25">
        <v>43587.650694444441</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43588.445138888892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1" t="s">
        <v>4990</v>
      </c>
      <c r="B22859" t="s">
        <v>45905</v>
      </c>
      <c r="C22859"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43588.445833333331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8</v>
      </c>
      <c r="E22870" s="25">
        <v>43588.445833333331</v>
      </c>
      <c r="F22870" t="s">
        <v>4</v>
      </c>
      <c r="G22870">
        <v>3576509706</v>
      </c>
    </row>
    <row r="22871" spans="1:7" hidden="1" x14ac:dyDescent="0.3">
      <c r="A22871" s="1" t="s">
        <v>286</v>
      </c>
      <c r="B22871" t="s">
        <v>45906</v>
      </c>
      <c r="C22871" t="s">
        <v>45940</v>
      </c>
      <c r="D22871" t="s">
        <v>8</v>
      </c>
      <c r="E22871" s="25">
        <v>43588.498611111114</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43588.675694444442</v>
      </c>
      <c r="F22874" t="s">
        <v>4</v>
      </c>
      <c r="G22874">
        <v>3498409860</v>
      </c>
    </row>
    <row r="22875" spans="1:7" hidden="1" x14ac:dyDescent="0.3">
      <c r="A22875" s="1" t="s">
        <v>7439</v>
      </c>
      <c r="B22875" t="s">
        <v>45960</v>
      </c>
      <c r="C22875" t="s">
        <v>45972</v>
      </c>
      <c r="D22875" t="s">
        <v>8</v>
      </c>
      <c r="E22875" s="25">
        <v>43588.675694444442</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43588.675694444442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1" t="s">
        <v>7138</v>
      </c>
      <c r="B22883" t="s">
        <v>45990</v>
      </c>
      <c r="C22883" t="s">
        <v>45980</v>
      </c>
      <c r="D22883" t="s">
        <v>8</v>
      </c>
      <c r="E22883" s="25">
        <v>43588.676388888889</v>
      </c>
      <c r="F22883" t="s">
        <v>4</v>
      </c>
      <c r="G22883">
        <v>3618707035</v>
      </c>
    </row>
    <row r="22884" spans="1:7" hidden="1" x14ac:dyDescent="0.3">
      <c r="A22884" s="1" t="s">
        <v>862</v>
      </c>
      <c r="B22884" t="s">
        <v>45991</v>
      </c>
      <c r="C22884" t="s">
        <v>45981</v>
      </c>
      <c r="D22884" t="s">
        <v>8</v>
      </c>
      <c r="E22884" s="25">
        <v>43588.676388888889</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43588.676388888889</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43588.676388888889</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43588.676388888889</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t="s">
        <v>278</v>
      </c>
      <c r="B22900" s="2" t="s">
        <v>46017</v>
      </c>
      <c r="C22900" t="s">
        <v>46004</v>
      </c>
      <c r="D22900" s="94" t="s">
        <v>8</v>
      </c>
      <c r="E22900" s="95">
        <v>43588.676388888889</v>
      </c>
      <c r="F22900" s="94" t="s">
        <v>4</v>
      </c>
      <c r="G22900" t="s">
        <v>46027</v>
      </c>
    </row>
    <row r="22901" spans="1:7" hidden="1" x14ac:dyDescent="0.3">
      <c r="A22901" t="s">
        <v>4974</v>
      </c>
      <c r="B22901" s="2" t="s">
        <v>46018</v>
      </c>
      <c r="C22901" t="s">
        <v>46005</v>
      </c>
      <c r="D22901" s="94" t="s">
        <v>8</v>
      </c>
      <c r="E22901" s="95">
        <v>43588.676388888889</v>
      </c>
      <c r="F22901" s="94" t="s">
        <v>4</v>
      </c>
      <c r="G22901" t="s">
        <v>46028</v>
      </c>
    </row>
    <row r="22902" spans="1:7" hidden="1" x14ac:dyDescent="0.3">
      <c r="A22902" t="s">
        <v>2127</v>
      </c>
      <c r="B22902" s="2" t="s">
        <v>45996</v>
      </c>
      <c r="C22902" t="s">
        <v>46006</v>
      </c>
      <c r="D22902" s="94" t="s">
        <v>8</v>
      </c>
      <c r="E22902" s="95">
        <v>43588.676388888889</v>
      </c>
      <c r="F22902" s="94" t="s">
        <v>4</v>
      </c>
      <c r="G22902" t="s">
        <v>46029</v>
      </c>
    </row>
    <row r="22903" spans="1:7" hidden="1" x14ac:dyDescent="0.3">
      <c r="A22903" t="s">
        <v>4658</v>
      </c>
      <c r="B22903" s="2" t="s">
        <v>46019</v>
      </c>
      <c r="C22903" t="s">
        <v>46007</v>
      </c>
      <c r="D22903" s="94" t="s">
        <v>8</v>
      </c>
      <c r="E22903" s="95">
        <v>43588.676388888889</v>
      </c>
      <c r="F22903" s="94" t="s">
        <v>4</v>
      </c>
      <c r="G22903" t="s">
        <v>46030</v>
      </c>
    </row>
    <row r="22904" spans="1:7" hidden="1" x14ac:dyDescent="0.3">
      <c r="A22904" t="s">
        <v>2929</v>
      </c>
      <c r="B22904" s="2" t="s">
        <v>46020</v>
      </c>
      <c r="C22904" t="s">
        <v>46008</v>
      </c>
      <c r="D22904" s="94" t="s">
        <v>8</v>
      </c>
      <c r="E22904" s="95">
        <v>43588.676388888889</v>
      </c>
      <c r="F22904" s="94" t="s">
        <v>4</v>
      </c>
      <c r="G22904" t="s">
        <v>46031</v>
      </c>
    </row>
    <row r="22905" spans="1:7" hidden="1" x14ac:dyDescent="0.3">
      <c r="A22905" t="s">
        <v>5913</v>
      </c>
      <c r="B22905" s="2" t="s">
        <v>45997</v>
      </c>
      <c r="C22905" t="s">
        <v>46009</v>
      </c>
      <c r="D22905" s="94" t="s">
        <v>8</v>
      </c>
      <c r="E22905" s="95">
        <v>43588.676388888889</v>
      </c>
      <c r="F22905" s="94" t="s">
        <v>4</v>
      </c>
      <c r="G22905" t="s">
        <v>46032</v>
      </c>
    </row>
    <row r="22906" spans="1:7" hidden="1" x14ac:dyDescent="0.3">
      <c r="A22906" t="s">
        <v>20735</v>
      </c>
      <c r="B22906" s="2" t="s">
        <v>46021</v>
      </c>
      <c r="C22906" t="s">
        <v>46010</v>
      </c>
      <c r="D22906" s="94" t="s">
        <v>8</v>
      </c>
      <c r="E22906" s="95">
        <v>43588.676388888889</v>
      </c>
      <c r="F22906" s="94" t="s">
        <v>4</v>
      </c>
      <c r="G22906" t="s">
        <v>46033</v>
      </c>
    </row>
    <row r="22907" spans="1:7" hidden="1" x14ac:dyDescent="0.3">
      <c r="A22907" t="s">
        <v>441</v>
      </c>
      <c r="B22907" s="2" t="s">
        <v>46022</v>
      </c>
      <c r="C22907" t="s">
        <v>46011</v>
      </c>
      <c r="D22907" s="94" t="s">
        <v>8</v>
      </c>
      <c r="E22907" s="95">
        <v>43588.676388888889</v>
      </c>
      <c r="F22907" s="94" t="s">
        <v>4</v>
      </c>
      <c r="G22907" t="s">
        <v>46034</v>
      </c>
    </row>
    <row r="22908" spans="1:7" hidden="1" x14ac:dyDescent="0.3">
      <c r="A22908" t="s">
        <v>3332</v>
      </c>
      <c r="B22908" s="2" t="s">
        <v>46023</v>
      </c>
      <c r="C22908" t="s">
        <v>46012</v>
      </c>
      <c r="D22908" s="94" t="s">
        <v>8</v>
      </c>
      <c r="E22908" s="95">
        <v>43588.676388888889</v>
      </c>
      <c r="F22908" s="94" t="s">
        <v>4</v>
      </c>
      <c r="G22908" t="s">
        <v>46035</v>
      </c>
    </row>
    <row r="22909" spans="1:7" hidden="1" x14ac:dyDescent="0.3">
      <c r="A22909" t="s">
        <v>4863</v>
      </c>
      <c r="B22909" s="2" t="s">
        <v>46024</v>
      </c>
      <c r="C22909" t="s">
        <v>46013</v>
      </c>
      <c r="D22909" s="94" t="s">
        <v>8</v>
      </c>
      <c r="E22909" s="95">
        <v>43588.676388888889</v>
      </c>
      <c r="F22909" s="94" t="s">
        <v>4</v>
      </c>
      <c r="G22909" t="s">
        <v>46036</v>
      </c>
    </row>
    <row r="22910" spans="1:7" hidden="1" x14ac:dyDescent="0.3">
      <c r="A22910" t="s">
        <v>3489</v>
      </c>
      <c r="B22910" s="2" t="s">
        <v>46025</v>
      </c>
      <c r="C22910" t="s">
        <v>46014</v>
      </c>
      <c r="D22910" s="94" t="s">
        <v>8</v>
      </c>
      <c r="E22910" s="95">
        <v>43588.676388888889</v>
      </c>
      <c r="F22910" s="94" t="s">
        <v>4</v>
      </c>
      <c r="G22910" t="s">
        <v>46037</v>
      </c>
    </row>
    <row r="22911" spans="1:7" hidden="1" x14ac:dyDescent="0.3">
      <c r="A22911" t="s">
        <v>5286</v>
      </c>
      <c r="B22911" s="2" t="s">
        <v>46026</v>
      </c>
      <c r="C22911" t="s">
        <v>46015</v>
      </c>
      <c r="D22911" s="94" t="s">
        <v>8</v>
      </c>
      <c r="E22911" s="95">
        <v>43588.676388888889</v>
      </c>
      <c r="F22911" s="94" t="s">
        <v>4</v>
      </c>
      <c r="G22911" t="s">
        <v>46038</v>
      </c>
    </row>
    <row r="22912" spans="1:7" hidden="1" x14ac:dyDescent="0.3">
      <c r="A22912" t="s">
        <v>8309</v>
      </c>
      <c r="B22912" s="2" t="s">
        <v>46001</v>
      </c>
      <c r="C22912" t="s">
        <v>46016</v>
      </c>
      <c r="D22912" s="94" t="s">
        <v>8</v>
      </c>
      <c r="E22912" s="95">
        <v>43588.676388888889</v>
      </c>
      <c r="F22912" s="94" t="s">
        <v>4</v>
      </c>
      <c r="G22912" t="s">
        <v>46039</v>
      </c>
    </row>
    <row r="22913" spans="1:7" hidden="1" x14ac:dyDescent="0.3">
      <c r="A22913" t="s">
        <v>17425</v>
      </c>
      <c r="B22913" s="2" t="s">
        <v>45998</v>
      </c>
      <c r="C22913" t="s">
        <v>45999</v>
      </c>
      <c r="D22913" s="94" t="s">
        <v>8</v>
      </c>
      <c r="E22913" s="95">
        <v>43588.676388888889</v>
      </c>
      <c r="F22913" s="94" t="s">
        <v>4</v>
      </c>
      <c r="G22913">
        <v>3422602197</v>
      </c>
    </row>
    <row r="22914" spans="1:7" hidden="1" x14ac:dyDescent="0.3">
      <c r="A22914" t="s">
        <v>13787</v>
      </c>
      <c r="B22914" s="2" t="s">
        <v>46002</v>
      </c>
      <c r="C22914" t="s">
        <v>46003</v>
      </c>
      <c r="D22914" s="94" t="s">
        <v>8</v>
      </c>
      <c r="E22914" s="95">
        <v>43588.676388888889</v>
      </c>
      <c r="F22914" s="94" t="s">
        <v>4</v>
      </c>
      <c r="G22914">
        <v>3230719420</v>
      </c>
    </row>
    <row r="22915" spans="1:7" hidden="1" x14ac:dyDescent="0.3">
      <c r="A22915" t="s">
        <v>960</v>
      </c>
      <c r="B22915" s="2" t="s">
        <v>46078</v>
      </c>
      <c r="C22915" t="s">
        <v>46063</v>
      </c>
      <c r="D22915" s="16" t="s">
        <v>8</v>
      </c>
      <c r="E22915" s="38">
        <v>43588.676388888889</v>
      </c>
      <c r="F22915" s="16" t="s">
        <v>4</v>
      </c>
      <c r="G22915" t="s">
        <v>46087</v>
      </c>
    </row>
    <row r="22916" spans="1:7" hidden="1" x14ac:dyDescent="0.3">
      <c r="A22916" t="s">
        <v>4083</v>
      </c>
      <c r="B22916" s="2" t="s">
        <v>46079</v>
      </c>
      <c r="C22916" t="s">
        <v>46064</v>
      </c>
      <c r="D22916" s="16" t="s">
        <v>8</v>
      </c>
      <c r="E22916" s="38">
        <v>43588.676388888889</v>
      </c>
      <c r="F22916" s="16" t="s">
        <v>4</v>
      </c>
      <c r="G22916" t="s">
        <v>46088</v>
      </c>
    </row>
    <row r="22917" spans="1:7" hidden="1" x14ac:dyDescent="0.3">
      <c r="A22917" t="s">
        <v>12819</v>
      </c>
      <c r="B22917" s="2" t="s">
        <v>46058</v>
      </c>
      <c r="C22917" t="s">
        <v>46065</v>
      </c>
      <c r="D22917" s="16" t="s">
        <v>8</v>
      </c>
      <c r="E22917" s="38">
        <v>43588.676388888889</v>
      </c>
      <c r="F22917" s="16" t="s">
        <v>4</v>
      </c>
      <c r="G22917" t="s">
        <v>46089</v>
      </c>
    </row>
    <row r="22918" spans="1:7" hidden="1" x14ac:dyDescent="0.3">
      <c r="A22918" t="s">
        <v>563</v>
      </c>
      <c r="B22918" s="2" t="s">
        <v>46059</v>
      </c>
      <c r="C22918" t="s">
        <v>46066</v>
      </c>
      <c r="D22918" s="16" t="s">
        <v>8</v>
      </c>
      <c r="E22918" s="38">
        <v>43588.676388888889</v>
      </c>
      <c r="F22918" s="16" t="s">
        <v>4</v>
      </c>
      <c r="G22918" t="s">
        <v>46090</v>
      </c>
    </row>
    <row r="22919" spans="1:7" hidden="1" x14ac:dyDescent="0.3">
      <c r="A22919" t="s">
        <v>10009</v>
      </c>
      <c r="B22919" s="2" t="s">
        <v>46055</v>
      </c>
      <c r="C22919" t="s">
        <v>46067</v>
      </c>
      <c r="D22919" s="16" t="s">
        <v>8</v>
      </c>
      <c r="E22919" s="38">
        <v>43588.676388888889</v>
      </c>
      <c r="F22919" s="16" t="s">
        <v>4</v>
      </c>
      <c r="G22919" t="s">
        <v>46091</v>
      </c>
    </row>
    <row r="22920" spans="1:7" hidden="1" x14ac:dyDescent="0.3">
      <c r="A22920" t="s">
        <v>2356</v>
      </c>
      <c r="B22920" s="2" t="s">
        <v>46080</v>
      </c>
      <c r="C22920" t="s">
        <v>46068</v>
      </c>
      <c r="D22920" s="16" t="s">
        <v>8</v>
      </c>
      <c r="E22920" s="38">
        <v>43588.676388888889</v>
      </c>
      <c r="F22920" s="16" t="s">
        <v>4</v>
      </c>
      <c r="G22920" t="s">
        <v>46092</v>
      </c>
    </row>
    <row r="22921" spans="1:7" hidden="1" x14ac:dyDescent="0.3">
      <c r="A22921" t="s">
        <v>8841</v>
      </c>
      <c r="B22921" s="2" t="s">
        <v>46053</v>
      </c>
      <c r="C22921" t="s">
        <v>46069</v>
      </c>
      <c r="D22921" s="16" t="s">
        <v>8</v>
      </c>
      <c r="E22921" s="38">
        <v>43588.676388888889</v>
      </c>
      <c r="F22921" s="16" t="s">
        <v>4</v>
      </c>
      <c r="G22921" t="s">
        <v>46093</v>
      </c>
    </row>
    <row r="22922" spans="1:7" hidden="1" x14ac:dyDescent="0.3">
      <c r="A22922" t="s">
        <v>3194</v>
      </c>
      <c r="B22922" s="2" t="s">
        <v>46054</v>
      </c>
      <c r="C22922" t="s">
        <v>46070</v>
      </c>
      <c r="D22922" s="16" t="s">
        <v>8</v>
      </c>
      <c r="E22922" s="38">
        <v>43588.676388888889</v>
      </c>
      <c r="F22922" s="16" t="s">
        <v>4</v>
      </c>
      <c r="G22922" t="s">
        <v>46094</v>
      </c>
    </row>
    <row r="22923" spans="1:7" hidden="1" x14ac:dyDescent="0.3">
      <c r="A22923" t="s">
        <v>5401</v>
      </c>
      <c r="B22923" s="2" t="s">
        <v>46081</v>
      </c>
      <c r="C22923" t="s">
        <v>46071</v>
      </c>
      <c r="D22923" s="16" t="s">
        <v>8</v>
      </c>
      <c r="E22923" s="38">
        <v>43588.676388888889</v>
      </c>
      <c r="F22923" s="16" t="s">
        <v>4</v>
      </c>
      <c r="G22923" t="s">
        <v>46095</v>
      </c>
    </row>
    <row r="22924" spans="1:7" hidden="1" x14ac:dyDescent="0.3">
      <c r="A22924" t="s">
        <v>4125</v>
      </c>
      <c r="B22924" s="2" t="s">
        <v>46082</v>
      </c>
      <c r="C22924" t="s">
        <v>46072</v>
      </c>
      <c r="D22924" s="16" t="s">
        <v>8</v>
      </c>
      <c r="E22924" s="38">
        <v>43588.676388888889</v>
      </c>
      <c r="F22924" s="16" t="s">
        <v>4</v>
      </c>
      <c r="G22924" t="s">
        <v>46096</v>
      </c>
    </row>
    <row r="22925" spans="1:7" hidden="1" x14ac:dyDescent="0.3">
      <c r="A22925" t="s">
        <v>12819</v>
      </c>
      <c r="B22925" s="2" t="s">
        <v>46056</v>
      </c>
      <c r="C22925" t="s">
        <v>46073</v>
      </c>
      <c r="D22925" s="16" t="s">
        <v>8</v>
      </c>
      <c r="E22925" s="38">
        <v>43588.676388888889</v>
      </c>
      <c r="F22925" s="16" t="s">
        <v>4</v>
      </c>
      <c r="G22925" t="s">
        <v>46097</v>
      </c>
    </row>
    <row r="22926" spans="1:7" hidden="1" x14ac:dyDescent="0.3">
      <c r="A22926" t="s">
        <v>4125</v>
      </c>
      <c r="B22926" s="2" t="s">
        <v>46083</v>
      </c>
      <c r="C22926" t="s">
        <v>46074</v>
      </c>
      <c r="D22926" s="16" t="s">
        <v>8</v>
      </c>
      <c r="E22926" s="38">
        <v>43588.676388888889</v>
      </c>
      <c r="F22926" s="16" t="s">
        <v>4</v>
      </c>
      <c r="G22926" t="s">
        <v>46098</v>
      </c>
    </row>
    <row r="22927" spans="1:7" hidden="1" x14ac:dyDescent="0.3">
      <c r="A22927" t="s">
        <v>18276</v>
      </c>
      <c r="B22927" s="2" t="s">
        <v>46084</v>
      </c>
      <c r="C22927" t="s">
        <v>46075</v>
      </c>
      <c r="D22927" s="16" t="s">
        <v>8</v>
      </c>
      <c r="E22927" s="38">
        <v>43588.676388888889</v>
      </c>
      <c r="F22927" s="16" t="s">
        <v>4</v>
      </c>
      <c r="G22927" t="s">
        <v>46099</v>
      </c>
    </row>
    <row r="22928" spans="1:7" hidden="1" x14ac:dyDescent="0.3">
      <c r="A22928" t="s">
        <v>4075</v>
      </c>
      <c r="B22928" s="2" t="s">
        <v>46085</v>
      </c>
      <c r="C22928" t="s">
        <v>46076</v>
      </c>
      <c r="D22928" s="16" t="s">
        <v>8</v>
      </c>
      <c r="E22928" s="38">
        <v>43588.676388888889</v>
      </c>
      <c r="F22928" s="16" t="s">
        <v>4</v>
      </c>
      <c r="G22928" t="s">
        <v>46100</v>
      </c>
    </row>
    <row r="22929" spans="1:7" hidden="1" x14ac:dyDescent="0.3">
      <c r="A22929" t="s">
        <v>76</v>
      </c>
      <c r="B22929" s="2" t="s">
        <v>46086</v>
      </c>
      <c r="C22929" t="s">
        <v>46077</v>
      </c>
      <c r="D22929" s="16" t="s">
        <v>8</v>
      </c>
      <c r="E22929" s="38">
        <v>43588.676388888889</v>
      </c>
      <c r="F22929" s="16" t="s">
        <v>4</v>
      </c>
      <c r="G22929" t="s">
        <v>46101</v>
      </c>
    </row>
    <row r="22930" spans="1:7" hidden="1" x14ac:dyDescent="0.3">
      <c r="A22930" t="s">
        <v>12561</v>
      </c>
      <c r="B22930" s="2" t="s">
        <v>46044</v>
      </c>
      <c r="C22930" t="s">
        <v>46045</v>
      </c>
      <c r="D22930" s="16" t="s">
        <v>8</v>
      </c>
      <c r="E22930" s="38">
        <v>43588.676388888889</v>
      </c>
      <c r="F22930" s="16" t="s">
        <v>4</v>
      </c>
      <c r="G22930">
        <v>3220804736</v>
      </c>
    </row>
    <row r="22931" spans="1:7" hidden="1" x14ac:dyDescent="0.3">
      <c r="A22931">
        <v>12037</v>
      </c>
      <c r="B22931" s="2" t="s">
        <v>46046</v>
      </c>
      <c r="C22931" t="s">
        <v>46047</v>
      </c>
      <c r="D22931" s="16" t="s">
        <v>8</v>
      </c>
      <c r="E22931" s="38">
        <v>43588.676388888889</v>
      </c>
      <c r="F22931" s="16" t="s">
        <v>4</v>
      </c>
      <c r="G22931">
        <v>3674509341</v>
      </c>
    </row>
    <row r="22932" spans="1:7" hidden="1" x14ac:dyDescent="0.3">
      <c r="A22932" t="s">
        <v>15897</v>
      </c>
      <c r="B22932" s="2" t="s">
        <v>46048</v>
      </c>
      <c r="C22932" t="s">
        <v>46049</v>
      </c>
      <c r="D22932" s="16" t="s">
        <v>8</v>
      </c>
      <c r="E22932" s="38">
        <v>43588.676388888889</v>
      </c>
      <c r="F22932" s="16" t="s">
        <v>4</v>
      </c>
      <c r="G22932">
        <v>3381714700</v>
      </c>
    </row>
    <row r="22933" spans="1:7" hidden="1" x14ac:dyDescent="0.3">
      <c r="A22933">
        <v>12026</v>
      </c>
      <c r="B22933" s="2" t="s">
        <v>46050</v>
      </c>
      <c r="C22933" t="s">
        <v>46051</v>
      </c>
      <c r="D22933" s="16" t="s">
        <v>8</v>
      </c>
      <c r="E22933" s="38">
        <v>43588.676388888889</v>
      </c>
      <c r="F22933" s="16" t="s">
        <v>4</v>
      </c>
      <c r="G22933">
        <v>3545705885</v>
      </c>
    </row>
    <row r="22934" spans="1:7" hidden="1" x14ac:dyDescent="0.3">
      <c r="A22934" t="s">
        <v>23729</v>
      </c>
      <c r="B22934" s="2" t="s">
        <v>46060</v>
      </c>
      <c r="C22934" t="s">
        <v>46061</v>
      </c>
      <c r="D22934" s="16" t="s">
        <v>8</v>
      </c>
      <c r="E22934" s="38">
        <v>43588.676388888889</v>
      </c>
      <c r="F22934" s="16" t="s">
        <v>4</v>
      </c>
      <c r="G22934" t="s">
        <v>46062</v>
      </c>
    </row>
  </sheetData>
  <autoFilter ref="A2:G22934">
    <filterColumn colId="0">
      <filters>
        <filter val="10286"/>
      </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9"/>
  <sheetViews>
    <sheetView workbookViewId="0">
      <selection activeCell="D9" sqref="D9"/>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8" t="s">
        <v>44412</v>
      </c>
      <c r="P1" s="69">
        <f>COUNT(A:A)</f>
        <v>8</v>
      </c>
    </row>
    <row r="2" spans="1:16" x14ac:dyDescent="0.3">
      <c r="A2" s="19">
        <v>43224</v>
      </c>
      <c r="B2" t="s">
        <v>45910</v>
      </c>
      <c r="C2" s="93" t="s">
        <v>13727</v>
      </c>
      <c r="D2" t="s">
        <v>46057</v>
      </c>
      <c r="E2" t="s">
        <v>30794</v>
      </c>
      <c r="F2" t="s">
        <v>45909</v>
      </c>
      <c r="G2" t="s">
        <v>45909</v>
      </c>
      <c r="H2" t="s">
        <v>45909</v>
      </c>
      <c r="I2" t="s">
        <v>46102</v>
      </c>
      <c r="J2" s="93" t="s">
        <v>46103</v>
      </c>
      <c r="K2" t="s">
        <v>45909</v>
      </c>
      <c r="M2" s="93" t="s">
        <v>46104</v>
      </c>
      <c r="N2" t="s">
        <v>46105</v>
      </c>
      <c r="O2">
        <v>6330</v>
      </c>
    </row>
    <row r="3" spans="1:16" x14ac:dyDescent="0.3">
      <c r="A3" s="19">
        <v>43224</v>
      </c>
      <c r="B3" t="s">
        <v>45910</v>
      </c>
      <c r="C3" s="93" t="s">
        <v>13723</v>
      </c>
      <c r="D3" t="s">
        <v>30709</v>
      </c>
      <c r="E3" t="s">
        <v>30710</v>
      </c>
      <c r="F3" t="s">
        <v>45909</v>
      </c>
      <c r="G3" t="s">
        <v>45909</v>
      </c>
      <c r="H3" t="s">
        <v>45909</v>
      </c>
      <c r="I3" t="s">
        <v>46106</v>
      </c>
      <c r="J3" s="93" t="s">
        <v>46107</v>
      </c>
      <c r="K3" t="s">
        <v>45909</v>
      </c>
      <c r="L3" t="s">
        <v>46108</v>
      </c>
      <c r="M3" s="93" t="s">
        <v>46109</v>
      </c>
      <c r="N3" t="s">
        <v>46110</v>
      </c>
      <c r="O3" t="s">
        <v>46111</v>
      </c>
    </row>
    <row r="4" spans="1:16" x14ac:dyDescent="0.3">
      <c r="A4" s="19">
        <v>43224</v>
      </c>
      <c r="B4" t="s">
        <v>45910</v>
      </c>
      <c r="C4" s="93" t="s">
        <v>26881</v>
      </c>
      <c r="D4" t="s">
        <v>46114</v>
      </c>
      <c r="E4" t="s">
        <v>46115</v>
      </c>
      <c r="F4" t="s">
        <v>45909</v>
      </c>
      <c r="G4" t="s">
        <v>45909</v>
      </c>
      <c r="H4" t="s">
        <v>45909</v>
      </c>
      <c r="I4" t="s">
        <v>46116</v>
      </c>
      <c r="J4" s="93" t="s">
        <v>46117</v>
      </c>
      <c r="K4" t="s">
        <v>45909</v>
      </c>
      <c r="L4" t="s">
        <v>46118</v>
      </c>
      <c r="M4" s="93" t="s">
        <v>46119</v>
      </c>
      <c r="N4" t="s">
        <v>46120</v>
      </c>
      <c r="O4" t="s">
        <v>46121</v>
      </c>
    </row>
    <row r="5" spans="1:16" x14ac:dyDescent="0.3">
      <c r="A5" s="19">
        <v>43224</v>
      </c>
      <c r="B5" t="s">
        <v>45910</v>
      </c>
      <c r="C5" s="93" t="s">
        <v>12467</v>
      </c>
      <c r="D5" t="s">
        <v>46113</v>
      </c>
      <c r="E5" t="s">
        <v>46122</v>
      </c>
      <c r="F5" t="s">
        <v>45909</v>
      </c>
      <c r="G5" t="s">
        <v>45909</v>
      </c>
      <c r="H5" t="s">
        <v>45909</v>
      </c>
      <c r="I5" t="s">
        <v>46123</v>
      </c>
      <c r="J5" s="93" t="s">
        <v>46124</v>
      </c>
      <c r="K5" t="s">
        <v>45909</v>
      </c>
      <c r="L5" t="s">
        <v>46125</v>
      </c>
      <c r="M5" s="93" t="s">
        <v>46126</v>
      </c>
      <c r="N5" t="s">
        <v>46127</v>
      </c>
      <c r="O5" t="s">
        <v>46128</v>
      </c>
    </row>
    <row r="6" spans="1:16" x14ac:dyDescent="0.3">
      <c r="A6" s="19">
        <v>43224</v>
      </c>
      <c r="B6" t="s">
        <v>45910</v>
      </c>
      <c r="C6" s="93" t="s">
        <v>12257</v>
      </c>
      <c r="D6" t="s">
        <v>46129</v>
      </c>
      <c r="E6" t="s">
        <v>46130</v>
      </c>
      <c r="F6" t="s">
        <v>45909</v>
      </c>
      <c r="G6" t="s">
        <v>45909</v>
      </c>
      <c r="H6" t="s">
        <v>45909</v>
      </c>
      <c r="I6" t="s">
        <v>46131</v>
      </c>
      <c r="J6" s="93" t="s">
        <v>46132</v>
      </c>
      <c r="K6" t="s">
        <v>45909</v>
      </c>
      <c r="L6" t="s">
        <v>46133</v>
      </c>
      <c r="M6" s="93" t="s">
        <v>46134</v>
      </c>
      <c r="N6" t="s">
        <v>46135</v>
      </c>
      <c r="O6" t="s">
        <v>46136</v>
      </c>
    </row>
    <row r="7" spans="1:16" x14ac:dyDescent="0.3">
      <c r="A7" s="19">
        <v>43224</v>
      </c>
      <c r="B7" t="s">
        <v>46000</v>
      </c>
      <c r="C7" s="93" t="s">
        <v>11836</v>
      </c>
      <c r="D7" t="s">
        <v>46137</v>
      </c>
      <c r="E7" t="s">
        <v>46138</v>
      </c>
      <c r="F7" t="s">
        <v>45909</v>
      </c>
      <c r="G7" t="s">
        <v>45909</v>
      </c>
      <c r="H7" t="s">
        <v>45909</v>
      </c>
      <c r="I7" t="s">
        <v>46139</v>
      </c>
      <c r="J7" s="93" t="s">
        <v>46140</v>
      </c>
      <c r="K7" t="s">
        <v>45909</v>
      </c>
      <c r="L7" t="s">
        <v>46141</v>
      </c>
      <c r="M7" s="93" t="s">
        <v>46142</v>
      </c>
      <c r="N7" t="s">
        <v>46143</v>
      </c>
      <c r="O7" t="s">
        <v>46144</v>
      </c>
    </row>
    <row r="8" spans="1:16" x14ac:dyDescent="0.3">
      <c r="A8" s="19">
        <v>43224</v>
      </c>
      <c r="B8" t="s">
        <v>46000</v>
      </c>
      <c r="C8" s="93" t="s">
        <v>18996</v>
      </c>
      <c r="D8" t="s">
        <v>46145</v>
      </c>
      <c r="E8" t="s">
        <v>46146</v>
      </c>
      <c r="F8" t="s">
        <v>45909</v>
      </c>
      <c r="G8" t="s">
        <v>45909</v>
      </c>
      <c r="H8" t="s">
        <v>45909</v>
      </c>
      <c r="I8" t="s">
        <v>46147</v>
      </c>
      <c r="J8" s="93" t="s">
        <v>46148</v>
      </c>
      <c r="K8" t="s">
        <v>45909</v>
      </c>
      <c r="L8" t="s">
        <v>46149</v>
      </c>
      <c r="M8" s="93" t="s">
        <v>46150</v>
      </c>
      <c r="N8" t="s">
        <v>46151</v>
      </c>
      <c r="O8" t="s">
        <v>46144</v>
      </c>
    </row>
    <row r="9" spans="1:16" x14ac:dyDescent="0.3">
      <c r="A9" s="19">
        <v>43224</v>
      </c>
      <c r="B9" t="s">
        <v>46000</v>
      </c>
      <c r="C9" s="93" t="s">
        <v>19873</v>
      </c>
      <c r="D9" t="s">
        <v>46152</v>
      </c>
      <c r="E9" t="s">
        <v>46153</v>
      </c>
      <c r="F9" t="s">
        <v>45909</v>
      </c>
      <c r="G9" t="s">
        <v>45909</v>
      </c>
      <c r="H9" t="s">
        <v>45909</v>
      </c>
      <c r="I9" t="s">
        <v>46154</v>
      </c>
      <c r="J9" s="93" t="s">
        <v>46155</v>
      </c>
      <c r="K9" t="s">
        <v>45909</v>
      </c>
      <c r="L9" t="s">
        <v>46149</v>
      </c>
      <c r="M9" s="93" t="s">
        <v>46156</v>
      </c>
      <c r="N9" t="s">
        <v>46157</v>
      </c>
      <c r="O9" t="s">
        <v>46158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Q9" sqref="Q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46042</v>
      </c>
      <c r="D1" s="81"/>
      <c r="E1" s="70" t="str">
        <f>IF(COUNTA(P:Q),concat2(),"Помилка!")</f>
        <v xml:space="preserve">Просьба перевести кассиров:_x000D_
</v>
      </c>
      <c r="F1" s="71"/>
      <c r="G1" s="71"/>
      <c r="H1" s="71"/>
      <c r="I1" s="72"/>
    </row>
    <row r="2" spans="1:18" x14ac:dyDescent="0.3">
      <c r="A2" s="79" t="s">
        <v>33035</v>
      </c>
      <c r="B2" s="79"/>
      <c r="C2" s="80" t="s">
        <v>46041</v>
      </c>
      <c r="D2" s="81"/>
      <c r="E2" s="73"/>
      <c r="F2" s="74"/>
      <c r="G2" s="74"/>
      <c r="H2" s="74"/>
      <c r="I2" s="75"/>
    </row>
    <row r="3" spans="1:18" ht="15" thickBot="1" x14ac:dyDescent="0.35">
      <c r="A3" s="79" t="s">
        <v>33164</v>
      </c>
      <c r="B3" s="79"/>
      <c r="C3" s="82" t="s">
        <v>46040</v>
      </c>
      <c r="D3" s="83"/>
      <c r="E3" s="73"/>
      <c r="F3" s="74"/>
      <c r="G3" s="74"/>
      <c r="H3" s="74"/>
      <c r="I3" s="75"/>
    </row>
    <row r="4" spans="1:18" ht="15" thickBot="1" x14ac:dyDescent="0.35">
      <c r="A4" s="84" t="s">
        <v>33156</v>
      </c>
      <c r="B4" s="84"/>
      <c r="C4" s="85" t="s">
        <v>46166</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140199412</v>
      </c>
      <c r="B7" s="7">
        <v>720891</v>
      </c>
      <c r="C7" s="7" t="s">
        <v>44057</v>
      </c>
      <c r="D7" s="7" t="s">
        <v>9543</v>
      </c>
      <c r="E7" s="7" t="s">
        <v>46159</v>
      </c>
      <c r="F7" s="7" t="s">
        <v>46160</v>
      </c>
      <c r="G7" s="7" t="s">
        <v>9544</v>
      </c>
      <c r="H7" s="26">
        <v>43224</v>
      </c>
      <c r="I7" s="7" t="s">
        <v>46161</v>
      </c>
      <c r="J7" s="7" t="s">
        <v>19907</v>
      </c>
      <c r="K7" s="7" t="s">
        <v>9544</v>
      </c>
      <c r="L7" s="7" t="s">
        <v>9543</v>
      </c>
      <c r="M7" s="7" t="s">
        <v>46159</v>
      </c>
      <c r="N7" s="7" t="s">
        <v>4</v>
      </c>
      <c r="O7" s="7">
        <v>4745</v>
      </c>
      <c r="P7" s="7" t="s">
        <v>45995</v>
      </c>
      <c r="Q7" s="7" t="s">
        <v>46166</v>
      </c>
      <c r="R7" s="11">
        <f>COUNTA(B:B)-1</f>
        <v>3</v>
      </c>
    </row>
    <row r="8" spans="1:18" x14ac:dyDescent="0.3">
      <c r="A8" s="7">
        <v>140199414</v>
      </c>
      <c r="B8" s="7">
        <v>720893</v>
      </c>
      <c r="C8" s="7" t="s">
        <v>44057</v>
      </c>
      <c r="D8" s="7" t="s">
        <v>42383</v>
      </c>
      <c r="E8" s="7" t="s">
        <v>46159</v>
      </c>
      <c r="F8" s="7" t="s">
        <v>46160</v>
      </c>
      <c r="G8" s="7" t="s">
        <v>42384</v>
      </c>
      <c r="H8" s="92">
        <v>43225</v>
      </c>
      <c r="I8" s="7" t="s">
        <v>46162</v>
      </c>
      <c r="J8" s="7" t="s">
        <v>19907</v>
      </c>
      <c r="K8" s="7" t="s">
        <v>42384</v>
      </c>
      <c r="L8" s="7" t="s">
        <v>42383</v>
      </c>
      <c r="M8" s="7" t="s">
        <v>46159</v>
      </c>
      <c r="N8" s="7" t="s">
        <v>4</v>
      </c>
      <c r="O8" s="7">
        <v>21126</v>
      </c>
      <c r="P8" s="7" t="s">
        <v>46052</v>
      </c>
      <c r="Q8" s="7"/>
    </row>
    <row r="9" spans="1:18" x14ac:dyDescent="0.3">
      <c r="A9" s="7">
        <v>140199431</v>
      </c>
      <c r="B9" s="7">
        <v>720910</v>
      </c>
      <c r="C9" s="7" t="s">
        <v>44057</v>
      </c>
      <c r="D9" s="7" t="s">
        <v>41522</v>
      </c>
      <c r="E9" s="7" t="s">
        <v>46163</v>
      </c>
      <c r="F9" s="7" t="s">
        <v>46164</v>
      </c>
      <c r="G9" s="7" t="s">
        <v>41523</v>
      </c>
      <c r="H9" s="26">
        <v>43224</v>
      </c>
      <c r="I9" s="7" t="s">
        <v>46165</v>
      </c>
      <c r="J9" s="7" t="s">
        <v>19907</v>
      </c>
      <c r="K9" s="7" t="s">
        <v>41523</v>
      </c>
      <c r="L9" s="7" t="s">
        <v>41522</v>
      </c>
      <c r="M9" s="7" t="s">
        <v>46163</v>
      </c>
      <c r="N9" s="7" t="s">
        <v>4</v>
      </c>
      <c r="O9" s="7">
        <v>20716</v>
      </c>
      <c r="P9" s="7" t="s">
        <v>45995</v>
      </c>
      <c r="Q9" s="7" t="s">
        <v>46166</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topLeftCell="D1" workbookViewId="0">
      <selection activeCell="F5" sqref="F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0" t="s">
        <v>38218</v>
      </c>
      <c r="J1" s="90"/>
      <c r="K1" s="40" t="s">
        <v>38219</v>
      </c>
      <c r="L1" s="41"/>
      <c r="T1" s="42" t="s">
        <v>38220</v>
      </c>
    </row>
    <row r="2" spans="1:30" ht="15" thickBot="1" x14ac:dyDescent="0.35">
      <c r="A2" s="28">
        <v>16103</v>
      </c>
      <c r="B2" s="7" t="s">
        <v>14001</v>
      </c>
      <c r="C2" s="7" t="s">
        <v>14002</v>
      </c>
      <c r="D2" s="7" t="s">
        <v>8</v>
      </c>
      <c r="E2" s="27">
        <v>44794.156944444447</v>
      </c>
      <c r="F2" s="7" t="s">
        <v>4</v>
      </c>
      <c r="I2" s="91" t="s">
        <v>38221</v>
      </c>
      <c r="J2" s="91"/>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2018-05-05T05:41:29Z</dcterms:modified>
</cp:coreProperties>
</file>