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lee.fequiere\Desktop\Sales Reports\"/>
    </mc:Choice>
  </mc:AlternateContent>
  <bookViews>
    <workbookView xWindow="0" yWindow="0" windowWidth="19200" windowHeight="12045" activeTab="6"/>
  </bookViews>
  <sheets>
    <sheet name="Sunday" sheetId="7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Saturday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" i="6" l="1"/>
  <c r="S46" i="6" s="1"/>
  <c r="C47" i="6"/>
  <c r="E47" i="6" s="1"/>
  <c r="B72" i="6"/>
  <c r="B71" i="6"/>
  <c r="B70" i="6"/>
  <c r="B69" i="6"/>
  <c r="B64" i="6"/>
  <c r="M63" i="6"/>
  <c r="C62" i="6"/>
  <c r="E62" i="6" s="1"/>
  <c r="F62" i="6" s="1"/>
  <c r="E61" i="6"/>
  <c r="F61" i="6" s="1"/>
  <c r="C61" i="6"/>
  <c r="E60" i="6"/>
  <c r="F60" i="6" s="1"/>
  <c r="C60" i="6"/>
  <c r="E59" i="6"/>
  <c r="F59" i="6" s="1"/>
  <c r="C59" i="6"/>
  <c r="E58" i="6"/>
  <c r="F58" i="6" s="1"/>
  <c r="C58" i="6"/>
  <c r="E57" i="6"/>
  <c r="F57" i="6" s="1"/>
  <c r="C57" i="6"/>
  <c r="E56" i="6"/>
  <c r="F56" i="6" s="1"/>
  <c r="C56" i="6"/>
  <c r="E55" i="6"/>
  <c r="F55" i="6" s="1"/>
  <c r="C55" i="6"/>
  <c r="B48" i="6"/>
  <c r="M47" i="6"/>
  <c r="C46" i="6"/>
  <c r="E46" i="6" s="1"/>
  <c r="F46" i="6" s="1"/>
  <c r="C45" i="6"/>
  <c r="E45" i="6" s="1"/>
  <c r="F45" i="6" s="1"/>
  <c r="C44" i="6"/>
  <c r="E44" i="6" s="1"/>
  <c r="F44" i="6" s="1"/>
  <c r="C43" i="6"/>
  <c r="E43" i="6" s="1"/>
  <c r="F43" i="6" s="1"/>
  <c r="C42" i="6"/>
  <c r="E42" i="6" s="1"/>
  <c r="F42" i="6" s="1"/>
  <c r="C41" i="6"/>
  <c r="E41" i="6" s="1"/>
  <c r="F41" i="6" s="1"/>
  <c r="C40" i="6"/>
  <c r="E40" i="6" s="1"/>
  <c r="F40" i="6" s="1"/>
  <c r="C39" i="6"/>
  <c r="E39" i="6" s="1"/>
  <c r="F39" i="6" s="1"/>
  <c r="B32" i="6"/>
  <c r="M31" i="6"/>
  <c r="C30" i="6"/>
  <c r="E30" i="6" s="1"/>
  <c r="F30" i="6" s="1"/>
  <c r="C29" i="6"/>
  <c r="E29" i="6" s="1"/>
  <c r="F29" i="6" s="1"/>
  <c r="C28" i="6"/>
  <c r="E28" i="6" s="1"/>
  <c r="F28" i="6" s="1"/>
  <c r="C27" i="6"/>
  <c r="E27" i="6" s="1"/>
  <c r="F27" i="6" s="1"/>
  <c r="C26" i="6"/>
  <c r="E26" i="6" s="1"/>
  <c r="F26" i="6" s="1"/>
  <c r="C25" i="6"/>
  <c r="E25" i="6" s="1"/>
  <c r="F25" i="6" s="1"/>
  <c r="C24" i="6"/>
  <c r="E24" i="6" s="1"/>
  <c r="F24" i="6" s="1"/>
  <c r="C23" i="6"/>
  <c r="E23" i="6" s="1"/>
  <c r="F23" i="6" s="1"/>
  <c r="B16" i="6"/>
  <c r="M15" i="6"/>
  <c r="C15" i="6"/>
  <c r="E15" i="6" s="1"/>
  <c r="F14" i="6"/>
  <c r="H14" i="6" s="1"/>
  <c r="C14" i="6"/>
  <c r="E14" i="6" s="1"/>
  <c r="C13" i="6"/>
  <c r="E13" i="6" s="1"/>
  <c r="F13" i="6" s="1"/>
  <c r="C12" i="6"/>
  <c r="E12" i="6" s="1"/>
  <c r="F12" i="6" s="1"/>
  <c r="L12" i="6" s="1"/>
  <c r="C11" i="6"/>
  <c r="E11" i="6" s="1"/>
  <c r="F11" i="6" s="1"/>
  <c r="C10" i="6"/>
  <c r="E10" i="6" s="1"/>
  <c r="F10" i="6" s="1"/>
  <c r="L10" i="6" s="1"/>
  <c r="C9" i="6"/>
  <c r="E9" i="6" s="1"/>
  <c r="F9" i="6" s="1"/>
  <c r="C8" i="6"/>
  <c r="E8" i="6" s="1"/>
  <c r="F8" i="6" s="1"/>
  <c r="C7" i="6"/>
  <c r="E7" i="6" s="1"/>
  <c r="F7" i="6" s="1"/>
  <c r="B72" i="5"/>
  <c r="B71" i="5"/>
  <c r="B70" i="5"/>
  <c r="B69" i="5"/>
  <c r="B64" i="5"/>
  <c r="M63" i="5"/>
  <c r="E62" i="5"/>
  <c r="F62" i="5" s="1"/>
  <c r="C62" i="5"/>
  <c r="E61" i="5"/>
  <c r="F61" i="5" s="1"/>
  <c r="C61" i="5"/>
  <c r="E60" i="5"/>
  <c r="F60" i="5" s="1"/>
  <c r="C60" i="5"/>
  <c r="E59" i="5"/>
  <c r="F59" i="5" s="1"/>
  <c r="C59" i="5"/>
  <c r="E58" i="5"/>
  <c r="F58" i="5" s="1"/>
  <c r="C58" i="5"/>
  <c r="E57" i="5"/>
  <c r="F57" i="5" s="1"/>
  <c r="C57" i="5"/>
  <c r="E56" i="5"/>
  <c r="F56" i="5" s="1"/>
  <c r="C56" i="5"/>
  <c r="E55" i="5"/>
  <c r="F55" i="5" s="1"/>
  <c r="C55" i="5"/>
  <c r="B48" i="5"/>
  <c r="M47" i="5"/>
  <c r="E46" i="5"/>
  <c r="F46" i="5" s="1"/>
  <c r="C46" i="5"/>
  <c r="E45" i="5"/>
  <c r="F45" i="5" s="1"/>
  <c r="C45" i="5"/>
  <c r="E44" i="5"/>
  <c r="F44" i="5" s="1"/>
  <c r="C44" i="5"/>
  <c r="E43" i="5"/>
  <c r="F43" i="5" s="1"/>
  <c r="C43" i="5"/>
  <c r="K42" i="5"/>
  <c r="G42" i="5"/>
  <c r="E42" i="5"/>
  <c r="F42" i="5" s="1"/>
  <c r="C42" i="5"/>
  <c r="K41" i="5"/>
  <c r="G41" i="5"/>
  <c r="E41" i="5"/>
  <c r="F41" i="5" s="1"/>
  <c r="C41" i="5"/>
  <c r="E40" i="5"/>
  <c r="F40" i="5" s="1"/>
  <c r="C40" i="5"/>
  <c r="E39" i="5"/>
  <c r="F39" i="5" s="1"/>
  <c r="C39" i="5"/>
  <c r="B32" i="5"/>
  <c r="M31" i="5"/>
  <c r="E30" i="5"/>
  <c r="F30" i="5" s="1"/>
  <c r="C30" i="5"/>
  <c r="E29" i="5"/>
  <c r="F29" i="5" s="1"/>
  <c r="C29" i="5"/>
  <c r="E28" i="5"/>
  <c r="F28" i="5" s="1"/>
  <c r="C28" i="5"/>
  <c r="E27" i="5"/>
  <c r="F27" i="5" s="1"/>
  <c r="C27" i="5"/>
  <c r="E26" i="5"/>
  <c r="F26" i="5" s="1"/>
  <c r="C26" i="5"/>
  <c r="E25" i="5"/>
  <c r="F25" i="5" s="1"/>
  <c r="C25" i="5"/>
  <c r="E24" i="5"/>
  <c r="F24" i="5" s="1"/>
  <c r="C24" i="5"/>
  <c r="E23" i="5"/>
  <c r="F23" i="5" s="1"/>
  <c r="C23" i="5"/>
  <c r="B16" i="5"/>
  <c r="M15" i="5"/>
  <c r="E15" i="5"/>
  <c r="C15" i="5"/>
  <c r="E14" i="5"/>
  <c r="F14" i="5" s="1"/>
  <c r="C14" i="5"/>
  <c r="E13" i="5"/>
  <c r="F13" i="5" s="1"/>
  <c r="C13" i="5"/>
  <c r="E12" i="5"/>
  <c r="F12" i="5" s="1"/>
  <c r="C12" i="5"/>
  <c r="E11" i="5"/>
  <c r="F11" i="5" s="1"/>
  <c r="C11" i="5"/>
  <c r="E10" i="5"/>
  <c r="F10" i="5" s="1"/>
  <c r="C10" i="5"/>
  <c r="E9" i="5"/>
  <c r="F9" i="5" s="1"/>
  <c r="C9" i="5"/>
  <c r="E8" i="5"/>
  <c r="F8" i="5" s="1"/>
  <c r="C8" i="5"/>
  <c r="E7" i="5"/>
  <c r="F7" i="5" s="1"/>
  <c r="C7" i="5"/>
  <c r="B72" i="4"/>
  <c r="B71" i="4"/>
  <c r="B70" i="4"/>
  <c r="B69" i="4"/>
  <c r="B64" i="4"/>
  <c r="M63" i="4"/>
  <c r="E62" i="4"/>
  <c r="F62" i="4" s="1"/>
  <c r="K62" i="4" s="1"/>
  <c r="C62" i="4"/>
  <c r="E61" i="4"/>
  <c r="F61" i="4" s="1"/>
  <c r="C61" i="4"/>
  <c r="E60" i="4"/>
  <c r="F60" i="4" s="1"/>
  <c r="C60" i="4"/>
  <c r="E59" i="4"/>
  <c r="F59" i="4" s="1"/>
  <c r="C59" i="4"/>
  <c r="E58" i="4"/>
  <c r="F58" i="4" s="1"/>
  <c r="C58" i="4"/>
  <c r="E57" i="4"/>
  <c r="F57" i="4" s="1"/>
  <c r="C57" i="4"/>
  <c r="E56" i="4"/>
  <c r="F56" i="4" s="1"/>
  <c r="C56" i="4"/>
  <c r="E55" i="4"/>
  <c r="F55" i="4" s="1"/>
  <c r="C55" i="4"/>
  <c r="B48" i="4"/>
  <c r="M47" i="4"/>
  <c r="E46" i="4"/>
  <c r="F46" i="4" s="1"/>
  <c r="C46" i="4"/>
  <c r="E45" i="4"/>
  <c r="F45" i="4" s="1"/>
  <c r="K45" i="4" s="1"/>
  <c r="C45" i="4"/>
  <c r="E44" i="4"/>
  <c r="F44" i="4" s="1"/>
  <c r="K44" i="4" s="1"/>
  <c r="C44" i="4"/>
  <c r="E43" i="4"/>
  <c r="F43" i="4" s="1"/>
  <c r="K43" i="4" s="1"/>
  <c r="C43" i="4"/>
  <c r="E42" i="4"/>
  <c r="F42" i="4" s="1"/>
  <c r="K42" i="4" s="1"/>
  <c r="C42" i="4"/>
  <c r="E41" i="4"/>
  <c r="F41" i="4" s="1"/>
  <c r="K41" i="4" s="1"/>
  <c r="C41" i="4"/>
  <c r="C40" i="4"/>
  <c r="E40" i="4" s="1"/>
  <c r="F40" i="4" s="1"/>
  <c r="C39" i="4"/>
  <c r="E39" i="4" s="1"/>
  <c r="F39" i="4" s="1"/>
  <c r="B32" i="4"/>
  <c r="M31" i="4"/>
  <c r="C30" i="4"/>
  <c r="E30" i="4" s="1"/>
  <c r="F30" i="4" s="1"/>
  <c r="C29" i="4"/>
  <c r="E29" i="4" s="1"/>
  <c r="F29" i="4" s="1"/>
  <c r="C28" i="4"/>
  <c r="E28" i="4" s="1"/>
  <c r="F28" i="4" s="1"/>
  <c r="F27" i="4"/>
  <c r="C27" i="4"/>
  <c r="E27" i="4" s="1"/>
  <c r="C26" i="4"/>
  <c r="E26" i="4" s="1"/>
  <c r="F26" i="4" s="1"/>
  <c r="F25" i="4"/>
  <c r="C25" i="4"/>
  <c r="E25" i="4" s="1"/>
  <c r="C24" i="4"/>
  <c r="E24" i="4" s="1"/>
  <c r="F24" i="4" s="1"/>
  <c r="F23" i="4"/>
  <c r="C23" i="4"/>
  <c r="E23" i="4" s="1"/>
  <c r="B16" i="4"/>
  <c r="M15" i="4"/>
  <c r="C15" i="4"/>
  <c r="E15" i="4" s="1"/>
  <c r="F14" i="4"/>
  <c r="C14" i="4"/>
  <c r="E14" i="4" s="1"/>
  <c r="C13" i="4"/>
  <c r="E13" i="4" s="1"/>
  <c r="F13" i="4" s="1"/>
  <c r="F12" i="4"/>
  <c r="C12" i="4"/>
  <c r="E12" i="4" s="1"/>
  <c r="C11" i="4"/>
  <c r="E11" i="4" s="1"/>
  <c r="F11" i="4" s="1"/>
  <c r="F10" i="4"/>
  <c r="C10" i="4"/>
  <c r="E10" i="4" s="1"/>
  <c r="C9" i="4"/>
  <c r="E9" i="4" s="1"/>
  <c r="F9" i="4" s="1"/>
  <c r="F8" i="4"/>
  <c r="C8" i="4"/>
  <c r="E8" i="4" s="1"/>
  <c r="C7" i="4"/>
  <c r="E7" i="4" s="1"/>
  <c r="F7" i="4" s="1"/>
  <c r="B72" i="3"/>
  <c r="B71" i="3"/>
  <c r="B70" i="3"/>
  <c r="B69" i="3"/>
  <c r="B64" i="3"/>
  <c r="M63" i="3"/>
  <c r="C62" i="3"/>
  <c r="E62" i="3" s="1"/>
  <c r="F62" i="3" s="1"/>
  <c r="C61" i="3"/>
  <c r="E61" i="3" s="1"/>
  <c r="F61" i="3" s="1"/>
  <c r="C60" i="3"/>
  <c r="E60" i="3" s="1"/>
  <c r="F60" i="3" s="1"/>
  <c r="C59" i="3"/>
  <c r="E59" i="3" s="1"/>
  <c r="F59" i="3" s="1"/>
  <c r="C58" i="3"/>
  <c r="E58" i="3" s="1"/>
  <c r="F58" i="3" s="1"/>
  <c r="C57" i="3"/>
  <c r="E57" i="3" s="1"/>
  <c r="F57" i="3" s="1"/>
  <c r="C56" i="3"/>
  <c r="E56" i="3" s="1"/>
  <c r="F56" i="3" s="1"/>
  <c r="C55" i="3"/>
  <c r="E55" i="3" s="1"/>
  <c r="F55" i="3" s="1"/>
  <c r="B48" i="3"/>
  <c r="M47" i="3"/>
  <c r="F46" i="3"/>
  <c r="H46" i="3" s="1"/>
  <c r="C46" i="3"/>
  <c r="E46" i="3" s="1"/>
  <c r="C45" i="3"/>
  <c r="E45" i="3" s="1"/>
  <c r="F45" i="3" s="1"/>
  <c r="F44" i="3"/>
  <c r="L44" i="3" s="1"/>
  <c r="C44" i="3"/>
  <c r="E44" i="3" s="1"/>
  <c r="E43" i="3"/>
  <c r="F43" i="3" s="1"/>
  <c r="C43" i="3"/>
  <c r="E42" i="3"/>
  <c r="F42" i="3" s="1"/>
  <c r="C42" i="3"/>
  <c r="E41" i="3"/>
  <c r="F41" i="3" s="1"/>
  <c r="C41" i="3"/>
  <c r="E40" i="3"/>
  <c r="F40" i="3" s="1"/>
  <c r="C40" i="3"/>
  <c r="E39" i="3"/>
  <c r="F39" i="3" s="1"/>
  <c r="C39" i="3"/>
  <c r="B32" i="3"/>
  <c r="M31" i="3"/>
  <c r="E30" i="3"/>
  <c r="F30" i="3" s="1"/>
  <c r="C30" i="3"/>
  <c r="E29" i="3"/>
  <c r="F29" i="3" s="1"/>
  <c r="C29" i="3"/>
  <c r="E28" i="3"/>
  <c r="F28" i="3" s="1"/>
  <c r="C28" i="3"/>
  <c r="E27" i="3"/>
  <c r="F27" i="3" s="1"/>
  <c r="C27" i="3"/>
  <c r="E26" i="3"/>
  <c r="F26" i="3" s="1"/>
  <c r="C26" i="3"/>
  <c r="E25" i="3"/>
  <c r="F25" i="3" s="1"/>
  <c r="C25" i="3"/>
  <c r="E24" i="3"/>
  <c r="F24" i="3" s="1"/>
  <c r="C24" i="3"/>
  <c r="E23" i="3"/>
  <c r="F23" i="3" s="1"/>
  <c r="C23" i="3"/>
  <c r="B16" i="3"/>
  <c r="M15" i="3"/>
  <c r="E15" i="3"/>
  <c r="C15" i="3"/>
  <c r="E14" i="3"/>
  <c r="F14" i="3" s="1"/>
  <c r="C14" i="3"/>
  <c r="E13" i="3"/>
  <c r="F13" i="3" s="1"/>
  <c r="C13" i="3"/>
  <c r="E12" i="3"/>
  <c r="F12" i="3" s="1"/>
  <c r="C12" i="3"/>
  <c r="E11" i="3"/>
  <c r="F11" i="3" s="1"/>
  <c r="C11" i="3"/>
  <c r="E10" i="3"/>
  <c r="F10" i="3" s="1"/>
  <c r="C10" i="3"/>
  <c r="E9" i="3"/>
  <c r="F9" i="3" s="1"/>
  <c r="C9" i="3"/>
  <c r="E8" i="3"/>
  <c r="F8" i="3" s="1"/>
  <c r="C8" i="3"/>
  <c r="E7" i="3"/>
  <c r="F7" i="3" s="1"/>
  <c r="C7" i="3"/>
  <c r="B72" i="2"/>
  <c r="B71" i="2"/>
  <c r="B70" i="2"/>
  <c r="B69" i="2"/>
  <c r="B64" i="2"/>
  <c r="M63" i="2"/>
  <c r="E62" i="2"/>
  <c r="F62" i="2" s="1"/>
  <c r="C62" i="2"/>
  <c r="E61" i="2"/>
  <c r="F61" i="2" s="1"/>
  <c r="C61" i="2"/>
  <c r="E60" i="2"/>
  <c r="F60" i="2" s="1"/>
  <c r="C60" i="2"/>
  <c r="E59" i="2"/>
  <c r="F59" i="2" s="1"/>
  <c r="C59" i="2"/>
  <c r="E58" i="2"/>
  <c r="F58" i="2" s="1"/>
  <c r="C58" i="2"/>
  <c r="E57" i="2"/>
  <c r="F57" i="2" s="1"/>
  <c r="C57" i="2"/>
  <c r="E56" i="2"/>
  <c r="F56" i="2" s="1"/>
  <c r="C56" i="2"/>
  <c r="E55" i="2"/>
  <c r="F55" i="2" s="1"/>
  <c r="C55" i="2"/>
  <c r="B48" i="2"/>
  <c r="M47" i="2"/>
  <c r="E46" i="2"/>
  <c r="F46" i="2" s="1"/>
  <c r="C46" i="2"/>
  <c r="E45" i="2"/>
  <c r="F45" i="2" s="1"/>
  <c r="C45" i="2"/>
  <c r="E44" i="2"/>
  <c r="F44" i="2" s="1"/>
  <c r="K44" i="2" s="1"/>
  <c r="C44" i="2"/>
  <c r="E43" i="2"/>
  <c r="F43" i="2" s="1"/>
  <c r="K43" i="2" s="1"/>
  <c r="C43" i="2"/>
  <c r="E42" i="2"/>
  <c r="F42" i="2" s="1"/>
  <c r="K42" i="2" s="1"/>
  <c r="C42" i="2"/>
  <c r="E41" i="2"/>
  <c r="F41" i="2" s="1"/>
  <c r="K41" i="2" s="1"/>
  <c r="C41" i="2"/>
  <c r="C40" i="2"/>
  <c r="E40" i="2" s="1"/>
  <c r="F40" i="2" s="1"/>
  <c r="C39" i="2"/>
  <c r="E39" i="2" s="1"/>
  <c r="F39" i="2" s="1"/>
  <c r="B32" i="2"/>
  <c r="M31" i="2"/>
  <c r="C30" i="2"/>
  <c r="E30" i="2" s="1"/>
  <c r="F30" i="2" s="1"/>
  <c r="C29" i="2"/>
  <c r="E29" i="2" s="1"/>
  <c r="F29" i="2" s="1"/>
  <c r="C28" i="2"/>
  <c r="E28" i="2" s="1"/>
  <c r="F28" i="2" s="1"/>
  <c r="C27" i="2"/>
  <c r="E27" i="2" s="1"/>
  <c r="F27" i="2" s="1"/>
  <c r="C26" i="2"/>
  <c r="E26" i="2" s="1"/>
  <c r="F26" i="2" s="1"/>
  <c r="C25" i="2"/>
  <c r="E25" i="2" s="1"/>
  <c r="F25" i="2" s="1"/>
  <c r="C24" i="2"/>
  <c r="E24" i="2" s="1"/>
  <c r="F24" i="2" s="1"/>
  <c r="C23" i="2"/>
  <c r="E23" i="2" s="1"/>
  <c r="F23" i="2" s="1"/>
  <c r="B16" i="2"/>
  <c r="M15" i="2"/>
  <c r="C15" i="2"/>
  <c r="E15" i="2" s="1"/>
  <c r="C14" i="2"/>
  <c r="E14" i="2" s="1"/>
  <c r="F14" i="2" s="1"/>
  <c r="C13" i="2"/>
  <c r="E13" i="2" s="1"/>
  <c r="F13" i="2" s="1"/>
  <c r="C12" i="2"/>
  <c r="E12" i="2" s="1"/>
  <c r="F12" i="2" s="1"/>
  <c r="C11" i="2"/>
  <c r="E11" i="2" s="1"/>
  <c r="F11" i="2" s="1"/>
  <c r="C10" i="2"/>
  <c r="E10" i="2" s="1"/>
  <c r="F10" i="2" s="1"/>
  <c r="C9" i="2"/>
  <c r="E9" i="2" s="1"/>
  <c r="F9" i="2" s="1"/>
  <c r="F8" i="2"/>
  <c r="L8" i="2" s="1"/>
  <c r="C8" i="2"/>
  <c r="E8" i="2" s="1"/>
  <c r="C7" i="2"/>
  <c r="E7" i="2" s="1"/>
  <c r="F7" i="2" s="1"/>
  <c r="B70" i="1"/>
  <c r="B69" i="1"/>
  <c r="B68" i="1"/>
  <c r="B67" i="1"/>
  <c r="B62" i="1"/>
  <c r="M61" i="1"/>
  <c r="C60" i="1"/>
  <c r="E60" i="1" s="1"/>
  <c r="F60" i="1" s="1"/>
  <c r="C59" i="1"/>
  <c r="E59" i="1" s="1"/>
  <c r="F59" i="1" s="1"/>
  <c r="C58" i="1"/>
  <c r="E58" i="1" s="1"/>
  <c r="F58" i="1" s="1"/>
  <c r="C57" i="1"/>
  <c r="E57" i="1" s="1"/>
  <c r="F57" i="1" s="1"/>
  <c r="C56" i="1"/>
  <c r="E56" i="1" s="1"/>
  <c r="F56" i="1" s="1"/>
  <c r="C55" i="1"/>
  <c r="E55" i="1" s="1"/>
  <c r="F55" i="1" s="1"/>
  <c r="C54" i="1"/>
  <c r="E54" i="1" s="1"/>
  <c r="F54" i="1" s="1"/>
  <c r="C53" i="1"/>
  <c r="E53" i="1" s="1"/>
  <c r="F53" i="1" s="1"/>
  <c r="B47" i="1"/>
  <c r="M46" i="1"/>
  <c r="C45" i="1"/>
  <c r="E45" i="1" s="1"/>
  <c r="F45" i="1" s="1"/>
  <c r="L45" i="1" s="1"/>
  <c r="C44" i="1"/>
  <c r="E44" i="1" s="1"/>
  <c r="F44" i="1" s="1"/>
  <c r="C43" i="1"/>
  <c r="E43" i="1" s="1"/>
  <c r="F43" i="1" s="1"/>
  <c r="L43" i="1" s="1"/>
  <c r="C42" i="1"/>
  <c r="E42" i="1" s="1"/>
  <c r="F42" i="1" s="1"/>
  <c r="C41" i="1"/>
  <c r="E41" i="1" s="1"/>
  <c r="F41" i="1" s="1"/>
  <c r="C40" i="1"/>
  <c r="E40" i="1" s="1"/>
  <c r="F40" i="1" s="1"/>
  <c r="C39" i="1"/>
  <c r="E39" i="1" s="1"/>
  <c r="F39" i="1" s="1"/>
  <c r="C38" i="1"/>
  <c r="E38" i="1" s="1"/>
  <c r="F38" i="1" s="1"/>
  <c r="B31" i="1"/>
  <c r="M30" i="1"/>
  <c r="C29" i="1"/>
  <c r="E29" i="1" s="1"/>
  <c r="F29" i="1" s="1"/>
  <c r="C28" i="1"/>
  <c r="E28" i="1" s="1"/>
  <c r="F28" i="1" s="1"/>
  <c r="C27" i="1"/>
  <c r="E27" i="1" s="1"/>
  <c r="F27" i="1" s="1"/>
  <c r="C26" i="1"/>
  <c r="E26" i="1" s="1"/>
  <c r="F26" i="1" s="1"/>
  <c r="C25" i="1"/>
  <c r="E25" i="1" s="1"/>
  <c r="F25" i="1" s="1"/>
  <c r="C24" i="1"/>
  <c r="E24" i="1" s="1"/>
  <c r="F24" i="1" s="1"/>
  <c r="C23" i="1"/>
  <c r="E23" i="1" s="1"/>
  <c r="F23" i="1" s="1"/>
  <c r="C22" i="1"/>
  <c r="E22" i="1" s="1"/>
  <c r="F22" i="1" s="1"/>
  <c r="B16" i="1"/>
  <c r="M15" i="1"/>
  <c r="C15" i="1"/>
  <c r="E15" i="1" s="1"/>
  <c r="C14" i="1"/>
  <c r="E14" i="1" s="1"/>
  <c r="F14" i="1" s="1"/>
  <c r="G14" i="1" s="1"/>
  <c r="C13" i="1"/>
  <c r="E13" i="1" s="1"/>
  <c r="F13" i="1" s="1"/>
  <c r="K13" i="1" s="1"/>
  <c r="C12" i="1"/>
  <c r="E12" i="1" s="1"/>
  <c r="F12" i="1" s="1"/>
  <c r="K12" i="1" s="1"/>
  <c r="C11" i="1"/>
  <c r="E11" i="1" s="1"/>
  <c r="F11" i="1" s="1"/>
  <c r="K11" i="1" s="1"/>
  <c r="C10" i="1"/>
  <c r="E10" i="1" s="1"/>
  <c r="F10" i="1" s="1"/>
  <c r="C9" i="1"/>
  <c r="E9" i="1" s="1"/>
  <c r="F9" i="1" s="1"/>
  <c r="C8" i="1"/>
  <c r="E8" i="1" s="1"/>
  <c r="F8" i="1" s="1"/>
  <c r="C7" i="1"/>
  <c r="E7" i="1" s="1"/>
  <c r="F7" i="1" s="1"/>
  <c r="G69" i="7"/>
  <c r="H69" i="7"/>
  <c r="I69" i="7"/>
  <c r="J69" i="7"/>
  <c r="K69" i="7"/>
  <c r="L69" i="7"/>
  <c r="G70" i="7"/>
  <c r="H70" i="7"/>
  <c r="I70" i="7"/>
  <c r="J70" i="7"/>
  <c r="K70" i="7"/>
  <c r="L70" i="7"/>
  <c r="G71" i="7"/>
  <c r="H71" i="7"/>
  <c r="I71" i="7"/>
  <c r="J71" i="7"/>
  <c r="K71" i="7"/>
  <c r="L71" i="7"/>
  <c r="G72" i="7"/>
  <c r="H72" i="7"/>
  <c r="I72" i="7"/>
  <c r="J72" i="7"/>
  <c r="K72" i="7"/>
  <c r="L72" i="7"/>
  <c r="G80" i="7"/>
  <c r="H80" i="7"/>
  <c r="I80" i="7"/>
  <c r="J80" i="7"/>
  <c r="K80" i="7"/>
  <c r="L80" i="7"/>
  <c r="C62" i="7"/>
  <c r="E62" i="7" s="1"/>
  <c r="F62" i="7" s="1"/>
  <c r="C46" i="7"/>
  <c r="E46" i="7" s="1"/>
  <c r="F46" i="7" s="1"/>
  <c r="C29" i="7"/>
  <c r="E29" i="7" s="1"/>
  <c r="F29" i="7" s="1"/>
  <c r="B72" i="7"/>
  <c r="B71" i="7"/>
  <c r="B70" i="7"/>
  <c r="B69" i="7"/>
  <c r="B64" i="7"/>
  <c r="M63" i="7"/>
  <c r="C61" i="7"/>
  <c r="E61" i="7" s="1"/>
  <c r="F61" i="7" s="1"/>
  <c r="C60" i="7"/>
  <c r="E60" i="7" s="1"/>
  <c r="F60" i="7" s="1"/>
  <c r="C59" i="7"/>
  <c r="E59" i="7" s="1"/>
  <c r="F59" i="7" s="1"/>
  <c r="C58" i="7"/>
  <c r="E58" i="7" s="1"/>
  <c r="F58" i="7" s="1"/>
  <c r="C57" i="7"/>
  <c r="E57" i="7" s="1"/>
  <c r="F57" i="7" s="1"/>
  <c r="C56" i="7"/>
  <c r="E56" i="7" s="1"/>
  <c r="F56" i="7" s="1"/>
  <c r="C55" i="7"/>
  <c r="E55" i="7" s="1"/>
  <c r="F55" i="7" s="1"/>
  <c r="B48" i="7"/>
  <c r="M47" i="7"/>
  <c r="C45" i="7"/>
  <c r="E45" i="7" s="1"/>
  <c r="F45" i="7" s="1"/>
  <c r="C44" i="7"/>
  <c r="E44" i="7" s="1"/>
  <c r="F44" i="7" s="1"/>
  <c r="C43" i="7"/>
  <c r="E43" i="7" s="1"/>
  <c r="F43" i="7" s="1"/>
  <c r="C42" i="7"/>
  <c r="E42" i="7" s="1"/>
  <c r="F42" i="7" s="1"/>
  <c r="L42" i="7" s="1"/>
  <c r="C41" i="7"/>
  <c r="E41" i="7" s="1"/>
  <c r="F41" i="7" s="1"/>
  <c r="C40" i="7"/>
  <c r="E40" i="7" s="1"/>
  <c r="F40" i="7" s="1"/>
  <c r="L40" i="7" s="1"/>
  <c r="C39" i="7"/>
  <c r="E39" i="7" s="1"/>
  <c r="F39" i="7" s="1"/>
  <c r="B32" i="7"/>
  <c r="M31" i="7"/>
  <c r="C30" i="7"/>
  <c r="E30" i="7" s="1"/>
  <c r="F30" i="7" s="1"/>
  <c r="C28" i="7"/>
  <c r="E28" i="7" s="1"/>
  <c r="F28" i="7" s="1"/>
  <c r="C27" i="7"/>
  <c r="E27" i="7" s="1"/>
  <c r="F27" i="7" s="1"/>
  <c r="C26" i="7"/>
  <c r="E26" i="7" s="1"/>
  <c r="F26" i="7" s="1"/>
  <c r="C25" i="7"/>
  <c r="E25" i="7" s="1"/>
  <c r="F25" i="7" s="1"/>
  <c r="C24" i="7"/>
  <c r="E24" i="7" s="1"/>
  <c r="F24" i="7" s="1"/>
  <c r="C23" i="7"/>
  <c r="E23" i="7" s="1"/>
  <c r="F23" i="7" s="1"/>
  <c r="B16" i="7"/>
  <c r="M15" i="7"/>
  <c r="C15" i="7"/>
  <c r="E15" i="7" s="1"/>
  <c r="C14" i="7"/>
  <c r="E14" i="7" s="1"/>
  <c r="F14" i="7" s="1"/>
  <c r="C13" i="7"/>
  <c r="E13" i="7" s="1"/>
  <c r="F13" i="7" s="1"/>
  <c r="C12" i="7"/>
  <c r="E12" i="7" s="1"/>
  <c r="F12" i="7" s="1"/>
  <c r="C11" i="7"/>
  <c r="E11" i="7" s="1"/>
  <c r="F11" i="7" s="1"/>
  <c r="C10" i="7"/>
  <c r="E10" i="7" s="1"/>
  <c r="F10" i="7" s="1"/>
  <c r="C9" i="7"/>
  <c r="E9" i="7" s="1"/>
  <c r="F9" i="7" s="1"/>
  <c r="C8" i="7"/>
  <c r="E8" i="7" s="1"/>
  <c r="F8" i="7" s="1"/>
  <c r="C7" i="7"/>
  <c r="E7" i="7" s="1"/>
  <c r="F7" i="7" s="1"/>
  <c r="K11" i="6" l="1"/>
  <c r="I11" i="6"/>
  <c r="G11" i="6"/>
  <c r="L11" i="6"/>
  <c r="H11" i="6"/>
  <c r="J11" i="6"/>
  <c r="F16" i="6"/>
  <c r="F69" i="6" s="1"/>
  <c r="K7" i="6"/>
  <c r="I7" i="6"/>
  <c r="G7" i="6"/>
  <c r="L7" i="6"/>
  <c r="J7" i="6"/>
  <c r="H7" i="6"/>
  <c r="K8" i="6"/>
  <c r="I8" i="6"/>
  <c r="G8" i="6"/>
  <c r="L8" i="6"/>
  <c r="J8" i="6"/>
  <c r="H8" i="6"/>
  <c r="K9" i="6"/>
  <c r="I9" i="6"/>
  <c r="G9" i="6"/>
  <c r="L9" i="6"/>
  <c r="J9" i="6"/>
  <c r="H9" i="6"/>
  <c r="M9" i="6" s="1"/>
  <c r="K13" i="6"/>
  <c r="I13" i="6"/>
  <c r="G13" i="6"/>
  <c r="L13" i="6"/>
  <c r="H13" i="6"/>
  <c r="J13" i="6"/>
  <c r="H10" i="6"/>
  <c r="H12" i="6"/>
  <c r="K24" i="6"/>
  <c r="I24" i="6"/>
  <c r="G24" i="6"/>
  <c r="L24" i="6"/>
  <c r="J24" i="6"/>
  <c r="H24" i="6"/>
  <c r="K26" i="6"/>
  <c r="I26" i="6"/>
  <c r="G26" i="6"/>
  <c r="L26" i="6"/>
  <c r="J26" i="6"/>
  <c r="H26" i="6"/>
  <c r="K28" i="6"/>
  <c r="I28" i="6"/>
  <c r="G28" i="6"/>
  <c r="L28" i="6"/>
  <c r="J28" i="6"/>
  <c r="H28" i="6"/>
  <c r="K30" i="6"/>
  <c r="I30" i="6"/>
  <c r="G30" i="6"/>
  <c r="M30" i="6" s="1"/>
  <c r="L30" i="6"/>
  <c r="J30" i="6"/>
  <c r="H30" i="6"/>
  <c r="L40" i="6"/>
  <c r="K40" i="6"/>
  <c r="I40" i="6"/>
  <c r="G40" i="6"/>
  <c r="J40" i="6"/>
  <c r="H40" i="6"/>
  <c r="K10" i="6"/>
  <c r="I10" i="6"/>
  <c r="G10" i="6"/>
  <c r="J10" i="6"/>
  <c r="K12" i="6"/>
  <c r="I12" i="6"/>
  <c r="G12" i="6"/>
  <c r="J12" i="6"/>
  <c r="K14" i="6"/>
  <c r="I14" i="6"/>
  <c r="G14" i="6"/>
  <c r="M14" i="6" s="1"/>
  <c r="L14" i="6"/>
  <c r="J14" i="6"/>
  <c r="K23" i="6"/>
  <c r="I23" i="6"/>
  <c r="G23" i="6"/>
  <c r="F32" i="6"/>
  <c r="F70" i="6" s="1"/>
  <c r="L23" i="6"/>
  <c r="J23" i="6"/>
  <c r="H23" i="6"/>
  <c r="K25" i="6"/>
  <c r="I25" i="6"/>
  <c r="G25" i="6"/>
  <c r="L25" i="6"/>
  <c r="J25" i="6"/>
  <c r="H25" i="6"/>
  <c r="K27" i="6"/>
  <c r="I27" i="6"/>
  <c r="G27" i="6"/>
  <c r="L27" i="6"/>
  <c r="J27" i="6"/>
  <c r="H27" i="6"/>
  <c r="K29" i="6"/>
  <c r="I29" i="6"/>
  <c r="G29" i="6"/>
  <c r="M29" i="6" s="1"/>
  <c r="L29" i="6"/>
  <c r="J29" i="6"/>
  <c r="H29" i="6"/>
  <c r="F48" i="6"/>
  <c r="F71" i="6" s="1"/>
  <c r="K39" i="6"/>
  <c r="I39" i="6"/>
  <c r="G39" i="6"/>
  <c r="L39" i="6"/>
  <c r="J39" i="6"/>
  <c r="H39" i="6"/>
  <c r="L41" i="6"/>
  <c r="J41" i="6"/>
  <c r="H41" i="6"/>
  <c r="I41" i="6"/>
  <c r="K42" i="6"/>
  <c r="I42" i="6"/>
  <c r="G42" i="6"/>
  <c r="L42" i="6"/>
  <c r="J42" i="6"/>
  <c r="H42" i="6"/>
  <c r="K43" i="6"/>
  <c r="I43" i="6"/>
  <c r="G43" i="6"/>
  <c r="L43" i="6"/>
  <c r="J43" i="6"/>
  <c r="H43" i="6"/>
  <c r="K44" i="6"/>
  <c r="I44" i="6"/>
  <c r="G44" i="6"/>
  <c r="L44" i="6"/>
  <c r="J44" i="6"/>
  <c r="H44" i="6"/>
  <c r="K45" i="6"/>
  <c r="I45" i="6"/>
  <c r="G45" i="6"/>
  <c r="L45" i="6"/>
  <c r="J45" i="6"/>
  <c r="H45" i="6"/>
  <c r="K46" i="6"/>
  <c r="I46" i="6"/>
  <c r="G46" i="6"/>
  <c r="L46" i="6"/>
  <c r="J46" i="6"/>
  <c r="H46" i="6"/>
  <c r="K55" i="6"/>
  <c r="I55" i="6"/>
  <c r="G55" i="6"/>
  <c r="F64" i="6"/>
  <c r="F72" i="6" s="1"/>
  <c r="L55" i="6"/>
  <c r="J55" i="6"/>
  <c r="H55" i="6"/>
  <c r="K56" i="6"/>
  <c r="I56" i="6"/>
  <c r="G56" i="6"/>
  <c r="L56" i="6"/>
  <c r="J56" i="6"/>
  <c r="H56" i="6"/>
  <c r="M56" i="6" s="1"/>
  <c r="K57" i="6"/>
  <c r="I57" i="6"/>
  <c r="G57" i="6"/>
  <c r="M57" i="6" s="1"/>
  <c r="L57" i="6"/>
  <c r="J57" i="6"/>
  <c r="H57" i="6"/>
  <c r="K58" i="6"/>
  <c r="I58" i="6"/>
  <c r="G58" i="6"/>
  <c r="L58" i="6"/>
  <c r="J58" i="6"/>
  <c r="H58" i="6"/>
  <c r="M58" i="6" s="1"/>
  <c r="K59" i="6"/>
  <c r="I59" i="6"/>
  <c r="G59" i="6"/>
  <c r="M59" i="6" s="1"/>
  <c r="L59" i="6"/>
  <c r="J59" i="6"/>
  <c r="H59" i="6"/>
  <c r="K60" i="6"/>
  <c r="I60" i="6"/>
  <c r="G60" i="6"/>
  <c r="L60" i="6"/>
  <c r="J60" i="6"/>
  <c r="H60" i="6"/>
  <c r="M60" i="6" s="1"/>
  <c r="K61" i="6"/>
  <c r="I61" i="6"/>
  <c r="G61" i="6"/>
  <c r="M61" i="6" s="1"/>
  <c r="L61" i="6"/>
  <c r="J61" i="6"/>
  <c r="H61" i="6"/>
  <c r="G41" i="6"/>
  <c r="K41" i="6"/>
  <c r="K62" i="6"/>
  <c r="I62" i="6"/>
  <c r="G62" i="6"/>
  <c r="L62" i="6"/>
  <c r="J62" i="6"/>
  <c r="H62" i="6"/>
  <c r="M62" i="6" s="1"/>
  <c r="F16" i="5"/>
  <c r="F69" i="5" s="1"/>
  <c r="L7" i="5"/>
  <c r="J7" i="5"/>
  <c r="H7" i="5"/>
  <c r="K7" i="5"/>
  <c r="I7" i="5"/>
  <c r="G7" i="5"/>
  <c r="L8" i="5"/>
  <c r="J8" i="5"/>
  <c r="H8" i="5"/>
  <c r="I8" i="5"/>
  <c r="L9" i="5"/>
  <c r="J9" i="5"/>
  <c r="H9" i="5"/>
  <c r="I9" i="5"/>
  <c r="L10" i="5"/>
  <c r="J10" i="5"/>
  <c r="H10" i="5"/>
  <c r="I10" i="5"/>
  <c r="L11" i="5"/>
  <c r="J11" i="5"/>
  <c r="H11" i="5"/>
  <c r="I11" i="5"/>
  <c r="L12" i="5"/>
  <c r="J12" i="5"/>
  <c r="H12" i="5"/>
  <c r="I12" i="5"/>
  <c r="L13" i="5"/>
  <c r="J13" i="5"/>
  <c r="H13" i="5"/>
  <c r="I13" i="5"/>
  <c r="L14" i="5"/>
  <c r="J14" i="5"/>
  <c r="H14" i="5"/>
  <c r="I14" i="5"/>
  <c r="F32" i="5"/>
  <c r="F70" i="5" s="1"/>
  <c r="L23" i="5"/>
  <c r="J23" i="5"/>
  <c r="H23" i="5"/>
  <c r="I23" i="5"/>
  <c r="L24" i="5"/>
  <c r="J24" i="5"/>
  <c r="H24" i="5"/>
  <c r="I24" i="5"/>
  <c r="L25" i="5"/>
  <c r="J25" i="5"/>
  <c r="H25" i="5"/>
  <c r="I25" i="5"/>
  <c r="L26" i="5"/>
  <c r="J26" i="5"/>
  <c r="H26" i="5"/>
  <c r="I26" i="5"/>
  <c r="L27" i="5"/>
  <c r="J27" i="5"/>
  <c r="H27" i="5"/>
  <c r="I27" i="5"/>
  <c r="L28" i="5"/>
  <c r="J28" i="5"/>
  <c r="H28" i="5"/>
  <c r="I28" i="5"/>
  <c r="L29" i="5"/>
  <c r="J29" i="5"/>
  <c r="H29" i="5"/>
  <c r="I29" i="5"/>
  <c r="L30" i="5"/>
  <c r="J30" i="5"/>
  <c r="H30" i="5"/>
  <c r="I30" i="5"/>
  <c r="F48" i="5"/>
  <c r="F71" i="5" s="1"/>
  <c r="L39" i="5"/>
  <c r="J39" i="5"/>
  <c r="H39" i="5"/>
  <c r="I39" i="5"/>
  <c r="L40" i="5"/>
  <c r="J40" i="5"/>
  <c r="H40" i="5"/>
  <c r="I40" i="5"/>
  <c r="G8" i="5"/>
  <c r="M8" i="5" s="1"/>
  <c r="K8" i="5"/>
  <c r="G9" i="5"/>
  <c r="M9" i="5" s="1"/>
  <c r="K9" i="5"/>
  <c r="G10" i="5"/>
  <c r="M10" i="5" s="1"/>
  <c r="K10" i="5"/>
  <c r="G11" i="5"/>
  <c r="M11" i="5" s="1"/>
  <c r="K11" i="5"/>
  <c r="G12" i="5"/>
  <c r="M12" i="5" s="1"/>
  <c r="K12" i="5"/>
  <c r="G13" i="5"/>
  <c r="M13" i="5" s="1"/>
  <c r="K13" i="5"/>
  <c r="G14" i="5"/>
  <c r="M14" i="5" s="1"/>
  <c r="K14" i="5"/>
  <c r="G23" i="5"/>
  <c r="K23" i="5"/>
  <c r="G24" i="5"/>
  <c r="M24" i="5" s="1"/>
  <c r="K24" i="5"/>
  <c r="G25" i="5"/>
  <c r="M25" i="5" s="1"/>
  <c r="K25" i="5"/>
  <c r="G26" i="5"/>
  <c r="M26" i="5" s="1"/>
  <c r="K26" i="5"/>
  <c r="G27" i="5"/>
  <c r="M27" i="5" s="1"/>
  <c r="K27" i="5"/>
  <c r="G28" i="5"/>
  <c r="M28" i="5" s="1"/>
  <c r="K28" i="5"/>
  <c r="G29" i="5"/>
  <c r="M29" i="5" s="1"/>
  <c r="K29" i="5"/>
  <c r="G30" i="5"/>
  <c r="M30" i="5" s="1"/>
  <c r="K30" i="5"/>
  <c r="G39" i="5"/>
  <c r="K39" i="5"/>
  <c r="G40" i="5"/>
  <c r="M40" i="5" s="1"/>
  <c r="K40" i="5"/>
  <c r="L41" i="5"/>
  <c r="J41" i="5"/>
  <c r="H41" i="5"/>
  <c r="I41" i="5"/>
  <c r="M41" i="5"/>
  <c r="L42" i="5"/>
  <c r="J42" i="5"/>
  <c r="H42" i="5"/>
  <c r="I42" i="5"/>
  <c r="M42" i="5" s="1"/>
  <c r="K43" i="5"/>
  <c r="I43" i="5"/>
  <c r="G43" i="5"/>
  <c r="L43" i="5"/>
  <c r="J43" i="5"/>
  <c r="H43" i="5"/>
  <c r="M43" i="5" s="1"/>
  <c r="K44" i="5"/>
  <c r="I44" i="5"/>
  <c r="G44" i="5"/>
  <c r="M44" i="5" s="1"/>
  <c r="L44" i="5"/>
  <c r="J44" i="5"/>
  <c r="H44" i="5"/>
  <c r="K45" i="5"/>
  <c r="I45" i="5"/>
  <c r="G45" i="5"/>
  <c r="L45" i="5"/>
  <c r="J45" i="5"/>
  <c r="H45" i="5"/>
  <c r="M45" i="5" s="1"/>
  <c r="K46" i="5"/>
  <c r="I46" i="5"/>
  <c r="G46" i="5"/>
  <c r="M46" i="5" s="1"/>
  <c r="L46" i="5"/>
  <c r="J46" i="5"/>
  <c r="H46" i="5"/>
  <c r="K55" i="5"/>
  <c r="I55" i="5"/>
  <c r="G55" i="5"/>
  <c r="F64" i="5"/>
  <c r="F72" i="5" s="1"/>
  <c r="L55" i="5"/>
  <c r="J55" i="5"/>
  <c r="H55" i="5"/>
  <c r="K56" i="5"/>
  <c r="I56" i="5"/>
  <c r="G56" i="5"/>
  <c r="L56" i="5"/>
  <c r="J56" i="5"/>
  <c r="H56" i="5"/>
  <c r="M56" i="5" s="1"/>
  <c r="K57" i="5"/>
  <c r="I57" i="5"/>
  <c r="G57" i="5"/>
  <c r="M57" i="5" s="1"/>
  <c r="L57" i="5"/>
  <c r="J57" i="5"/>
  <c r="H57" i="5"/>
  <c r="K58" i="5"/>
  <c r="I58" i="5"/>
  <c r="G58" i="5"/>
  <c r="L58" i="5"/>
  <c r="J58" i="5"/>
  <c r="H58" i="5"/>
  <c r="M58" i="5" s="1"/>
  <c r="K59" i="5"/>
  <c r="I59" i="5"/>
  <c r="G59" i="5"/>
  <c r="M59" i="5" s="1"/>
  <c r="L59" i="5"/>
  <c r="J59" i="5"/>
  <c r="H59" i="5"/>
  <c r="K60" i="5"/>
  <c r="I60" i="5"/>
  <c r="G60" i="5"/>
  <c r="L60" i="5"/>
  <c r="J60" i="5"/>
  <c r="H60" i="5"/>
  <c r="M60" i="5" s="1"/>
  <c r="K61" i="5"/>
  <c r="I61" i="5"/>
  <c r="G61" i="5"/>
  <c r="M61" i="5" s="1"/>
  <c r="L61" i="5"/>
  <c r="J61" i="5"/>
  <c r="H61" i="5"/>
  <c r="K62" i="5"/>
  <c r="I62" i="5"/>
  <c r="G62" i="5"/>
  <c r="L62" i="5"/>
  <c r="J62" i="5"/>
  <c r="H62" i="5"/>
  <c r="M62" i="5" s="1"/>
  <c r="K7" i="4"/>
  <c r="I7" i="4"/>
  <c r="G7" i="4"/>
  <c r="F16" i="4"/>
  <c r="F69" i="4" s="1"/>
  <c r="J7" i="4"/>
  <c r="L7" i="4"/>
  <c r="H7" i="4"/>
  <c r="K11" i="4"/>
  <c r="I11" i="4"/>
  <c r="G11" i="4"/>
  <c r="M11" i="4" s="1"/>
  <c r="J11" i="4"/>
  <c r="L11" i="4"/>
  <c r="H11" i="4"/>
  <c r="K26" i="4"/>
  <c r="I26" i="4"/>
  <c r="G26" i="4"/>
  <c r="J26" i="4"/>
  <c r="L26" i="4"/>
  <c r="H26" i="4"/>
  <c r="M26" i="4" s="1"/>
  <c r="K9" i="4"/>
  <c r="I9" i="4"/>
  <c r="G9" i="4"/>
  <c r="M9" i="4" s="1"/>
  <c r="J9" i="4"/>
  <c r="L9" i="4"/>
  <c r="H9" i="4"/>
  <c r="K13" i="4"/>
  <c r="I13" i="4"/>
  <c r="G13" i="4"/>
  <c r="J13" i="4"/>
  <c r="L13" i="4"/>
  <c r="H13" i="4"/>
  <c r="M13" i="4" s="1"/>
  <c r="K24" i="4"/>
  <c r="I24" i="4"/>
  <c r="G24" i="4"/>
  <c r="M24" i="4" s="1"/>
  <c r="J24" i="4"/>
  <c r="L24" i="4"/>
  <c r="H24" i="4"/>
  <c r="K28" i="4"/>
  <c r="I28" i="4"/>
  <c r="G28" i="4"/>
  <c r="L28" i="4"/>
  <c r="J28" i="4"/>
  <c r="H28" i="4"/>
  <c r="M28" i="4" s="1"/>
  <c r="K8" i="4"/>
  <c r="I8" i="4"/>
  <c r="G8" i="4"/>
  <c r="J8" i="4"/>
  <c r="K10" i="4"/>
  <c r="I10" i="4"/>
  <c r="G10" i="4"/>
  <c r="M10" i="4" s="1"/>
  <c r="J10" i="4"/>
  <c r="K12" i="4"/>
  <c r="I12" i="4"/>
  <c r="G12" i="4"/>
  <c r="J12" i="4"/>
  <c r="K14" i="4"/>
  <c r="I14" i="4"/>
  <c r="G14" i="4"/>
  <c r="M14" i="4" s="1"/>
  <c r="J14" i="4"/>
  <c r="F32" i="4"/>
  <c r="F70" i="4" s="1"/>
  <c r="K23" i="4"/>
  <c r="I23" i="4"/>
  <c r="G23" i="4"/>
  <c r="J23" i="4"/>
  <c r="K25" i="4"/>
  <c r="I25" i="4"/>
  <c r="G25" i="4"/>
  <c r="J25" i="4"/>
  <c r="K27" i="4"/>
  <c r="I27" i="4"/>
  <c r="G27" i="4"/>
  <c r="M27" i="4" s="1"/>
  <c r="J27" i="4"/>
  <c r="L30" i="4"/>
  <c r="J30" i="4"/>
  <c r="H30" i="4"/>
  <c r="K30" i="4"/>
  <c r="I30" i="4"/>
  <c r="G30" i="4"/>
  <c r="M30" i="4" s="1"/>
  <c r="L40" i="4"/>
  <c r="J40" i="4"/>
  <c r="H40" i="4"/>
  <c r="M40" i="4" s="1"/>
  <c r="K40" i="4"/>
  <c r="I40" i="4"/>
  <c r="G40" i="4"/>
  <c r="H8" i="4"/>
  <c r="M8" i="4" s="1"/>
  <c r="L8" i="4"/>
  <c r="H10" i="4"/>
  <c r="L10" i="4"/>
  <c r="H12" i="4"/>
  <c r="M12" i="4" s="1"/>
  <c r="L12" i="4"/>
  <c r="H14" i="4"/>
  <c r="L14" i="4"/>
  <c r="H23" i="4"/>
  <c r="L23" i="4"/>
  <c r="H25" i="4"/>
  <c r="M25" i="4" s="1"/>
  <c r="L25" i="4"/>
  <c r="H27" i="4"/>
  <c r="L27" i="4"/>
  <c r="K29" i="4"/>
  <c r="I29" i="4"/>
  <c r="G29" i="4"/>
  <c r="L29" i="4"/>
  <c r="J29" i="4"/>
  <c r="H29" i="4"/>
  <c r="M29" i="4" s="1"/>
  <c r="F48" i="4"/>
  <c r="F71" i="4" s="1"/>
  <c r="L39" i="4"/>
  <c r="J39" i="4"/>
  <c r="H39" i="4"/>
  <c r="K39" i="4"/>
  <c r="K48" i="4" s="1"/>
  <c r="K71" i="4" s="1"/>
  <c r="I39" i="4"/>
  <c r="G39" i="4"/>
  <c r="I45" i="4"/>
  <c r="L46" i="4"/>
  <c r="J46" i="4"/>
  <c r="H46" i="4"/>
  <c r="I46" i="4"/>
  <c r="F64" i="4"/>
  <c r="F72" i="4" s="1"/>
  <c r="L55" i="4"/>
  <c r="J55" i="4"/>
  <c r="H55" i="4"/>
  <c r="L56" i="4"/>
  <c r="J56" i="4"/>
  <c r="H56" i="4"/>
  <c r="I56" i="4"/>
  <c r="L57" i="4"/>
  <c r="J57" i="4"/>
  <c r="H57" i="4"/>
  <c r="L58" i="4"/>
  <c r="J58" i="4"/>
  <c r="H58" i="4"/>
  <c r="L59" i="4"/>
  <c r="J59" i="4"/>
  <c r="H59" i="4"/>
  <c r="I59" i="4"/>
  <c r="L60" i="4"/>
  <c r="J60" i="4"/>
  <c r="H60" i="4"/>
  <c r="I60" i="4"/>
  <c r="L61" i="4"/>
  <c r="J61" i="4"/>
  <c r="H61" i="4"/>
  <c r="I61" i="4"/>
  <c r="I62" i="4"/>
  <c r="G41" i="4"/>
  <c r="G42" i="4"/>
  <c r="G43" i="4"/>
  <c r="G44" i="4"/>
  <c r="M44" i="4" s="1"/>
  <c r="G45" i="4"/>
  <c r="G46" i="4"/>
  <c r="K46" i="4"/>
  <c r="G55" i="4"/>
  <c r="K55" i="4"/>
  <c r="G56" i="4"/>
  <c r="M56" i="4" s="1"/>
  <c r="K56" i="4"/>
  <c r="G57" i="4"/>
  <c r="M57" i="4" s="1"/>
  <c r="K57" i="4"/>
  <c r="G58" i="4"/>
  <c r="M58" i="4" s="1"/>
  <c r="K58" i="4"/>
  <c r="G59" i="4"/>
  <c r="M59" i="4" s="1"/>
  <c r="K59" i="4"/>
  <c r="G60" i="4"/>
  <c r="M60" i="4" s="1"/>
  <c r="K60" i="4"/>
  <c r="G61" i="4"/>
  <c r="M61" i="4" s="1"/>
  <c r="K61" i="4"/>
  <c r="G62" i="4"/>
  <c r="M62" i="4" s="1"/>
  <c r="L41" i="4"/>
  <c r="J41" i="4"/>
  <c r="H41" i="4"/>
  <c r="I41" i="4"/>
  <c r="M41" i="4" s="1"/>
  <c r="L42" i="4"/>
  <c r="J42" i="4"/>
  <c r="H42" i="4"/>
  <c r="I42" i="4"/>
  <c r="M42" i="4"/>
  <c r="L43" i="4"/>
  <c r="J43" i="4"/>
  <c r="H43" i="4"/>
  <c r="I43" i="4"/>
  <c r="M43" i="4" s="1"/>
  <c r="L44" i="4"/>
  <c r="J44" i="4"/>
  <c r="H44" i="4"/>
  <c r="I44" i="4"/>
  <c r="L45" i="4"/>
  <c r="J45" i="4"/>
  <c r="H45" i="4"/>
  <c r="M45" i="4" s="1"/>
  <c r="M46" i="4"/>
  <c r="I55" i="4"/>
  <c r="M55" i="4"/>
  <c r="I57" i="4"/>
  <c r="I58" i="4"/>
  <c r="L62" i="4"/>
  <c r="J62" i="4"/>
  <c r="H62" i="4"/>
  <c r="F16" i="3"/>
  <c r="F69" i="3" s="1"/>
  <c r="L7" i="3"/>
  <c r="J7" i="3"/>
  <c r="H7" i="3"/>
  <c r="K7" i="3"/>
  <c r="I7" i="3"/>
  <c r="G7" i="3"/>
  <c r="L8" i="3"/>
  <c r="J8" i="3"/>
  <c r="H8" i="3"/>
  <c r="K8" i="3"/>
  <c r="I8" i="3"/>
  <c r="G8" i="3"/>
  <c r="M8" i="3" s="1"/>
  <c r="L9" i="3"/>
  <c r="J9" i="3"/>
  <c r="H9" i="3"/>
  <c r="K9" i="3"/>
  <c r="I9" i="3"/>
  <c r="M9" i="3" s="1"/>
  <c r="G9" i="3"/>
  <c r="L10" i="3"/>
  <c r="J10" i="3"/>
  <c r="H10" i="3"/>
  <c r="I10" i="3"/>
  <c r="L11" i="3"/>
  <c r="J11" i="3"/>
  <c r="H11" i="3"/>
  <c r="I11" i="3"/>
  <c r="K12" i="3"/>
  <c r="I12" i="3"/>
  <c r="G12" i="3"/>
  <c r="L12" i="3"/>
  <c r="J12" i="3"/>
  <c r="H12" i="3"/>
  <c r="M12" i="3" s="1"/>
  <c r="K13" i="3"/>
  <c r="I13" i="3"/>
  <c r="G13" i="3"/>
  <c r="M13" i="3" s="1"/>
  <c r="L13" i="3"/>
  <c r="J13" i="3"/>
  <c r="H13" i="3"/>
  <c r="K14" i="3"/>
  <c r="I14" i="3"/>
  <c r="G14" i="3"/>
  <c r="L14" i="3"/>
  <c r="J14" i="3"/>
  <c r="H14" i="3"/>
  <c r="M14" i="3" s="1"/>
  <c r="K23" i="3"/>
  <c r="I23" i="3"/>
  <c r="G23" i="3"/>
  <c r="M23" i="3" s="1"/>
  <c r="F32" i="3"/>
  <c r="F70" i="3" s="1"/>
  <c r="L23" i="3"/>
  <c r="J23" i="3"/>
  <c r="H23" i="3"/>
  <c r="K24" i="3"/>
  <c r="I24" i="3"/>
  <c r="G24" i="3"/>
  <c r="M24" i="3" s="1"/>
  <c r="L24" i="3"/>
  <c r="J24" i="3"/>
  <c r="H24" i="3"/>
  <c r="K25" i="3"/>
  <c r="I25" i="3"/>
  <c r="G25" i="3"/>
  <c r="L25" i="3"/>
  <c r="J25" i="3"/>
  <c r="H25" i="3"/>
  <c r="M25" i="3" s="1"/>
  <c r="K26" i="3"/>
  <c r="I26" i="3"/>
  <c r="G26" i="3"/>
  <c r="M26" i="3" s="1"/>
  <c r="L26" i="3"/>
  <c r="J26" i="3"/>
  <c r="H26" i="3"/>
  <c r="K27" i="3"/>
  <c r="I27" i="3"/>
  <c r="G27" i="3"/>
  <c r="L27" i="3"/>
  <c r="J27" i="3"/>
  <c r="H27" i="3"/>
  <c r="M27" i="3" s="1"/>
  <c r="K28" i="3"/>
  <c r="I28" i="3"/>
  <c r="G28" i="3"/>
  <c r="M28" i="3" s="1"/>
  <c r="L28" i="3"/>
  <c r="J28" i="3"/>
  <c r="H28" i="3"/>
  <c r="K29" i="3"/>
  <c r="I29" i="3"/>
  <c r="G29" i="3"/>
  <c r="L29" i="3"/>
  <c r="J29" i="3"/>
  <c r="H29" i="3"/>
  <c r="M29" i="3" s="1"/>
  <c r="K30" i="3"/>
  <c r="I30" i="3"/>
  <c r="G30" i="3"/>
  <c r="M30" i="3" s="1"/>
  <c r="L30" i="3"/>
  <c r="J30" i="3"/>
  <c r="H30" i="3"/>
  <c r="F48" i="3"/>
  <c r="F71" i="3" s="1"/>
  <c r="K39" i="3"/>
  <c r="I39" i="3"/>
  <c r="G39" i="3"/>
  <c r="M39" i="3" s="1"/>
  <c r="L39" i="3"/>
  <c r="J39" i="3"/>
  <c r="H39" i="3"/>
  <c r="K40" i="3"/>
  <c r="I40" i="3"/>
  <c r="G40" i="3"/>
  <c r="L40" i="3"/>
  <c r="J40" i="3"/>
  <c r="H40" i="3"/>
  <c r="M40" i="3" s="1"/>
  <c r="K41" i="3"/>
  <c r="I41" i="3"/>
  <c r="G41" i="3"/>
  <c r="M41" i="3" s="1"/>
  <c r="L41" i="3"/>
  <c r="J41" i="3"/>
  <c r="H41" i="3"/>
  <c r="K42" i="3"/>
  <c r="I42" i="3"/>
  <c r="G42" i="3"/>
  <c r="L42" i="3"/>
  <c r="J42" i="3"/>
  <c r="H42" i="3"/>
  <c r="M42" i="3" s="1"/>
  <c r="K43" i="3"/>
  <c r="L43" i="3"/>
  <c r="I43" i="3"/>
  <c r="G43" i="3"/>
  <c r="M43" i="3" s="1"/>
  <c r="J43" i="3"/>
  <c r="H43" i="3"/>
  <c r="G10" i="3"/>
  <c r="M10" i="3" s="1"/>
  <c r="K10" i="3"/>
  <c r="G11" i="3"/>
  <c r="M11" i="3" s="1"/>
  <c r="K11" i="3"/>
  <c r="K45" i="3"/>
  <c r="I45" i="3"/>
  <c r="M45" i="3" s="1"/>
  <c r="G45" i="3"/>
  <c r="L45" i="3"/>
  <c r="H45" i="3"/>
  <c r="J45" i="3"/>
  <c r="H44" i="3"/>
  <c r="K55" i="3"/>
  <c r="I55" i="3"/>
  <c r="G55" i="3"/>
  <c r="F64" i="3"/>
  <c r="F72" i="3" s="1"/>
  <c r="L55" i="3"/>
  <c r="J55" i="3"/>
  <c r="H55" i="3"/>
  <c r="K57" i="3"/>
  <c r="I57" i="3"/>
  <c r="G57" i="3"/>
  <c r="L57" i="3"/>
  <c r="J57" i="3"/>
  <c r="H57" i="3"/>
  <c r="M57" i="3" s="1"/>
  <c r="K59" i="3"/>
  <c r="I59" i="3"/>
  <c r="G59" i="3"/>
  <c r="M59" i="3" s="1"/>
  <c r="L59" i="3"/>
  <c r="J59" i="3"/>
  <c r="H59" i="3"/>
  <c r="K61" i="3"/>
  <c r="I61" i="3"/>
  <c r="G61" i="3"/>
  <c r="L61" i="3"/>
  <c r="J61" i="3"/>
  <c r="H61" i="3"/>
  <c r="M61" i="3" s="1"/>
  <c r="K44" i="3"/>
  <c r="I44" i="3"/>
  <c r="G44" i="3"/>
  <c r="M44" i="3" s="1"/>
  <c r="J44" i="3"/>
  <c r="K46" i="3"/>
  <c r="I46" i="3"/>
  <c r="M46" i="3" s="1"/>
  <c r="G46" i="3"/>
  <c r="L46" i="3"/>
  <c r="J46" i="3"/>
  <c r="K56" i="3"/>
  <c r="I56" i="3"/>
  <c r="G56" i="3"/>
  <c r="L56" i="3"/>
  <c r="J56" i="3"/>
  <c r="H56" i="3"/>
  <c r="M56" i="3" s="1"/>
  <c r="K58" i="3"/>
  <c r="I58" i="3"/>
  <c r="G58" i="3"/>
  <c r="M58" i="3" s="1"/>
  <c r="L58" i="3"/>
  <c r="J58" i="3"/>
  <c r="H58" i="3"/>
  <c r="K60" i="3"/>
  <c r="I60" i="3"/>
  <c r="G60" i="3"/>
  <c r="L60" i="3"/>
  <c r="J60" i="3"/>
  <c r="H60" i="3"/>
  <c r="M60" i="3" s="1"/>
  <c r="K62" i="3"/>
  <c r="I62" i="3"/>
  <c r="G62" i="3"/>
  <c r="M62" i="3" s="1"/>
  <c r="L62" i="3"/>
  <c r="J62" i="3"/>
  <c r="H62" i="3"/>
  <c r="F16" i="2"/>
  <c r="F69" i="2" s="1"/>
  <c r="K7" i="2"/>
  <c r="I7" i="2"/>
  <c r="G7" i="2"/>
  <c r="L7" i="2"/>
  <c r="H7" i="2"/>
  <c r="J7" i="2"/>
  <c r="H8" i="2"/>
  <c r="L10" i="2"/>
  <c r="J10" i="2"/>
  <c r="H10" i="2"/>
  <c r="K10" i="2"/>
  <c r="I10" i="2"/>
  <c r="G10" i="2"/>
  <c r="M10" i="2" s="1"/>
  <c r="L12" i="2"/>
  <c r="J12" i="2"/>
  <c r="H12" i="2"/>
  <c r="K12" i="2"/>
  <c r="I12" i="2"/>
  <c r="M12" i="2" s="1"/>
  <c r="G12" i="2"/>
  <c r="L14" i="2"/>
  <c r="J14" i="2"/>
  <c r="H14" i="2"/>
  <c r="K14" i="2"/>
  <c r="I14" i="2"/>
  <c r="G14" i="2"/>
  <c r="M14" i="2" s="1"/>
  <c r="F32" i="2"/>
  <c r="F70" i="2" s="1"/>
  <c r="L23" i="2"/>
  <c r="J23" i="2"/>
  <c r="H23" i="2"/>
  <c r="K23" i="2"/>
  <c r="I23" i="2"/>
  <c r="G23" i="2"/>
  <c r="L25" i="2"/>
  <c r="J25" i="2"/>
  <c r="H25" i="2"/>
  <c r="K25" i="2"/>
  <c r="I25" i="2"/>
  <c r="M25" i="2" s="1"/>
  <c r="G25" i="2"/>
  <c r="L27" i="2"/>
  <c r="J27" i="2"/>
  <c r="H27" i="2"/>
  <c r="K27" i="2"/>
  <c r="I27" i="2"/>
  <c r="G27" i="2"/>
  <c r="M27" i="2" s="1"/>
  <c r="L29" i="2"/>
  <c r="J29" i="2"/>
  <c r="H29" i="2"/>
  <c r="K29" i="2"/>
  <c r="I29" i="2"/>
  <c r="M29" i="2" s="1"/>
  <c r="G29" i="2"/>
  <c r="F48" i="2"/>
  <c r="F71" i="2" s="1"/>
  <c r="L39" i="2"/>
  <c r="J39" i="2"/>
  <c r="H39" i="2"/>
  <c r="K39" i="2"/>
  <c r="I39" i="2"/>
  <c r="G39" i="2"/>
  <c r="K8" i="2"/>
  <c r="I8" i="2"/>
  <c r="M8" i="2" s="1"/>
  <c r="G8" i="2"/>
  <c r="J8" i="2"/>
  <c r="L9" i="2"/>
  <c r="J9" i="2"/>
  <c r="H9" i="2"/>
  <c r="K9" i="2"/>
  <c r="I9" i="2"/>
  <c r="M9" i="2" s="1"/>
  <c r="G9" i="2"/>
  <c r="L11" i="2"/>
  <c r="J11" i="2"/>
  <c r="H11" i="2"/>
  <c r="K11" i="2"/>
  <c r="I11" i="2"/>
  <c r="G11" i="2"/>
  <c r="M11" i="2" s="1"/>
  <c r="L13" i="2"/>
  <c r="J13" i="2"/>
  <c r="H13" i="2"/>
  <c r="K13" i="2"/>
  <c r="I13" i="2"/>
  <c r="M13" i="2" s="1"/>
  <c r="G13" i="2"/>
  <c r="L24" i="2"/>
  <c r="J24" i="2"/>
  <c r="H24" i="2"/>
  <c r="K24" i="2"/>
  <c r="I24" i="2"/>
  <c r="G24" i="2"/>
  <c r="M24" i="2" s="1"/>
  <c r="L26" i="2"/>
  <c r="J26" i="2"/>
  <c r="H26" i="2"/>
  <c r="K26" i="2"/>
  <c r="I26" i="2"/>
  <c r="M26" i="2" s="1"/>
  <c r="G26" i="2"/>
  <c r="L28" i="2"/>
  <c r="J28" i="2"/>
  <c r="H28" i="2"/>
  <c r="K28" i="2"/>
  <c r="I28" i="2"/>
  <c r="G28" i="2"/>
  <c r="M28" i="2" s="1"/>
  <c r="L30" i="2"/>
  <c r="J30" i="2"/>
  <c r="H30" i="2"/>
  <c r="K30" i="2"/>
  <c r="I30" i="2"/>
  <c r="M30" i="2" s="1"/>
  <c r="G30" i="2"/>
  <c r="L40" i="2"/>
  <c r="J40" i="2"/>
  <c r="H40" i="2"/>
  <c r="K40" i="2"/>
  <c r="I40" i="2"/>
  <c r="G40" i="2"/>
  <c r="M40" i="2" s="1"/>
  <c r="G41" i="2"/>
  <c r="G42" i="2"/>
  <c r="G43" i="2"/>
  <c r="G44" i="2"/>
  <c r="L41" i="2"/>
  <c r="J41" i="2"/>
  <c r="H41" i="2"/>
  <c r="I41" i="2"/>
  <c r="M41" i="2" s="1"/>
  <c r="L42" i="2"/>
  <c r="J42" i="2"/>
  <c r="H42" i="2"/>
  <c r="I42" i="2"/>
  <c r="M42" i="2"/>
  <c r="L43" i="2"/>
  <c r="J43" i="2"/>
  <c r="H43" i="2"/>
  <c r="I43" i="2"/>
  <c r="M43" i="2" s="1"/>
  <c r="L44" i="2"/>
  <c r="J44" i="2"/>
  <c r="H44" i="2"/>
  <c r="I44" i="2"/>
  <c r="M44" i="2"/>
  <c r="K45" i="2"/>
  <c r="I45" i="2"/>
  <c r="G45" i="2"/>
  <c r="M45" i="2" s="1"/>
  <c r="L45" i="2"/>
  <c r="J45" i="2"/>
  <c r="H45" i="2"/>
  <c r="K46" i="2"/>
  <c r="I46" i="2"/>
  <c r="G46" i="2"/>
  <c r="L46" i="2"/>
  <c r="J46" i="2"/>
  <c r="H46" i="2"/>
  <c r="M46" i="2" s="1"/>
  <c r="K55" i="2"/>
  <c r="I55" i="2"/>
  <c r="G55" i="2"/>
  <c r="F64" i="2"/>
  <c r="F72" i="2" s="1"/>
  <c r="L55" i="2"/>
  <c r="J55" i="2"/>
  <c r="H55" i="2"/>
  <c r="K56" i="2"/>
  <c r="I56" i="2"/>
  <c r="G56" i="2"/>
  <c r="M56" i="2" s="1"/>
  <c r="L56" i="2"/>
  <c r="J56" i="2"/>
  <c r="H56" i="2"/>
  <c r="K57" i="2"/>
  <c r="I57" i="2"/>
  <c r="G57" i="2"/>
  <c r="L57" i="2"/>
  <c r="J57" i="2"/>
  <c r="H57" i="2"/>
  <c r="M57" i="2" s="1"/>
  <c r="K58" i="2"/>
  <c r="I58" i="2"/>
  <c r="G58" i="2"/>
  <c r="M58" i="2" s="1"/>
  <c r="L58" i="2"/>
  <c r="J58" i="2"/>
  <c r="H58" i="2"/>
  <c r="K59" i="2"/>
  <c r="I59" i="2"/>
  <c r="G59" i="2"/>
  <c r="L59" i="2"/>
  <c r="J59" i="2"/>
  <c r="H59" i="2"/>
  <c r="M59" i="2" s="1"/>
  <c r="K60" i="2"/>
  <c r="I60" i="2"/>
  <c r="G60" i="2"/>
  <c r="M60" i="2" s="1"/>
  <c r="L60" i="2"/>
  <c r="J60" i="2"/>
  <c r="H60" i="2"/>
  <c r="K61" i="2"/>
  <c r="I61" i="2"/>
  <c r="G61" i="2"/>
  <c r="L61" i="2"/>
  <c r="J61" i="2"/>
  <c r="H61" i="2"/>
  <c r="M61" i="2" s="1"/>
  <c r="K62" i="2"/>
  <c r="I62" i="2"/>
  <c r="G62" i="2"/>
  <c r="M62" i="2" s="1"/>
  <c r="L62" i="2"/>
  <c r="J62" i="2"/>
  <c r="H62" i="2"/>
  <c r="F16" i="1"/>
  <c r="F67" i="1" s="1"/>
  <c r="K7" i="1"/>
  <c r="I7" i="1"/>
  <c r="G7" i="1"/>
  <c r="L7" i="1"/>
  <c r="J7" i="1"/>
  <c r="H7" i="1"/>
  <c r="K8" i="1"/>
  <c r="I8" i="1"/>
  <c r="G8" i="1"/>
  <c r="L8" i="1"/>
  <c r="J8" i="1"/>
  <c r="H8" i="1"/>
  <c r="K9" i="1"/>
  <c r="I9" i="1"/>
  <c r="G9" i="1"/>
  <c r="L9" i="1"/>
  <c r="J9" i="1"/>
  <c r="H9" i="1"/>
  <c r="L10" i="1"/>
  <c r="J10" i="1"/>
  <c r="I10" i="1"/>
  <c r="G10" i="1"/>
  <c r="K10" i="1"/>
  <c r="H10" i="1"/>
  <c r="G11" i="1"/>
  <c r="G12" i="1"/>
  <c r="G13" i="1"/>
  <c r="K22" i="1"/>
  <c r="I22" i="1"/>
  <c r="G22" i="1"/>
  <c r="F31" i="1"/>
  <c r="F68" i="1" s="1"/>
  <c r="L22" i="1"/>
  <c r="J22" i="1"/>
  <c r="H22" i="1"/>
  <c r="K23" i="1"/>
  <c r="I23" i="1"/>
  <c r="G23" i="1"/>
  <c r="L23" i="1"/>
  <c r="J23" i="1"/>
  <c r="H23" i="1"/>
  <c r="K24" i="1"/>
  <c r="I24" i="1"/>
  <c r="G24" i="1"/>
  <c r="L24" i="1"/>
  <c r="J24" i="1"/>
  <c r="H24" i="1"/>
  <c r="K25" i="1"/>
  <c r="I25" i="1"/>
  <c r="G25" i="1"/>
  <c r="L25" i="1"/>
  <c r="J25" i="1"/>
  <c r="H25" i="1"/>
  <c r="K26" i="1"/>
  <c r="I26" i="1"/>
  <c r="G26" i="1"/>
  <c r="L26" i="1"/>
  <c r="J26" i="1"/>
  <c r="H26" i="1"/>
  <c r="K27" i="1"/>
  <c r="I27" i="1"/>
  <c r="G27" i="1"/>
  <c r="L27" i="1"/>
  <c r="J27" i="1"/>
  <c r="H27" i="1"/>
  <c r="K28" i="1"/>
  <c r="I28" i="1"/>
  <c r="G28" i="1"/>
  <c r="L28" i="1"/>
  <c r="J28" i="1"/>
  <c r="H28" i="1"/>
  <c r="K29" i="1"/>
  <c r="I29" i="1"/>
  <c r="G29" i="1"/>
  <c r="L29" i="1"/>
  <c r="J29" i="1"/>
  <c r="H29" i="1"/>
  <c r="F47" i="1"/>
  <c r="F69" i="1" s="1"/>
  <c r="K38" i="1"/>
  <c r="I38" i="1"/>
  <c r="G38" i="1"/>
  <c r="L38" i="1"/>
  <c r="J38" i="1"/>
  <c r="H38" i="1"/>
  <c r="K39" i="1"/>
  <c r="I39" i="1"/>
  <c r="G39" i="1"/>
  <c r="L39" i="1"/>
  <c r="J39" i="1"/>
  <c r="H39" i="1"/>
  <c r="K40" i="1"/>
  <c r="I40" i="1"/>
  <c r="G40" i="1"/>
  <c r="L40" i="1"/>
  <c r="J40" i="1"/>
  <c r="H40" i="1"/>
  <c r="M40" i="1" s="1"/>
  <c r="K41" i="1"/>
  <c r="I41" i="1"/>
  <c r="G41" i="1"/>
  <c r="L41" i="1"/>
  <c r="J41" i="1"/>
  <c r="H41" i="1"/>
  <c r="K42" i="1"/>
  <c r="L42" i="1"/>
  <c r="I42" i="1"/>
  <c r="G42" i="1"/>
  <c r="J42" i="1"/>
  <c r="H42" i="1"/>
  <c r="L11" i="1"/>
  <c r="J11" i="1"/>
  <c r="H11" i="1"/>
  <c r="I11" i="1"/>
  <c r="M11" i="1" s="1"/>
  <c r="L12" i="1"/>
  <c r="J12" i="1"/>
  <c r="H12" i="1"/>
  <c r="I12" i="1"/>
  <c r="M12" i="1" s="1"/>
  <c r="L13" i="1"/>
  <c r="J13" i="1"/>
  <c r="H13" i="1"/>
  <c r="I13" i="1"/>
  <c r="K14" i="1"/>
  <c r="I14" i="1"/>
  <c r="L14" i="1"/>
  <c r="J14" i="1"/>
  <c r="H14" i="1"/>
  <c r="K44" i="1"/>
  <c r="I44" i="1"/>
  <c r="G44" i="1"/>
  <c r="L44" i="1"/>
  <c r="H44" i="1"/>
  <c r="J44" i="1"/>
  <c r="H43" i="1"/>
  <c r="H45" i="1"/>
  <c r="K53" i="1"/>
  <c r="I53" i="1"/>
  <c r="G53" i="1"/>
  <c r="F62" i="1"/>
  <c r="F70" i="1" s="1"/>
  <c r="L53" i="1"/>
  <c r="J53" i="1"/>
  <c r="H53" i="1"/>
  <c r="K55" i="1"/>
  <c r="I55" i="1"/>
  <c r="G55" i="1"/>
  <c r="L55" i="1"/>
  <c r="J55" i="1"/>
  <c r="H55" i="1"/>
  <c r="K57" i="1"/>
  <c r="I57" i="1"/>
  <c r="G57" i="1"/>
  <c r="L57" i="1"/>
  <c r="J57" i="1"/>
  <c r="H57" i="1"/>
  <c r="K59" i="1"/>
  <c r="I59" i="1"/>
  <c r="G59" i="1"/>
  <c r="L59" i="1"/>
  <c r="J59" i="1"/>
  <c r="H59" i="1"/>
  <c r="K43" i="1"/>
  <c r="I43" i="1"/>
  <c r="G43" i="1"/>
  <c r="J43" i="1"/>
  <c r="K45" i="1"/>
  <c r="I45" i="1"/>
  <c r="G45" i="1"/>
  <c r="J45" i="1"/>
  <c r="K54" i="1"/>
  <c r="I54" i="1"/>
  <c r="G54" i="1"/>
  <c r="L54" i="1"/>
  <c r="J54" i="1"/>
  <c r="H54" i="1"/>
  <c r="K56" i="1"/>
  <c r="I56" i="1"/>
  <c r="G56" i="1"/>
  <c r="L56" i="1"/>
  <c r="J56" i="1"/>
  <c r="H56" i="1"/>
  <c r="K58" i="1"/>
  <c r="I58" i="1"/>
  <c r="G58" i="1"/>
  <c r="L58" i="1"/>
  <c r="J58" i="1"/>
  <c r="H58" i="1"/>
  <c r="K60" i="1"/>
  <c r="I60" i="1"/>
  <c r="G60" i="1"/>
  <c r="L60" i="1"/>
  <c r="J60" i="1"/>
  <c r="H60" i="1"/>
  <c r="K62" i="7"/>
  <c r="I62" i="7"/>
  <c r="G62" i="7"/>
  <c r="L62" i="7"/>
  <c r="J62" i="7"/>
  <c r="H62" i="7"/>
  <c r="K46" i="7"/>
  <c r="I46" i="7"/>
  <c r="G46" i="7"/>
  <c r="L46" i="7"/>
  <c r="J46" i="7"/>
  <c r="H46" i="7"/>
  <c r="K29" i="7"/>
  <c r="I29" i="7"/>
  <c r="G29" i="7"/>
  <c r="L29" i="7"/>
  <c r="J29" i="7"/>
  <c r="H29" i="7"/>
  <c r="K7" i="7"/>
  <c r="I7" i="7"/>
  <c r="G7" i="7"/>
  <c r="F16" i="7"/>
  <c r="F69" i="7" s="1"/>
  <c r="L7" i="7"/>
  <c r="J7" i="7"/>
  <c r="H7" i="7"/>
  <c r="K11" i="7"/>
  <c r="I11" i="7"/>
  <c r="G11" i="7"/>
  <c r="L11" i="7"/>
  <c r="J11" i="7"/>
  <c r="H11" i="7"/>
  <c r="F48" i="7"/>
  <c r="F71" i="7" s="1"/>
  <c r="K39" i="7"/>
  <c r="I39" i="7"/>
  <c r="G39" i="7"/>
  <c r="L39" i="7"/>
  <c r="H39" i="7"/>
  <c r="J39" i="7"/>
  <c r="K43" i="7"/>
  <c r="I43" i="7"/>
  <c r="G43" i="7"/>
  <c r="L43" i="7"/>
  <c r="H43" i="7"/>
  <c r="J43" i="7"/>
  <c r="K8" i="7"/>
  <c r="I8" i="7"/>
  <c r="G8" i="7"/>
  <c r="L8" i="7"/>
  <c r="J8" i="7"/>
  <c r="H8" i="7"/>
  <c r="K9" i="7"/>
  <c r="I9" i="7"/>
  <c r="G9" i="7"/>
  <c r="L9" i="7"/>
  <c r="J9" i="7"/>
  <c r="H9" i="7"/>
  <c r="K10" i="7"/>
  <c r="I10" i="7"/>
  <c r="G10" i="7"/>
  <c r="L10" i="7"/>
  <c r="J10" i="7"/>
  <c r="H10" i="7"/>
  <c r="K12" i="7"/>
  <c r="I12" i="7"/>
  <c r="G12" i="7"/>
  <c r="L12" i="7"/>
  <c r="J12" i="7"/>
  <c r="H12" i="7"/>
  <c r="K13" i="7"/>
  <c r="I13" i="7"/>
  <c r="G13" i="7"/>
  <c r="L13" i="7"/>
  <c r="J13" i="7"/>
  <c r="H13" i="7"/>
  <c r="K14" i="7"/>
  <c r="I14" i="7"/>
  <c r="G14" i="7"/>
  <c r="L14" i="7"/>
  <c r="J14" i="7"/>
  <c r="H14" i="7"/>
  <c r="K23" i="7"/>
  <c r="I23" i="7"/>
  <c r="G23" i="7"/>
  <c r="F32" i="7"/>
  <c r="F70" i="7" s="1"/>
  <c r="L23" i="7"/>
  <c r="J23" i="7"/>
  <c r="H23" i="7"/>
  <c r="K24" i="7"/>
  <c r="I24" i="7"/>
  <c r="G24" i="7"/>
  <c r="L24" i="7"/>
  <c r="J24" i="7"/>
  <c r="H24" i="7"/>
  <c r="K25" i="7"/>
  <c r="I25" i="7"/>
  <c r="G25" i="7"/>
  <c r="L25" i="7"/>
  <c r="J25" i="7"/>
  <c r="H25" i="7"/>
  <c r="K26" i="7"/>
  <c r="I26" i="7"/>
  <c r="G26" i="7"/>
  <c r="L26" i="7"/>
  <c r="J26" i="7"/>
  <c r="H26" i="7"/>
  <c r="K27" i="7"/>
  <c r="I27" i="7"/>
  <c r="G27" i="7"/>
  <c r="L27" i="7"/>
  <c r="J27" i="7"/>
  <c r="H27" i="7"/>
  <c r="K28" i="7"/>
  <c r="I28" i="7"/>
  <c r="G28" i="7"/>
  <c r="L28" i="7"/>
  <c r="J28" i="7"/>
  <c r="H28" i="7"/>
  <c r="K30" i="7"/>
  <c r="I30" i="7"/>
  <c r="G30" i="7"/>
  <c r="L30" i="7"/>
  <c r="J30" i="7"/>
  <c r="H30" i="7"/>
  <c r="K41" i="7"/>
  <c r="I41" i="7"/>
  <c r="G41" i="7"/>
  <c r="L41" i="7"/>
  <c r="H41" i="7"/>
  <c r="J41" i="7"/>
  <c r="L44" i="7"/>
  <c r="K44" i="7"/>
  <c r="I44" i="7"/>
  <c r="G44" i="7"/>
  <c r="J44" i="7"/>
  <c r="H44" i="7"/>
  <c r="H40" i="7"/>
  <c r="H42" i="7"/>
  <c r="L45" i="7"/>
  <c r="J45" i="7"/>
  <c r="H45" i="7"/>
  <c r="K45" i="7"/>
  <c r="I45" i="7"/>
  <c r="G45" i="7"/>
  <c r="M45" i="7" s="1"/>
  <c r="L56" i="7"/>
  <c r="J56" i="7"/>
  <c r="H56" i="7"/>
  <c r="K56" i="7"/>
  <c r="I56" i="7"/>
  <c r="G56" i="7"/>
  <c r="L58" i="7"/>
  <c r="J58" i="7"/>
  <c r="H58" i="7"/>
  <c r="K58" i="7"/>
  <c r="I58" i="7"/>
  <c r="G58" i="7"/>
  <c r="M58" i="7" s="1"/>
  <c r="L60" i="7"/>
  <c r="J60" i="7"/>
  <c r="H60" i="7"/>
  <c r="K60" i="7"/>
  <c r="I60" i="7"/>
  <c r="G60" i="7"/>
  <c r="K40" i="7"/>
  <c r="I40" i="7"/>
  <c r="G40" i="7"/>
  <c r="J40" i="7"/>
  <c r="K42" i="7"/>
  <c r="I42" i="7"/>
  <c r="G42" i="7"/>
  <c r="J42" i="7"/>
  <c r="F64" i="7"/>
  <c r="F72" i="7" s="1"/>
  <c r="L55" i="7"/>
  <c r="J55" i="7"/>
  <c r="H55" i="7"/>
  <c r="K55" i="7"/>
  <c r="I55" i="7"/>
  <c r="G55" i="7"/>
  <c r="L57" i="7"/>
  <c r="J57" i="7"/>
  <c r="H57" i="7"/>
  <c r="K57" i="7"/>
  <c r="I57" i="7"/>
  <c r="G57" i="7"/>
  <c r="L59" i="7"/>
  <c r="J59" i="7"/>
  <c r="H59" i="7"/>
  <c r="K59" i="7"/>
  <c r="I59" i="7"/>
  <c r="M59" i="7" s="1"/>
  <c r="G59" i="7"/>
  <c r="L61" i="7"/>
  <c r="J61" i="7"/>
  <c r="H61" i="7"/>
  <c r="K61" i="7"/>
  <c r="I61" i="7"/>
  <c r="G61" i="7"/>
  <c r="M41" i="6" l="1"/>
  <c r="M45" i="6"/>
  <c r="M43" i="6"/>
  <c r="M46" i="6"/>
  <c r="M42" i="6"/>
  <c r="M24" i="6"/>
  <c r="M25" i="6"/>
  <c r="M27" i="6"/>
  <c r="M44" i="6"/>
  <c r="M40" i="6"/>
  <c r="M39" i="6"/>
  <c r="M26" i="6"/>
  <c r="M28" i="6"/>
  <c r="M10" i="6"/>
  <c r="M13" i="6"/>
  <c r="M11" i="6"/>
  <c r="M23" i="6"/>
  <c r="M12" i="6"/>
  <c r="M8" i="6"/>
  <c r="M60" i="1"/>
  <c r="M45" i="1"/>
  <c r="M44" i="1"/>
  <c r="M42" i="1"/>
  <c r="M28" i="1"/>
  <c r="M26" i="1"/>
  <c r="M24" i="1"/>
  <c r="M9" i="1"/>
  <c r="M7" i="1"/>
  <c r="M56" i="1"/>
  <c r="M59" i="1"/>
  <c r="M55" i="1"/>
  <c r="M58" i="1"/>
  <c r="M54" i="1"/>
  <c r="M43" i="1"/>
  <c r="M57" i="1"/>
  <c r="M53" i="1"/>
  <c r="M14" i="1"/>
  <c r="M13" i="1"/>
  <c r="M41" i="1"/>
  <c r="M39" i="1"/>
  <c r="M29" i="1"/>
  <c r="M27" i="1"/>
  <c r="M25" i="1"/>
  <c r="M23" i="1"/>
  <c r="M10" i="1"/>
  <c r="M8" i="1"/>
  <c r="H64" i="6"/>
  <c r="H72" i="6" s="1"/>
  <c r="L64" i="6"/>
  <c r="L72" i="6" s="1"/>
  <c r="G64" i="6"/>
  <c r="G72" i="6" s="1"/>
  <c r="K64" i="6"/>
  <c r="K72" i="6" s="1"/>
  <c r="H48" i="6"/>
  <c r="H71" i="6" s="1"/>
  <c r="L48" i="6"/>
  <c r="L71" i="6" s="1"/>
  <c r="I48" i="6"/>
  <c r="I71" i="6" s="1"/>
  <c r="J32" i="6"/>
  <c r="J70" i="6" s="1"/>
  <c r="I32" i="6"/>
  <c r="I70" i="6" s="1"/>
  <c r="J16" i="6"/>
  <c r="J69" i="6" s="1"/>
  <c r="G16" i="6"/>
  <c r="G69" i="6" s="1"/>
  <c r="K16" i="6"/>
  <c r="K69" i="6" s="1"/>
  <c r="F80" i="6"/>
  <c r="J64" i="6"/>
  <c r="J72" i="6" s="1"/>
  <c r="I64" i="6"/>
  <c r="I72" i="6" s="1"/>
  <c r="M55" i="6"/>
  <c r="M64" i="6" s="1"/>
  <c r="M72" i="6" s="1"/>
  <c r="J48" i="6"/>
  <c r="J71" i="6" s="1"/>
  <c r="G48" i="6"/>
  <c r="G71" i="6" s="1"/>
  <c r="K48" i="6"/>
  <c r="K71" i="6" s="1"/>
  <c r="H32" i="6"/>
  <c r="H70" i="6" s="1"/>
  <c r="L32" i="6"/>
  <c r="L70" i="6" s="1"/>
  <c r="G32" i="6"/>
  <c r="G70" i="6" s="1"/>
  <c r="K32" i="6"/>
  <c r="K70" i="6" s="1"/>
  <c r="H16" i="6"/>
  <c r="H69" i="6" s="1"/>
  <c r="L16" i="6"/>
  <c r="L69" i="6" s="1"/>
  <c r="I16" i="6"/>
  <c r="I69" i="6" s="1"/>
  <c r="M7" i="6"/>
  <c r="M16" i="6" s="1"/>
  <c r="M69" i="6" s="1"/>
  <c r="J64" i="5"/>
  <c r="J72" i="5" s="1"/>
  <c r="I64" i="5"/>
  <c r="I72" i="5" s="1"/>
  <c r="M55" i="5"/>
  <c r="M64" i="5" s="1"/>
  <c r="M72" i="5" s="1"/>
  <c r="G48" i="5"/>
  <c r="G71" i="5" s="1"/>
  <c r="G32" i="5"/>
  <c r="G70" i="5" s="1"/>
  <c r="M39" i="5"/>
  <c r="M48" i="5" s="1"/>
  <c r="M71" i="5" s="1"/>
  <c r="H48" i="5"/>
  <c r="H71" i="5" s="1"/>
  <c r="L48" i="5"/>
  <c r="L71" i="5" s="1"/>
  <c r="I32" i="5"/>
  <c r="I70" i="5" s="1"/>
  <c r="J32" i="5"/>
  <c r="J70" i="5" s="1"/>
  <c r="G16" i="5"/>
  <c r="G69" i="5" s="1"/>
  <c r="K16" i="5"/>
  <c r="K69" i="5" s="1"/>
  <c r="H16" i="5"/>
  <c r="H69" i="5" s="1"/>
  <c r="L16" i="5"/>
  <c r="L69" i="5" s="1"/>
  <c r="H64" i="5"/>
  <c r="H72" i="5" s="1"/>
  <c r="L64" i="5"/>
  <c r="L72" i="5" s="1"/>
  <c r="G64" i="5"/>
  <c r="G72" i="5" s="1"/>
  <c r="K64" i="5"/>
  <c r="K72" i="5" s="1"/>
  <c r="K48" i="5"/>
  <c r="K71" i="5" s="1"/>
  <c r="K32" i="5"/>
  <c r="K70" i="5" s="1"/>
  <c r="I48" i="5"/>
  <c r="I71" i="5" s="1"/>
  <c r="J48" i="5"/>
  <c r="J71" i="5" s="1"/>
  <c r="M23" i="5"/>
  <c r="M32" i="5" s="1"/>
  <c r="M70" i="5" s="1"/>
  <c r="H32" i="5"/>
  <c r="H70" i="5" s="1"/>
  <c r="L32" i="5"/>
  <c r="L70" i="5" s="1"/>
  <c r="I16" i="5"/>
  <c r="I69" i="5" s="1"/>
  <c r="M7" i="5"/>
  <c r="M16" i="5" s="1"/>
  <c r="M69" i="5" s="1"/>
  <c r="M80" i="5" s="1"/>
  <c r="J16" i="5"/>
  <c r="J69" i="5" s="1"/>
  <c r="J80" i="5" s="1"/>
  <c r="F80" i="5"/>
  <c r="M64" i="4"/>
  <c r="M72" i="4" s="1"/>
  <c r="G64" i="4"/>
  <c r="G72" i="4" s="1"/>
  <c r="H64" i="4"/>
  <c r="H72" i="4" s="1"/>
  <c r="L64" i="4"/>
  <c r="L72" i="4" s="1"/>
  <c r="G48" i="4"/>
  <c r="G71" i="4" s="1"/>
  <c r="H48" i="4"/>
  <c r="H71" i="4" s="1"/>
  <c r="L48" i="4"/>
  <c r="L71" i="4" s="1"/>
  <c r="H32" i="4"/>
  <c r="H70" i="4" s="1"/>
  <c r="G32" i="4"/>
  <c r="G70" i="4" s="1"/>
  <c r="K32" i="4"/>
  <c r="K70" i="4" s="1"/>
  <c r="I64" i="4"/>
  <c r="I72" i="4" s="1"/>
  <c r="K64" i="4"/>
  <c r="K72" i="4" s="1"/>
  <c r="J64" i="4"/>
  <c r="J72" i="4" s="1"/>
  <c r="I48" i="4"/>
  <c r="I71" i="4" s="1"/>
  <c r="M39" i="4"/>
  <c r="M48" i="4" s="1"/>
  <c r="M71" i="4" s="1"/>
  <c r="J48" i="4"/>
  <c r="J71" i="4" s="1"/>
  <c r="L32" i="4"/>
  <c r="L70" i="4" s="1"/>
  <c r="J32" i="4"/>
  <c r="J70" i="4" s="1"/>
  <c r="I32" i="4"/>
  <c r="I70" i="4" s="1"/>
  <c r="M23" i="4"/>
  <c r="M32" i="4" s="1"/>
  <c r="M70" i="4" s="1"/>
  <c r="H16" i="4"/>
  <c r="H69" i="4" s="1"/>
  <c r="H80" i="4" s="1"/>
  <c r="J16" i="4"/>
  <c r="J69" i="4" s="1"/>
  <c r="J80" i="4" s="1"/>
  <c r="G16" i="4"/>
  <c r="G69" i="4" s="1"/>
  <c r="G80" i="4" s="1"/>
  <c r="K16" i="4"/>
  <c r="K69" i="4" s="1"/>
  <c r="K80" i="4" s="1"/>
  <c r="L16" i="4"/>
  <c r="L69" i="4" s="1"/>
  <c r="L80" i="4" s="1"/>
  <c r="F80" i="4"/>
  <c r="I16" i="4"/>
  <c r="I69" i="4" s="1"/>
  <c r="I80" i="4" s="1"/>
  <c r="M7" i="4"/>
  <c r="M16" i="4" s="1"/>
  <c r="M69" i="4" s="1"/>
  <c r="M80" i="4" s="1"/>
  <c r="M48" i="3"/>
  <c r="M71" i="3" s="1"/>
  <c r="M32" i="3"/>
  <c r="M70" i="3" s="1"/>
  <c r="H64" i="3"/>
  <c r="H72" i="3" s="1"/>
  <c r="L64" i="3"/>
  <c r="L72" i="3" s="1"/>
  <c r="G64" i="3"/>
  <c r="G72" i="3" s="1"/>
  <c r="K64" i="3"/>
  <c r="K72" i="3" s="1"/>
  <c r="H48" i="3"/>
  <c r="H71" i="3" s="1"/>
  <c r="L48" i="3"/>
  <c r="L71" i="3" s="1"/>
  <c r="I48" i="3"/>
  <c r="I71" i="3" s="1"/>
  <c r="J32" i="3"/>
  <c r="J70" i="3" s="1"/>
  <c r="I32" i="3"/>
  <c r="I70" i="3" s="1"/>
  <c r="G16" i="3"/>
  <c r="G69" i="3" s="1"/>
  <c r="K16" i="3"/>
  <c r="K69" i="3" s="1"/>
  <c r="H16" i="3"/>
  <c r="H69" i="3" s="1"/>
  <c r="L16" i="3"/>
  <c r="L69" i="3" s="1"/>
  <c r="J64" i="3"/>
  <c r="J72" i="3" s="1"/>
  <c r="I64" i="3"/>
  <c r="I72" i="3" s="1"/>
  <c r="M55" i="3"/>
  <c r="M64" i="3" s="1"/>
  <c r="M72" i="3" s="1"/>
  <c r="J48" i="3"/>
  <c r="J71" i="3" s="1"/>
  <c r="G48" i="3"/>
  <c r="G71" i="3" s="1"/>
  <c r="K48" i="3"/>
  <c r="K71" i="3" s="1"/>
  <c r="H32" i="3"/>
  <c r="H70" i="3" s="1"/>
  <c r="L32" i="3"/>
  <c r="L70" i="3" s="1"/>
  <c r="G32" i="3"/>
  <c r="G70" i="3" s="1"/>
  <c r="K32" i="3"/>
  <c r="K70" i="3" s="1"/>
  <c r="I16" i="3"/>
  <c r="I69" i="3" s="1"/>
  <c r="I80" i="3" s="1"/>
  <c r="M7" i="3"/>
  <c r="M16" i="3" s="1"/>
  <c r="M69" i="3" s="1"/>
  <c r="M80" i="3" s="1"/>
  <c r="J16" i="3"/>
  <c r="J69" i="3" s="1"/>
  <c r="J80" i="3" s="1"/>
  <c r="F80" i="3"/>
  <c r="H64" i="2"/>
  <c r="H72" i="2" s="1"/>
  <c r="L64" i="2"/>
  <c r="L72" i="2" s="1"/>
  <c r="G64" i="2"/>
  <c r="G72" i="2" s="1"/>
  <c r="K64" i="2"/>
  <c r="K72" i="2" s="1"/>
  <c r="I48" i="2"/>
  <c r="I71" i="2" s="1"/>
  <c r="M39" i="2"/>
  <c r="M48" i="2" s="1"/>
  <c r="M71" i="2" s="1"/>
  <c r="J48" i="2"/>
  <c r="J71" i="2" s="1"/>
  <c r="G32" i="2"/>
  <c r="G70" i="2" s="1"/>
  <c r="K32" i="2"/>
  <c r="K70" i="2" s="1"/>
  <c r="H32" i="2"/>
  <c r="H70" i="2" s="1"/>
  <c r="L32" i="2"/>
  <c r="L70" i="2" s="1"/>
  <c r="J16" i="2"/>
  <c r="J69" i="2" s="1"/>
  <c r="L16" i="2"/>
  <c r="L69" i="2" s="1"/>
  <c r="I16" i="2"/>
  <c r="I69" i="2" s="1"/>
  <c r="M7" i="2"/>
  <c r="M16" i="2" s="1"/>
  <c r="M69" i="2" s="1"/>
  <c r="J64" i="2"/>
  <c r="J72" i="2" s="1"/>
  <c r="I64" i="2"/>
  <c r="I72" i="2" s="1"/>
  <c r="M55" i="2"/>
  <c r="M64" i="2" s="1"/>
  <c r="M72" i="2" s="1"/>
  <c r="G48" i="2"/>
  <c r="G71" i="2" s="1"/>
  <c r="K48" i="2"/>
  <c r="K71" i="2" s="1"/>
  <c r="H48" i="2"/>
  <c r="H71" i="2" s="1"/>
  <c r="L48" i="2"/>
  <c r="L71" i="2" s="1"/>
  <c r="I32" i="2"/>
  <c r="I70" i="2" s="1"/>
  <c r="M23" i="2"/>
  <c r="M32" i="2" s="1"/>
  <c r="M70" i="2" s="1"/>
  <c r="J32" i="2"/>
  <c r="J70" i="2" s="1"/>
  <c r="H16" i="2"/>
  <c r="H69" i="2" s="1"/>
  <c r="H80" i="2" s="1"/>
  <c r="G16" i="2"/>
  <c r="G69" i="2" s="1"/>
  <c r="G80" i="2" s="1"/>
  <c r="K16" i="2"/>
  <c r="K69" i="2" s="1"/>
  <c r="K80" i="2" s="1"/>
  <c r="F80" i="2"/>
  <c r="M16" i="1"/>
  <c r="M67" i="1" s="1"/>
  <c r="M62" i="1"/>
  <c r="M70" i="1" s="1"/>
  <c r="J62" i="1"/>
  <c r="J70" i="1" s="1"/>
  <c r="I62" i="1"/>
  <c r="I70" i="1" s="1"/>
  <c r="J47" i="1"/>
  <c r="J69" i="1" s="1"/>
  <c r="G47" i="1"/>
  <c r="G69" i="1" s="1"/>
  <c r="K47" i="1"/>
  <c r="K69" i="1" s="1"/>
  <c r="H31" i="1"/>
  <c r="H68" i="1" s="1"/>
  <c r="L31" i="1"/>
  <c r="L68" i="1" s="1"/>
  <c r="G31" i="1"/>
  <c r="G68" i="1" s="1"/>
  <c r="K31" i="1"/>
  <c r="K68" i="1" s="1"/>
  <c r="H16" i="1"/>
  <c r="H67" i="1" s="1"/>
  <c r="L16" i="1"/>
  <c r="L67" i="1" s="1"/>
  <c r="I16" i="1"/>
  <c r="I67" i="1" s="1"/>
  <c r="H62" i="1"/>
  <c r="H70" i="1" s="1"/>
  <c r="L62" i="1"/>
  <c r="L70" i="1" s="1"/>
  <c r="G62" i="1"/>
  <c r="G70" i="1" s="1"/>
  <c r="K62" i="1"/>
  <c r="K70" i="1" s="1"/>
  <c r="H47" i="1"/>
  <c r="H69" i="1" s="1"/>
  <c r="L47" i="1"/>
  <c r="L69" i="1" s="1"/>
  <c r="I47" i="1"/>
  <c r="I69" i="1" s="1"/>
  <c r="M38" i="1"/>
  <c r="M47" i="1" s="1"/>
  <c r="M69" i="1" s="1"/>
  <c r="J31" i="1"/>
  <c r="J68" i="1" s="1"/>
  <c r="I31" i="1"/>
  <c r="I68" i="1" s="1"/>
  <c r="M22" i="1"/>
  <c r="M31" i="1" s="1"/>
  <c r="M68" i="1" s="1"/>
  <c r="J16" i="1"/>
  <c r="J67" i="1" s="1"/>
  <c r="G16" i="1"/>
  <c r="G67" i="1" s="1"/>
  <c r="G78" i="1" s="1"/>
  <c r="K16" i="1"/>
  <c r="K67" i="1" s="1"/>
  <c r="F78" i="1"/>
  <c r="M61" i="7"/>
  <c r="M57" i="7"/>
  <c r="M42" i="7"/>
  <c r="M60" i="7"/>
  <c r="M56" i="7"/>
  <c r="M44" i="7"/>
  <c r="M13" i="7"/>
  <c r="M10" i="7"/>
  <c r="M8" i="7"/>
  <c r="M40" i="7"/>
  <c r="M41" i="7"/>
  <c r="M43" i="7"/>
  <c r="M46" i="7"/>
  <c r="M62" i="7"/>
  <c r="M30" i="7"/>
  <c r="M27" i="7"/>
  <c r="M25" i="7"/>
  <c r="M28" i="7"/>
  <c r="M26" i="7"/>
  <c r="M24" i="7"/>
  <c r="M14" i="7"/>
  <c r="M12" i="7"/>
  <c r="M9" i="7"/>
  <c r="M11" i="7"/>
  <c r="M29" i="7"/>
  <c r="F80" i="7"/>
  <c r="I64" i="7"/>
  <c r="M55" i="7"/>
  <c r="M64" i="7" s="1"/>
  <c r="M72" i="7" s="1"/>
  <c r="J64" i="7"/>
  <c r="G64" i="7"/>
  <c r="K64" i="7"/>
  <c r="H64" i="7"/>
  <c r="L64" i="7"/>
  <c r="H32" i="7"/>
  <c r="L32" i="7"/>
  <c r="G32" i="7"/>
  <c r="K32" i="7"/>
  <c r="H48" i="7"/>
  <c r="G48" i="7"/>
  <c r="K48" i="7"/>
  <c r="H16" i="7"/>
  <c r="L16" i="7"/>
  <c r="G16" i="7"/>
  <c r="K16" i="7"/>
  <c r="J32" i="7"/>
  <c r="I32" i="7"/>
  <c r="M23" i="7"/>
  <c r="M32" i="7" s="1"/>
  <c r="M70" i="7" s="1"/>
  <c r="J48" i="7"/>
  <c r="L48" i="7"/>
  <c r="I48" i="7"/>
  <c r="M39" i="7"/>
  <c r="M48" i="7" s="1"/>
  <c r="M71" i="7" s="1"/>
  <c r="J16" i="7"/>
  <c r="I16" i="7"/>
  <c r="M7" i="7"/>
  <c r="M16" i="7" s="1"/>
  <c r="M69" i="7" s="1"/>
  <c r="H80" i="6" l="1"/>
  <c r="L80" i="6"/>
  <c r="M48" i="6"/>
  <c r="M71" i="6" s="1"/>
  <c r="M32" i="6"/>
  <c r="M70" i="6" s="1"/>
  <c r="I80" i="6"/>
  <c r="K78" i="1"/>
  <c r="J78" i="1"/>
  <c r="K80" i="6"/>
  <c r="J80" i="6"/>
  <c r="G80" i="6"/>
  <c r="I80" i="5"/>
  <c r="L80" i="5"/>
  <c r="K80" i="5"/>
  <c r="H80" i="5"/>
  <c r="G80" i="5"/>
  <c r="H80" i="3"/>
  <c r="G80" i="3"/>
  <c r="L80" i="3"/>
  <c r="K80" i="3"/>
  <c r="I80" i="2"/>
  <c r="J80" i="2"/>
  <c r="M80" i="2"/>
  <c r="L80" i="2"/>
  <c r="I78" i="1"/>
  <c r="H78" i="1"/>
  <c r="L78" i="1"/>
  <c r="M78" i="1"/>
  <c r="M80" i="7"/>
  <c r="M80" i="6" l="1"/>
</calcChain>
</file>

<file path=xl/sharedStrings.xml><?xml version="1.0" encoding="utf-8"?>
<sst xmlns="http://schemas.openxmlformats.org/spreadsheetml/2006/main" count="875" uniqueCount="40">
  <si>
    <t>SLAICO</t>
  </si>
  <si>
    <t>Assurant AFB</t>
  </si>
  <si>
    <t>Assurant AME</t>
  </si>
  <si>
    <t>Assurant - CI</t>
  </si>
  <si>
    <t>Assurant -C/H/S</t>
  </si>
  <si>
    <t>Assurant - Dental</t>
  </si>
  <si>
    <t>AIG AD &amp;D</t>
  </si>
  <si>
    <t>Insure HC</t>
  </si>
  <si>
    <t>PRODUCT SOLD</t>
  </si>
  <si>
    <t>Monthly
Premium</t>
  </si>
  <si>
    <t>Annualized 
Premium</t>
  </si>
  <si>
    <t>Expected 
COMPANY
Commission</t>
  </si>
  <si>
    <t>Agent/Fronter
Advance</t>
  </si>
  <si>
    <t>As Earned
Month 7</t>
  </si>
  <si>
    <t>As Earned
Month 8</t>
  </si>
  <si>
    <t>As Earned
Month 9</t>
  </si>
  <si>
    <t>As Earned
Month 10</t>
  </si>
  <si>
    <t>As Earned
Month 11</t>
  </si>
  <si>
    <t>As Earned
Month 12</t>
  </si>
  <si>
    <t>Client Name:</t>
  </si>
  <si>
    <t>Sale Date:</t>
  </si>
  <si>
    <t>Comm
Rate</t>
  </si>
  <si>
    <t>SALES BONUS REPORT</t>
  </si>
  <si>
    <t>Fronter:</t>
  </si>
  <si>
    <t>Agent</t>
  </si>
  <si>
    <t>DAILY SALES SUMMARY</t>
  </si>
  <si>
    <t>Client 1:</t>
  </si>
  <si>
    <t>Client 2:</t>
  </si>
  <si>
    <t>Client 3:</t>
  </si>
  <si>
    <t>Client 4:</t>
  </si>
  <si>
    <t>TOTAL
Comm</t>
  </si>
  <si>
    <t>Other:</t>
  </si>
  <si>
    <t>Total
Comm</t>
  </si>
  <si>
    <t>Advanced
TOTALS</t>
  </si>
  <si>
    <t>Client 5:</t>
  </si>
  <si>
    <t>Client 6:</t>
  </si>
  <si>
    <t>Client 7:</t>
  </si>
  <si>
    <t>Client 8:</t>
  </si>
  <si>
    <t>Client 9:</t>
  </si>
  <si>
    <t>Client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</si>
</sst>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right"/>
    </xf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/>
    <xf numFmtId="44" fontId="3" fillId="0" borderId="0" xfId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44" fontId="0" fillId="0" borderId="0" xfId="1" applyFont="1" applyBorder="1"/>
    <xf numFmtId="0" fontId="0" fillId="0" borderId="0" xfId="0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44" fontId="0" fillId="0" borderId="4" xfId="1" applyFont="1" applyBorder="1"/>
    <xf numFmtId="44" fontId="3" fillId="0" borderId="4" xfId="1" applyFont="1" applyBorder="1"/>
    <xf numFmtId="9" fontId="3" fillId="0" borderId="4" xfId="0" applyNumberFormat="1" applyFont="1" applyBorder="1"/>
    <xf numFmtId="44" fontId="3" fillId="0" borderId="4" xfId="0" applyNumberFormat="1" applyFont="1" applyBorder="1" applyAlignment="1">
      <alignment horizontal="right"/>
    </xf>
    <xf numFmtId="44" fontId="0" fillId="0" borderId="4" xfId="0" applyNumberFormat="1" applyBorder="1"/>
    <xf numFmtId="44" fontId="2" fillId="0" borderId="5" xfId="0" applyNumberFormat="1" applyFont="1" applyBorder="1"/>
    <xf numFmtId="0" fontId="2" fillId="0" borderId="6" xfId="0" applyFont="1" applyBorder="1"/>
    <xf numFmtId="44" fontId="0" fillId="0" borderId="7" xfId="1" applyFont="1" applyBorder="1"/>
    <xf numFmtId="44" fontId="3" fillId="0" borderId="7" xfId="1" applyFont="1" applyBorder="1"/>
    <xf numFmtId="9" fontId="3" fillId="0" borderId="7" xfId="0" applyNumberFormat="1" applyFont="1" applyBorder="1"/>
    <xf numFmtId="44" fontId="3" fillId="0" borderId="7" xfId="0" applyNumberFormat="1" applyFont="1" applyBorder="1" applyAlignment="1">
      <alignment horizontal="right"/>
    </xf>
    <xf numFmtId="44" fontId="0" fillId="0" borderId="7" xfId="0" applyNumberFormat="1" applyBorder="1"/>
    <xf numFmtId="44" fontId="2" fillId="0" borderId="8" xfId="0" applyNumberFormat="1" applyFont="1" applyBorder="1"/>
    <xf numFmtId="0" fontId="2" fillId="0" borderId="9" xfId="0" applyFont="1" applyBorder="1"/>
    <xf numFmtId="44" fontId="0" fillId="0" borderId="10" xfId="1" applyFont="1" applyBorder="1"/>
    <xf numFmtId="44" fontId="3" fillId="0" borderId="10" xfId="1" applyFont="1" applyBorder="1"/>
    <xf numFmtId="9" fontId="3" fillId="0" borderId="10" xfId="0" applyNumberFormat="1" applyFont="1" applyBorder="1"/>
    <xf numFmtId="44" fontId="3" fillId="0" borderId="10" xfId="0" applyNumberFormat="1" applyFont="1" applyBorder="1" applyAlignment="1">
      <alignment horizontal="right"/>
    </xf>
    <xf numFmtId="44" fontId="0" fillId="0" borderId="10" xfId="0" applyNumberFormat="1" applyBorder="1"/>
    <xf numFmtId="44" fontId="2" fillId="0" borderId="11" xfId="0" applyNumberFormat="1" applyFont="1" applyBorder="1"/>
    <xf numFmtId="0" fontId="2" fillId="0" borderId="12" xfId="0" applyFont="1" applyBorder="1"/>
    <xf numFmtId="0" fontId="0" fillId="0" borderId="13" xfId="0" applyBorder="1" applyAlignment="1">
      <alignment horizontal="center" wrapText="1"/>
    </xf>
    <xf numFmtId="44" fontId="3" fillId="0" borderId="13" xfId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44" fontId="4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5" xfId="0" applyFont="1" applyBorder="1"/>
    <xf numFmtId="44" fontId="0" fillId="0" borderId="16" xfId="1" applyFont="1" applyBorder="1"/>
    <xf numFmtId="44" fontId="3" fillId="0" borderId="16" xfId="1" applyFont="1" applyBorder="1"/>
    <xf numFmtId="4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4" fontId="0" fillId="0" borderId="23" xfId="0" applyNumberFormat="1" applyBorder="1"/>
    <xf numFmtId="0" fontId="0" fillId="0" borderId="18" xfId="0" applyBorder="1"/>
    <xf numFmtId="44" fontId="3" fillId="0" borderId="24" xfId="1" applyFont="1" applyBorder="1"/>
    <xf numFmtId="0" fontId="3" fillId="0" borderId="24" xfId="0" applyFont="1" applyBorder="1"/>
    <xf numFmtId="0" fontId="3" fillId="0" borderId="25" xfId="0" applyFont="1" applyBorder="1" applyAlignment="1">
      <alignment horizontal="right"/>
    </xf>
    <xf numFmtId="0" fontId="2" fillId="0" borderId="26" xfId="0" applyFont="1" applyBorder="1"/>
    <xf numFmtId="44" fontId="3" fillId="0" borderId="27" xfId="1" applyFont="1" applyBorder="1"/>
    <xf numFmtId="0" fontId="3" fillId="0" borderId="27" xfId="0" applyFont="1" applyBorder="1"/>
    <xf numFmtId="0" fontId="3" fillId="0" borderId="28" xfId="0" applyFont="1" applyBorder="1" applyAlignment="1">
      <alignment horizontal="right"/>
    </xf>
    <xf numFmtId="0" fontId="0" fillId="0" borderId="29" xfId="0" applyBorder="1"/>
    <xf numFmtId="44" fontId="3" fillId="0" borderId="30" xfId="1" applyFont="1" applyBorder="1"/>
    <xf numFmtId="0" fontId="3" fillId="0" borderId="30" xfId="0" applyFont="1" applyBorder="1"/>
    <xf numFmtId="0" fontId="3" fillId="0" borderId="31" xfId="0" applyFont="1" applyBorder="1" applyAlignment="1">
      <alignment horizontal="right"/>
    </xf>
    <xf numFmtId="0" fontId="5" fillId="0" borderId="0" xfId="0" applyFont="1" applyAlignment="1">
      <alignment horizontal="left"/>
    </xf>
    <xf numFmtId="44" fontId="3" fillId="0" borderId="32" xfId="1" applyFont="1" applyBorder="1"/>
    <xf numFmtId="0" fontId="3" fillId="0" borderId="32" xfId="0" applyFont="1" applyBorder="1"/>
    <xf numFmtId="0" fontId="3" fillId="0" borderId="33" xfId="0" applyFont="1" applyBorder="1" applyAlignment="1">
      <alignment horizontal="right"/>
    </xf>
    <xf numFmtId="44" fontId="0" fillId="0" borderId="17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52" workbookViewId="0">
      <selection activeCell="A63" sqref="A63:M63"/>
    </sheetView>
  </sheetViews>
  <sheetFormatPr defaultRowHeight="15" x14ac:dyDescent="0.25"/>
  <cols>
    <col min="1" max="1" width="16.28515625" style="1" bestFit="1" customWidth="1"/>
    <col min="3" max="3" width="10.28515625" style="6" bestFit="1" customWidth="1"/>
    <col min="4" max="4" width="5.7109375" style="7" bestFit="1" customWidth="1"/>
    <col min="5" max="5" width="10.5703125" style="8" bestFit="1" customWidth="1"/>
    <col min="6" max="6" width="13.85546875" bestFit="1" customWidth="1"/>
    <col min="9" max="9" width="9.85546875" bestFit="1" customWidth="1"/>
    <col min="11" max="11" width="9.7109375" bestFit="1" customWidth="1"/>
    <col min="13" max="13" width="11.85546875" style="1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8" spans="1:13" ht="15.75" thickBot="1" x14ac:dyDescent="0.3">
      <c r="A18" s="1" t="s">
        <v>19</v>
      </c>
      <c r="B18" s="3"/>
      <c r="C18" s="9"/>
      <c r="D18" s="10"/>
      <c r="E18" s="11"/>
      <c r="F18" s="3"/>
      <c r="I18" s="1" t="s">
        <v>20</v>
      </c>
      <c r="J18" s="3"/>
      <c r="K18" s="4"/>
      <c r="L18" s="3"/>
      <c r="M18" s="5"/>
    </row>
    <row r="19" spans="1:13" ht="15.75" thickBot="1" x14ac:dyDescent="0.3">
      <c r="A19" s="1" t="s">
        <v>23</v>
      </c>
      <c r="B19" s="3"/>
      <c r="C19" s="9"/>
      <c r="D19" s="10"/>
      <c r="E19" s="50" t="s">
        <v>24</v>
      </c>
      <c r="F19" s="11"/>
      <c r="G19" s="3"/>
      <c r="H19" s="3"/>
      <c r="I19" s="1"/>
      <c r="J19" s="12"/>
      <c r="K19" s="16"/>
      <c r="L19" s="12"/>
      <c r="M19" s="17"/>
    </row>
    <row r="20" spans="1:13" ht="15.75" thickBot="1" x14ac:dyDescent="0.3">
      <c r="B20" s="12"/>
      <c r="C20" s="13"/>
      <c r="D20" s="14"/>
      <c r="E20" s="15"/>
      <c r="F20" s="12"/>
      <c r="I20" s="1"/>
      <c r="J20" s="12"/>
      <c r="K20" s="16"/>
      <c r="L20" s="12"/>
      <c r="M20" s="17"/>
    </row>
    <row r="21" spans="1:13" ht="61.5" thickTop="1" thickBot="1" x14ac:dyDescent="0.3">
      <c r="A21" s="40" t="s">
        <v>8</v>
      </c>
      <c r="B21" s="41" t="s">
        <v>9</v>
      </c>
      <c r="C21" s="42" t="s">
        <v>10</v>
      </c>
      <c r="D21" s="43" t="s">
        <v>21</v>
      </c>
      <c r="E21" s="43" t="s">
        <v>11</v>
      </c>
      <c r="F21" s="41" t="s">
        <v>12</v>
      </c>
      <c r="G21" s="41" t="s">
        <v>13</v>
      </c>
      <c r="H21" s="41" t="s">
        <v>14</v>
      </c>
      <c r="I21" s="41" t="s">
        <v>15</v>
      </c>
      <c r="J21" s="41" t="s">
        <v>16</v>
      </c>
      <c r="K21" s="41" t="s">
        <v>17</v>
      </c>
      <c r="L21" s="41" t="s">
        <v>18</v>
      </c>
      <c r="M21" s="44" t="s">
        <v>30</v>
      </c>
    </row>
    <row r="22" spans="1:13" x14ac:dyDescent="0.25">
      <c r="A22" s="33" t="s">
        <v>0</v>
      </c>
      <c r="B22" s="34"/>
      <c r="C22" s="35">
        <f>B22*12</f>
        <v>0</v>
      </c>
      <c r="D22" s="36">
        <v>0.45</v>
      </c>
      <c r="E22" s="37">
        <f>C22*D22</f>
        <v>0</v>
      </c>
      <c r="F22" s="38">
        <f>E22*12.5%</f>
        <v>0</v>
      </c>
      <c r="G22" s="38">
        <f>F22/6</f>
        <v>0</v>
      </c>
      <c r="H22" s="38">
        <f>F22/6</f>
        <v>0</v>
      </c>
      <c r="I22" s="38">
        <f>F22/6</f>
        <v>0</v>
      </c>
      <c r="J22" s="38">
        <f>F22/6</f>
        <v>0</v>
      </c>
      <c r="K22" s="38">
        <f>F22/6</f>
        <v>0</v>
      </c>
      <c r="L22" s="38">
        <f>F22/6</f>
        <v>0</v>
      </c>
      <c r="M22" s="39">
        <f>F22+G22+H22+I22+J22+K22+L22</f>
        <v>0</v>
      </c>
    </row>
    <row r="23" spans="1:13" x14ac:dyDescent="0.25">
      <c r="A23" s="19" t="s">
        <v>1</v>
      </c>
      <c r="B23" s="20"/>
      <c r="C23" s="21">
        <f t="shared" ref="C23:C29" si="11">B23*12</f>
        <v>0</v>
      </c>
      <c r="D23" s="22">
        <v>0.85</v>
      </c>
      <c r="E23" s="23">
        <f t="shared" ref="E23:E29" si="12">C23*D23</f>
        <v>0</v>
      </c>
      <c r="F23" s="24">
        <f t="shared" ref="F23:F29" si="13">E23*12.5%</f>
        <v>0</v>
      </c>
      <c r="G23" s="24">
        <f t="shared" ref="G23:G29" si="14">F23/6</f>
        <v>0</v>
      </c>
      <c r="H23" s="24">
        <f t="shared" ref="H23:H29" si="15">F23/6</f>
        <v>0</v>
      </c>
      <c r="I23" s="24">
        <f t="shared" ref="I23:I29" si="16">F23/6</f>
        <v>0</v>
      </c>
      <c r="J23" s="24">
        <f t="shared" ref="J23:J29" si="17">F23/6</f>
        <v>0</v>
      </c>
      <c r="K23" s="24">
        <f t="shared" ref="K23:K29" si="18">F23/6</f>
        <v>0</v>
      </c>
      <c r="L23" s="24">
        <f t="shared" ref="L23:L29" si="19">F23/6</f>
        <v>0</v>
      </c>
      <c r="M23" s="25">
        <f t="shared" ref="M23:M30" si="20">F23+G23+H23+I23+J23+K23+L23</f>
        <v>0</v>
      </c>
    </row>
    <row r="24" spans="1:13" x14ac:dyDescent="0.25">
      <c r="A24" s="19" t="s">
        <v>2</v>
      </c>
      <c r="B24" s="20"/>
      <c r="C24" s="21">
        <f t="shared" si="11"/>
        <v>0</v>
      </c>
      <c r="D24" s="22">
        <v>0.85</v>
      </c>
      <c r="E24" s="23">
        <f t="shared" si="12"/>
        <v>0</v>
      </c>
      <c r="F24" s="24">
        <f t="shared" si="13"/>
        <v>0</v>
      </c>
      <c r="G24" s="24">
        <f t="shared" si="14"/>
        <v>0</v>
      </c>
      <c r="H24" s="24">
        <f t="shared" si="15"/>
        <v>0</v>
      </c>
      <c r="I24" s="24">
        <f t="shared" si="16"/>
        <v>0</v>
      </c>
      <c r="J24" s="24">
        <f t="shared" si="17"/>
        <v>0</v>
      </c>
      <c r="K24" s="24">
        <f t="shared" si="18"/>
        <v>0</v>
      </c>
      <c r="L24" s="24">
        <f t="shared" si="19"/>
        <v>0</v>
      </c>
      <c r="M24" s="25">
        <f t="shared" si="20"/>
        <v>0</v>
      </c>
    </row>
    <row r="25" spans="1:13" x14ac:dyDescent="0.25">
      <c r="A25" s="19" t="s">
        <v>3</v>
      </c>
      <c r="B25" s="20"/>
      <c r="C25" s="21">
        <f t="shared" si="11"/>
        <v>0</v>
      </c>
      <c r="D25" s="22">
        <v>1.1000000000000001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4</v>
      </c>
      <c r="B26" s="20"/>
      <c r="C26" s="21">
        <f t="shared" si="11"/>
        <v>0</v>
      </c>
      <c r="D26" s="22">
        <v>0.85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5</v>
      </c>
      <c r="B27" s="20"/>
      <c r="C27" s="21">
        <f t="shared" si="11"/>
        <v>0</v>
      </c>
      <c r="D27" s="22">
        <v>0.53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51" t="s">
        <v>31</v>
      </c>
      <c r="B28" s="52"/>
      <c r="C28" s="21">
        <f t="shared" si="11"/>
        <v>0</v>
      </c>
      <c r="D28" s="22">
        <v>0.38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19" t="s">
        <v>6</v>
      </c>
      <c r="B29" s="20"/>
      <c r="C29" s="21">
        <f t="shared" si="11"/>
        <v>0</v>
      </c>
      <c r="D29" s="22">
        <v>1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ht="15.75" thickBot="1" x14ac:dyDescent="0.3">
      <c r="A30" s="26" t="s">
        <v>7</v>
      </c>
      <c r="B30" s="27"/>
      <c r="C30" s="28"/>
      <c r="D30" s="29"/>
      <c r="E30" s="30"/>
      <c r="F30" s="31"/>
      <c r="G30" s="31"/>
      <c r="H30" s="31"/>
      <c r="I30" s="31"/>
      <c r="J30" s="31"/>
      <c r="K30" s="31"/>
      <c r="L30" s="31"/>
      <c r="M30" s="32">
        <f t="shared" si="20"/>
        <v>0</v>
      </c>
    </row>
    <row r="31" spans="1:13" ht="15.75" thickTop="1" x14ac:dyDescent="0.25">
      <c r="B31" s="2">
        <f>SUM(B22:B30)</f>
        <v>0</v>
      </c>
      <c r="C31" s="45"/>
      <c r="D31" s="46"/>
      <c r="E31" s="47"/>
      <c r="F31" s="2">
        <f>SUM(F22:F30)</f>
        <v>0</v>
      </c>
      <c r="G31" s="2">
        <f t="shared" ref="G31:M31" si="21">SUM(G22:G30)</f>
        <v>0</v>
      </c>
      <c r="H31" s="2">
        <f t="shared" si="21"/>
        <v>0</v>
      </c>
      <c r="I31" s="2">
        <f t="shared" si="21"/>
        <v>0</v>
      </c>
      <c r="J31" s="2">
        <f t="shared" si="21"/>
        <v>0</v>
      </c>
      <c r="K31" s="2">
        <f t="shared" si="21"/>
        <v>0</v>
      </c>
      <c r="L31" s="2">
        <f t="shared" si="21"/>
        <v>0</v>
      </c>
      <c r="M31" s="2">
        <f t="shared" si="21"/>
        <v>0</v>
      </c>
    </row>
    <row r="32" spans="1:13" x14ac:dyDescent="0.25">
      <c r="A32" s="49" t="s">
        <v>22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13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ht="15.75" thickBot="1" x14ac:dyDescent="0.3">
      <c r="A34" s="1" t="s">
        <v>19</v>
      </c>
      <c r="B34" s="3"/>
      <c r="C34" s="9"/>
      <c r="D34" s="10"/>
      <c r="E34" s="11"/>
      <c r="F34" s="3"/>
      <c r="I34" s="1" t="s">
        <v>20</v>
      </c>
      <c r="J34" s="3"/>
      <c r="K34" s="4"/>
      <c r="L34" s="3"/>
      <c r="M34" s="5"/>
    </row>
    <row r="35" spans="1:13" ht="15.75" thickBot="1" x14ac:dyDescent="0.3">
      <c r="A35" s="1" t="s">
        <v>23</v>
      </c>
      <c r="B35" s="3"/>
      <c r="C35" s="9"/>
      <c r="D35" s="10"/>
      <c r="E35" s="50" t="s">
        <v>24</v>
      </c>
      <c r="F35" s="11"/>
      <c r="G35" s="3"/>
      <c r="H35" s="3"/>
      <c r="I35" s="1"/>
      <c r="J35" s="12"/>
      <c r="K35" s="16"/>
      <c r="L35" s="12"/>
      <c r="M35" s="17"/>
    </row>
    <row r="36" spans="1:13" ht="15.75" thickBot="1" x14ac:dyDescent="0.3">
      <c r="B36" s="12"/>
      <c r="C36" s="13"/>
      <c r="D36" s="14"/>
      <c r="E36" s="15"/>
      <c r="F36" s="12"/>
      <c r="I36" s="1"/>
      <c r="J36" s="12"/>
      <c r="K36" s="16"/>
      <c r="L36" s="12"/>
      <c r="M36" s="17"/>
    </row>
    <row r="37" spans="1:13" ht="61.5" thickTop="1" thickBot="1" x14ac:dyDescent="0.3">
      <c r="A37" s="40" t="s">
        <v>8</v>
      </c>
      <c r="B37" s="41" t="s">
        <v>9</v>
      </c>
      <c r="C37" s="42" t="s">
        <v>10</v>
      </c>
      <c r="D37" s="43" t="s">
        <v>21</v>
      </c>
      <c r="E37" s="43" t="s">
        <v>11</v>
      </c>
      <c r="F37" s="41" t="s">
        <v>12</v>
      </c>
      <c r="G37" s="41" t="s">
        <v>13</v>
      </c>
      <c r="H37" s="41" t="s">
        <v>14</v>
      </c>
      <c r="I37" s="41" t="s">
        <v>15</v>
      </c>
      <c r="J37" s="41" t="s">
        <v>16</v>
      </c>
      <c r="K37" s="41" t="s">
        <v>17</v>
      </c>
      <c r="L37" s="41" t="s">
        <v>18</v>
      </c>
      <c r="M37" s="44" t="s">
        <v>30</v>
      </c>
    </row>
    <row r="38" spans="1:13" x14ac:dyDescent="0.25">
      <c r="A38" s="33" t="s">
        <v>0</v>
      </c>
      <c r="B38" s="34"/>
      <c r="C38" s="35">
        <f>B38*12</f>
        <v>0</v>
      </c>
      <c r="D38" s="36">
        <v>0.45</v>
      </c>
      <c r="E38" s="37">
        <f>C38*D38</f>
        <v>0</v>
      </c>
      <c r="F38" s="38">
        <f>E38*12.5%</f>
        <v>0</v>
      </c>
      <c r="G38" s="38">
        <f>F38/6</f>
        <v>0</v>
      </c>
      <c r="H38" s="38">
        <f>F38/6</f>
        <v>0</v>
      </c>
      <c r="I38" s="38">
        <f>F38/6</f>
        <v>0</v>
      </c>
      <c r="J38" s="38">
        <f>F38/6</f>
        <v>0</v>
      </c>
      <c r="K38" s="38">
        <f>F38/6</f>
        <v>0</v>
      </c>
      <c r="L38" s="38">
        <f>F38/6</f>
        <v>0</v>
      </c>
      <c r="M38" s="39">
        <f>F38+G38+H38+I38+J38+K38+L38</f>
        <v>0</v>
      </c>
    </row>
    <row r="39" spans="1:13" x14ac:dyDescent="0.25">
      <c r="A39" s="19" t="s">
        <v>1</v>
      </c>
      <c r="B39" s="20"/>
      <c r="C39" s="21">
        <f t="shared" ref="C39:C45" si="22">B39*12</f>
        <v>0</v>
      </c>
      <c r="D39" s="22">
        <v>0.85</v>
      </c>
      <c r="E39" s="23">
        <f t="shared" ref="E39:E45" si="23">C39*D39</f>
        <v>0</v>
      </c>
      <c r="F39" s="24">
        <f t="shared" ref="F39:F45" si="24">E39*12.5%</f>
        <v>0</v>
      </c>
      <c r="G39" s="24">
        <f t="shared" ref="G39:G45" si="25">F39/6</f>
        <v>0</v>
      </c>
      <c r="H39" s="24">
        <f t="shared" ref="H39:H45" si="26">F39/6</f>
        <v>0</v>
      </c>
      <c r="I39" s="24">
        <f t="shared" ref="I39:I45" si="27">F39/6</f>
        <v>0</v>
      </c>
      <c r="J39" s="24">
        <f t="shared" ref="J39:J45" si="28">F39/6</f>
        <v>0</v>
      </c>
      <c r="K39" s="24">
        <f t="shared" ref="K39:K45" si="29">F39/6</f>
        <v>0</v>
      </c>
      <c r="L39" s="24">
        <f t="shared" ref="L39:L45" si="30">F39/6</f>
        <v>0</v>
      </c>
      <c r="M39" s="25">
        <f t="shared" ref="M39:M46" si="31">F39+G39+H39+I39+J39+K39+L39</f>
        <v>0</v>
      </c>
    </row>
    <row r="40" spans="1:13" x14ac:dyDescent="0.25">
      <c r="A40" s="19" t="s">
        <v>2</v>
      </c>
      <c r="B40" s="20"/>
      <c r="C40" s="21">
        <f t="shared" si="22"/>
        <v>0</v>
      </c>
      <c r="D40" s="22">
        <v>0.85</v>
      </c>
      <c r="E40" s="23">
        <f t="shared" si="23"/>
        <v>0</v>
      </c>
      <c r="F40" s="24">
        <f t="shared" si="24"/>
        <v>0</v>
      </c>
      <c r="G40" s="24">
        <f t="shared" si="25"/>
        <v>0</v>
      </c>
      <c r="H40" s="24">
        <f t="shared" si="26"/>
        <v>0</v>
      </c>
      <c r="I40" s="24">
        <f t="shared" si="27"/>
        <v>0</v>
      </c>
      <c r="J40" s="24">
        <f t="shared" si="28"/>
        <v>0</v>
      </c>
      <c r="K40" s="24">
        <f t="shared" si="29"/>
        <v>0</v>
      </c>
      <c r="L40" s="24">
        <f t="shared" si="30"/>
        <v>0</v>
      </c>
      <c r="M40" s="25">
        <f t="shared" si="31"/>
        <v>0</v>
      </c>
    </row>
    <row r="41" spans="1:13" x14ac:dyDescent="0.25">
      <c r="A41" s="19" t="s">
        <v>3</v>
      </c>
      <c r="B41" s="20"/>
      <c r="C41" s="21">
        <f t="shared" si="22"/>
        <v>0</v>
      </c>
      <c r="D41" s="22">
        <v>1.1000000000000001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4</v>
      </c>
      <c r="B42" s="20"/>
      <c r="C42" s="21">
        <f t="shared" si="22"/>
        <v>0</v>
      </c>
      <c r="D42" s="22">
        <v>0.85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5</v>
      </c>
      <c r="B43" s="20"/>
      <c r="C43" s="21">
        <f t="shared" si="22"/>
        <v>0</v>
      </c>
      <c r="D43" s="22">
        <v>0.53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6</v>
      </c>
      <c r="B44" s="20"/>
      <c r="C44" s="21">
        <f t="shared" si="22"/>
        <v>0</v>
      </c>
      <c r="D44" s="22">
        <v>1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51" t="s">
        <v>31</v>
      </c>
      <c r="B45" s="52"/>
      <c r="C45" s="21">
        <f t="shared" si="22"/>
        <v>0</v>
      </c>
      <c r="D45" s="22">
        <v>0.38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ht="15.75" thickBot="1" x14ac:dyDescent="0.3">
      <c r="A46" s="26" t="s">
        <v>7</v>
      </c>
      <c r="B46" s="27"/>
      <c r="C46" s="28"/>
      <c r="D46" s="29"/>
      <c r="E46" s="30"/>
      <c r="F46" s="31"/>
      <c r="G46" s="31"/>
      <c r="H46" s="31"/>
      <c r="I46" s="31"/>
      <c r="J46" s="31"/>
      <c r="K46" s="31"/>
      <c r="L46" s="31"/>
      <c r="M46" s="32">
        <f t="shared" si="31"/>
        <v>0</v>
      </c>
    </row>
    <row r="47" spans="1:13" ht="15.75" thickTop="1" x14ac:dyDescent="0.25">
      <c r="B47" s="2">
        <f>SUM(B38:B46)</f>
        <v>0</v>
      </c>
      <c r="C47" s="45"/>
      <c r="D47" s="46"/>
      <c r="E47" s="47"/>
      <c r="F47" s="2">
        <f>SUM(F38:F46)</f>
        <v>0</v>
      </c>
      <c r="G47" s="2">
        <f t="shared" ref="G47:M47" si="32">SUM(G38:G46)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9" spans="1:13" ht="15.75" thickBot="1" x14ac:dyDescent="0.3">
      <c r="A49" s="1" t="s">
        <v>19</v>
      </c>
      <c r="B49" s="3"/>
      <c r="C49" s="9"/>
      <c r="D49" s="10"/>
      <c r="E49" s="11"/>
      <c r="F49" s="3"/>
      <c r="I49" s="1" t="s">
        <v>20</v>
      </c>
      <c r="J49" s="3"/>
      <c r="K49" s="4"/>
      <c r="L49" s="3"/>
      <c r="M49" s="5"/>
    </row>
    <row r="50" spans="1:13" ht="15.75" thickBot="1" x14ac:dyDescent="0.3">
      <c r="A50" s="1" t="s">
        <v>23</v>
      </c>
      <c r="B50" s="3"/>
      <c r="C50" s="9"/>
      <c r="D50" s="10"/>
      <c r="E50" s="50" t="s">
        <v>24</v>
      </c>
      <c r="F50" s="11"/>
      <c r="G50" s="3"/>
      <c r="H50" s="3"/>
      <c r="I50" s="1"/>
      <c r="J50" s="12"/>
      <c r="K50" s="16"/>
      <c r="L50" s="12"/>
      <c r="M50" s="17"/>
    </row>
    <row r="51" spans="1:13" ht="15.75" thickBot="1" x14ac:dyDescent="0.3">
      <c r="B51" s="12"/>
      <c r="C51" s="13"/>
      <c r="D51" s="14"/>
      <c r="E51" s="15"/>
      <c r="F51" s="12"/>
      <c r="I51" s="1"/>
      <c r="J51" s="12"/>
      <c r="K51" s="16"/>
      <c r="L51" s="12"/>
      <c r="M51" s="17"/>
    </row>
    <row r="52" spans="1:13" ht="61.5" thickTop="1" thickBot="1" x14ac:dyDescent="0.3">
      <c r="A52" s="40" t="s">
        <v>8</v>
      </c>
      <c r="B52" s="41" t="s">
        <v>9</v>
      </c>
      <c r="C52" s="42" t="s">
        <v>10</v>
      </c>
      <c r="D52" s="43" t="s">
        <v>21</v>
      </c>
      <c r="E52" s="43" t="s">
        <v>11</v>
      </c>
      <c r="F52" s="41" t="s">
        <v>12</v>
      </c>
      <c r="G52" s="41" t="s">
        <v>13</v>
      </c>
      <c r="H52" s="41" t="s">
        <v>14</v>
      </c>
      <c r="I52" s="41" t="s">
        <v>15</v>
      </c>
      <c r="J52" s="41" t="s">
        <v>16</v>
      </c>
      <c r="K52" s="41" t="s">
        <v>17</v>
      </c>
      <c r="L52" s="41" t="s">
        <v>18</v>
      </c>
      <c r="M52" s="44" t="s">
        <v>30</v>
      </c>
    </row>
    <row r="53" spans="1:13" x14ac:dyDescent="0.25">
      <c r="A53" s="33" t="s">
        <v>0</v>
      </c>
      <c r="B53" s="34"/>
      <c r="C53" s="35">
        <f>B53*12</f>
        <v>0</v>
      </c>
      <c r="D53" s="36">
        <v>0.45</v>
      </c>
      <c r="E53" s="37">
        <f>C53*D53</f>
        <v>0</v>
      </c>
      <c r="F53" s="38">
        <f>E53*12.5%</f>
        <v>0</v>
      </c>
      <c r="G53" s="38">
        <f>F53/6</f>
        <v>0</v>
      </c>
      <c r="H53" s="38">
        <f>F53/6</f>
        <v>0</v>
      </c>
      <c r="I53" s="38">
        <f>F53/6</f>
        <v>0</v>
      </c>
      <c r="J53" s="38">
        <f>F53/6</f>
        <v>0</v>
      </c>
      <c r="K53" s="38">
        <f>F53/6</f>
        <v>0</v>
      </c>
      <c r="L53" s="38">
        <f>F53/6</f>
        <v>0</v>
      </c>
      <c r="M53" s="39">
        <f>F53+G53+H53+I53+J53+K53+L53</f>
        <v>0</v>
      </c>
    </row>
    <row r="54" spans="1:13" x14ac:dyDescent="0.25">
      <c r="A54" s="19" t="s">
        <v>1</v>
      </c>
      <c r="B54" s="20"/>
      <c r="C54" s="21">
        <f t="shared" ref="C54:C60" si="33">B54*12</f>
        <v>0</v>
      </c>
      <c r="D54" s="22">
        <v>0.85</v>
      </c>
      <c r="E54" s="23">
        <f t="shared" ref="E54:E60" si="34">C54*D54</f>
        <v>0</v>
      </c>
      <c r="F54" s="24">
        <f t="shared" ref="F54:F60" si="35">E54*12.5%</f>
        <v>0</v>
      </c>
      <c r="G54" s="24">
        <f t="shared" ref="G54:G60" si="36">F54/6</f>
        <v>0</v>
      </c>
      <c r="H54" s="24">
        <f t="shared" ref="H54:H60" si="37">F54/6</f>
        <v>0</v>
      </c>
      <c r="I54" s="24">
        <f t="shared" ref="I54:I60" si="38">F54/6</f>
        <v>0</v>
      </c>
      <c r="J54" s="24">
        <f t="shared" ref="J54:J60" si="39">F54/6</f>
        <v>0</v>
      </c>
      <c r="K54" s="24">
        <f t="shared" ref="K54:K60" si="40">F54/6</f>
        <v>0</v>
      </c>
      <c r="L54" s="24">
        <f t="shared" ref="L54:L60" si="41">F54/6</f>
        <v>0</v>
      </c>
      <c r="M54" s="25">
        <f t="shared" ref="M54:M61" si="42">F54+G54+H54+I54+J54+K54+L54</f>
        <v>0</v>
      </c>
    </row>
    <row r="55" spans="1:13" x14ac:dyDescent="0.25">
      <c r="A55" s="19" t="s">
        <v>2</v>
      </c>
      <c r="B55" s="20"/>
      <c r="C55" s="21">
        <f t="shared" si="33"/>
        <v>0</v>
      </c>
      <c r="D55" s="22">
        <v>0.85</v>
      </c>
      <c r="E55" s="23">
        <f t="shared" si="34"/>
        <v>0</v>
      </c>
      <c r="F55" s="24">
        <f t="shared" si="35"/>
        <v>0</v>
      </c>
      <c r="G55" s="24">
        <f t="shared" si="36"/>
        <v>0</v>
      </c>
      <c r="H55" s="24">
        <f t="shared" si="37"/>
        <v>0</v>
      </c>
      <c r="I55" s="24">
        <f t="shared" si="38"/>
        <v>0</v>
      </c>
      <c r="J55" s="24">
        <f t="shared" si="39"/>
        <v>0</v>
      </c>
      <c r="K55" s="24">
        <f t="shared" si="40"/>
        <v>0</v>
      </c>
      <c r="L55" s="24">
        <f t="shared" si="41"/>
        <v>0</v>
      </c>
      <c r="M55" s="25">
        <f t="shared" si="42"/>
        <v>0</v>
      </c>
    </row>
    <row r="56" spans="1:13" x14ac:dyDescent="0.25">
      <c r="A56" s="19" t="s">
        <v>3</v>
      </c>
      <c r="B56" s="20"/>
      <c r="C56" s="21">
        <f t="shared" si="33"/>
        <v>0</v>
      </c>
      <c r="D56" s="22">
        <v>1.1000000000000001</v>
      </c>
      <c r="E56" s="23">
        <f t="shared" si="34"/>
        <v>0</v>
      </c>
      <c r="F56" s="24">
        <f t="shared" si="35"/>
        <v>0</v>
      </c>
      <c r="G56" s="24">
        <f t="shared" si="36"/>
        <v>0</v>
      </c>
      <c r="H56" s="24">
        <f t="shared" si="37"/>
        <v>0</v>
      </c>
      <c r="I56" s="24">
        <f t="shared" si="38"/>
        <v>0</v>
      </c>
      <c r="J56" s="24">
        <f t="shared" si="39"/>
        <v>0</v>
      </c>
      <c r="K56" s="24">
        <f t="shared" si="40"/>
        <v>0</v>
      </c>
      <c r="L56" s="24">
        <f t="shared" si="41"/>
        <v>0</v>
      </c>
      <c r="M56" s="25">
        <f t="shared" si="42"/>
        <v>0</v>
      </c>
    </row>
    <row r="57" spans="1:13" x14ac:dyDescent="0.25">
      <c r="A57" s="19" t="s">
        <v>4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5</v>
      </c>
      <c r="B58" s="20"/>
      <c r="C58" s="21">
        <f t="shared" si="33"/>
        <v>0</v>
      </c>
      <c r="D58" s="22">
        <v>0.53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6</v>
      </c>
      <c r="B59" s="20"/>
      <c r="C59" s="21">
        <f t="shared" si="33"/>
        <v>0</v>
      </c>
      <c r="D59" s="22">
        <v>1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51" t="s">
        <v>31</v>
      </c>
      <c r="B60" s="52"/>
      <c r="C60" s="21">
        <f t="shared" si="33"/>
        <v>0</v>
      </c>
      <c r="D60" s="22">
        <v>0.38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ht="15.75" thickBot="1" x14ac:dyDescent="0.3">
      <c r="A61" s="26" t="s">
        <v>7</v>
      </c>
      <c r="B61" s="27"/>
      <c r="C61" s="28"/>
      <c r="D61" s="29"/>
      <c r="E61" s="30"/>
      <c r="F61" s="31"/>
      <c r="G61" s="31"/>
      <c r="H61" s="31"/>
      <c r="I61" s="31"/>
      <c r="J61" s="31"/>
      <c r="K61" s="31"/>
      <c r="L61" s="31"/>
      <c r="M61" s="32">
        <f t="shared" si="42"/>
        <v>0</v>
      </c>
    </row>
    <row r="62" spans="1:13" ht="15.75" thickTop="1" x14ac:dyDescent="0.25">
      <c r="B62" s="2">
        <f>SUM(B53:B61)</f>
        <v>0</v>
      </c>
      <c r="C62" s="45"/>
      <c r="D62" s="46"/>
      <c r="E62" s="47"/>
      <c r="F62" s="2">
        <f>SUM(F53:F61)</f>
        <v>0</v>
      </c>
      <c r="G62" s="2">
        <f t="shared" ref="G62:M62" si="43">SUM(G53:G61)</f>
        <v>0</v>
      </c>
      <c r="H62" s="2">
        <f t="shared" si="43"/>
        <v>0</v>
      </c>
      <c r="I62" s="2">
        <f t="shared" si="43"/>
        <v>0</v>
      </c>
      <c r="J62" s="2">
        <f t="shared" si="43"/>
        <v>0</v>
      </c>
      <c r="K62" s="2">
        <f t="shared" si="43"/>
        <v>0</v>
      </c>
      <c r="L62" s="2">
        <f t="shared" si="43"/>
        <v>0</v>
      </c>
      <c r="M62" s="2">
        <f t="shared" si="43"/>
        <v>0</v>
      </c>
    </row>
    <row r="63" spans="1:13" ht="45" customHeight="1" x14ac:dyDescent="0.3">
      <c r="A63" s="77" t="s">
        <v>25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3" ht="15.75" thickBot="1" x14ac:dyDescent="0.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spans="1:13" ht="61.5" thickTop="1" thickBot="1" x14ac:dyDescent="0.3">
      <c r="A65" s="62"/>
      <c r="B65" s="62"/>
      <c r="C65" s="62"/>
      <c r="D65" s="62"/>
      <c r="E65" s="63"/>
      <c r="F65" s="59" t="s">
        <v>33</v>
      </c>
      <c r="G65" s="60" t="s">
        <v>13</v>
      </c>
      <c r="H65" s="60" t="s">
        <v>14</v>
      </c>
      <c r="I65" s="60" t="s">
        <v>15</v>
      </c>
      <c r="J65" s="60" t="s">
        <v>16</v>
      </c>
      <c r="K65" s="60" t="s">
        <v>17</v>
      </c>
      <c r="L65" s="60" t="s">
        <v>18</v>
      </c>
      <c r="M65" s="61" t="s">
        <v>32</v>
      </c>
    </row>
    <row r="66" spans="1:13" ht="15.75" thickTop="1" x14ac:dyDescent="0.25">
      <c r="A66" s="18"/>
      <c r="B66" s="65"/>
      <c r="C66" s="66"/>
      <c r="D66" s="67"/>
      <c r="E66" s="68"/>
      <c r="F66" s="57"/>
      <c r="G66" s="57"/>
      <c r="H66" s="57"/>
      <c r="I66" s="57"/>
      <c r="J66" s="57"/>
      <c r="K66" s="57"/>
      <c r="L66" s="57"/>
      <c r="M66" s="58"/>
    </row>
    <row r="67" spans="1:13" x14ac:dyDescent="0.25">
      <c r="A67" s="19" t="s">
        <v>26</v>
      </c>
      <c r="B67" s="69">
        <f>B3</f>
        <v>0</v>
      </c>
      <c r="C67" s="70"/>
      <c r="D67" s="71"/>
      <c r="E67" s="72"/>
      <c r="F67" s="21">
        <f>F16</f>
        <v>25</v>
      </c>
      <c r="G67" s="21">
        <f>G16</f>
        <v>1.84</v>
      </c>
      <c r="H67" s="21">
        <f>H16</f>
        <v>1.83</v>
      </c>
      <c r="I67" s="21">
        <f>I16</f>
        <v>1.83</v>
      </c>
      <c r="J67" s="21">
        <f>J16</f>
        <v>1.83</v>
      </c>
      <c r="K67" s="21">
        <f>K16</f>
        <v>1.83</v>
      </c>
      <c r="L67" s="21">
        <f>L16</f>
        <v>1.84</v>
      </c>
      <c r="M67" s="54">
        <f>M16</f>
        <v>36</v>
      </c>
    </row>
    <row r="68" spans="1:13" x14ac:dyDescent="0.25">
      <c r="A68" s="19" t="s">
        <v>27</v>
      </c>
      <c r="B68" s="69">
        <f>B18</f>
        <v>0</v>
      </c>
      <c r="C68" s="70"/>
      <c r="D68" s="71"/>
      <c r="E68" s="72"/>
      <c r="F68" s="21">
        <f>F31</f>
        <v>0</v>
      </c>
      <c r="G68" s="21">
        <f>G31</f>
        <v>0</v>
      </c>
      <c r="H68" s="21">
        <f>H31</f>
        <v>0</v>
      </c>
      <c r="I68" s="21">
        <f>I31</f>
        <v>0</v>
      </c>
      <c r="J68" s="21">
        <f>J31</f>
        <v>0</v>
      </c>
      <c r="K68" s="21">
        <f>K31</f>
        <v>0</v>
      </c>
      <c r="L68" s="21">
        <f>L31</f>
        <v>0</v>
      </c>
      <c r="M68" s="54">
        <f>M31</f>
        <v>0</v>
      </c>
    </row>
    <row r="69" spans="1:13" x14ac:dyDescent="0.25">
      <c r="A69" s="19" t="s">
        <v>28</v>
      </c>
      <c r="B69" s="69">
        <f>B34</f>
        <v>0</v>
      </c>
      <c r="C69" s="70"/>
      <c r="D69" s="71"/>
      <c r="E69" s="72"/>
      <c r="F69" s="21">
        <f>F47</f>
        <v>0</v>
      </c>
      <c r="G69" s="21">
        <f>G47</f>
        <v>0</v>
      </c>
      <c r="H69" s="21">
        <f>H47</f>
        <v>0</v>
      </c>
      <c r="I69" s="21">
        <f>I47</f>
        <v>0</v>
      </c>
      <c r="J69" s="21">
        <f>J47</f>
        <v>0</v>
      </c>
      <c r="K69" s="21">
        <f>K47</f>
        <v>0</v>
      </c>
      <c r="L69" s="21">
        <f>L47</f>
        <v>0</v>
      </c>
      <c r="M69" s="54">
        <f>M47</f>
        <v>0</v>
      </c>
    </row>
    <row r="70" spans="1:13" x14ac:dyDescent="0.25">
      <c r="A70" s="19" t="s">
        <v>29</v>
      </c>
      <c r="B70" s="69">
        <f>B49</f>
        <v>0</v>
      </c>
      <c r="C70" s="70"/>
      <c r="D70" s="71"/>
      <c r="E70" s="72"/>
      <c r="F70" s="21">
        <f>F62</f>
        <v>0</v>
      </c>
      <c r="G70" s="21">
        <f t="shared" ref="G70:L70" si="44">G62</f>
        <v>0</v>
      </c>
      <c r="H70" s="21">
        <f t="shared" si="44"/>
        <v>0</v>
      </c>
      <c r="I70" s="21">
        <f t="shared" si="44"/>
        <v>0</v>
      </c>
      <c r="J70" s="21">
        <f t="shared" si="44"/>
        <v>0</v>
      </c>
      <c r="K70" s="21">
        <f t="shared" si="44"/>
        <v>0</v>
      </c>
      <c r="L70" s="21">
        <f t="shared" si="44"/>
        <v>0</v>
      </c>
      <c r="M70" s="54">
        <f>M62</f>
        <v>0</v>
      </c>
    </row>
    <row r="71" spans="1:13" x14ac:dyDescent="0.25">
      <c r="A71" s="19" t="s">
        <v>34</v>
      </c>
      <c r="B71" s="69"/>
      <c r="C71" s="78"/>
      <c r="D71" s="79"/>
      <c r="E71" s="80"/>
      <c r="F71" s="53"/>
      <c r="G71" s="53"/>
      <c r="H71" s="53"/>
      <c r="I71" s="53"/>
      <c r="J71" s="53"/>
      <c r="K71" s="53"/>
      <c r="L71" s="53"/>
      <c r="M71" s="81"/>
    </row>
    <row r="72" spans="1:13" x14ac:dyDescent="0.25">
      <c r="A72" s="19" t="s">
        <v>35</v>
      </c>
      <c r="B72" s="69"/>
      <c r="C72" s="78"/>
      <c r="D72" s="79"/>
      <c r="E72" s="80"/>
      <c r="F72" s="53"/>
      <c r="G72" s="53"/>
      <c r="H72" s="53"/>
      <c r="I72" s="53"/>
      <c r="J72" s="53"/>
      <c r="K72" s="53"/>
      <c r="L72" s="53"/>
      <c r="M72" s="81"/>
    </row>
    <row r="73" spans="1:13" x14ac:dyDescent="0.25">
      <c r="A73" s="19" t="s">
        <v>36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37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38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39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ht="15.75" thickBot="1" x14ac:dyDescent="0.3">
      <c r="A77" s="26"/>
      <c r="B77" s="73"/>
      <c r="C77" s="74"/>
      <c r="D77" s="75"/>
      <c r="E77" s="76"/>
      <c r="F77" s="55"/>
      <c r="G77" s="55"/>
      <c r="H77" s="55"/>
      <c r="I77" s="55"/>
      <c r="J77" s="55"/>
      <c r="K77" s="55"/>
      <c r="L77" s="55"/>
      <c r="M77" s="56"/>
    </row>
    <row r="78" spans="1:13" ht="15.75" thickTop="1" x14ac:dyDescent="0.25">
      <c r="F78" s="64">
        <f>SUM(F67:F70)</f>
        <v>25</v>
      </c>
      <c r="G78" s="64">
        <f t="shared" ref="G78:L78" si="45">SUM(G67:G70)</f>
        <v>1.84</v>
      </c>
      <c r="H78" s="64">
        <f t="shared" si="45"/>
        <v>1.83</v>
      </c>
      <c r="I78" s="64">
        <f t="shared" si="45"/>
        <v>1.83</v>
      </c>
      <c r="J78" s="64">
        <f t="shared" si="45"/>
        <v>1.83</v>
      </c>
      <c r="K78" s="64">
        <f t="shared" si="45"/>
        <v>1.83</v>
      </c>
      <c r="L78" s="64">
        <f t="shared" si="45"/>
        <v>1.84</v>
      </c>
      <c r="M78" s="64">
        <f>SUM(M67:M70)</f>
        <v>36</v>
      </c>
    </row>
  </sheetData>
  <mergeCells count="3">
    <mergeCell ref="A1:M1"/>
    <mergeCell ref="A32:M32"/>
    <mergeCell ref="A63:M63"/>
  </mergeCells>
  <pageMargins left="0.25" right="0.25" top="0.25" bottom="0.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  <row r="101" spans="1:13" x14ac:dyDescent="0.25">
      <c r="A101" s="1"/>
      <c r="C101" s="6"/>
      <c r="D101" s="7"/>
      <c r="E101" s="8"/>
      <c r="M101" s="1"/>
    </row>
    <row r="102" spans="1:13" x14ac:dyDescent="0.25">
      <c r="A102" s="1"/>
      <c r="C102" s="6"/>
      <c r="D102" s="7"/>
      <c r="E102" s="8"/>
      <c r="M102" s="1"/>
    </row>
    <row r="103" spans="1:13" x14ac:dyDescent="0.25">
      <c r="A103" s="1"/>
      <c r="C103" s="6"/>
      <c r="D103" s="7"/>
      <c r="E103" s="8"/>
      <c r="M103" s="1"/>
    </row>
    <row r="104" spans="1:13" x14ac:dyDescent="0.25">
      <c r="A104" s="1"/>
      <c r="C104" s="6"/>
      <c r="D104" s="7"/>
      <c r="E104" s="8"/>
      <c r="M104" s="1"/>
    </row>
    <row r="105" spans="1:13" x14ac:dyDescent="0.25">
      <c r="A105" s="1"/>
      <c r="C105" s="6"/>
      <c r="D105" s="7"/>
      <c r="E105" s="8"/>
      <c r="M105" s="1"/>
    </row>
    <row r="106" spans="1:13" x14ac:dyDescent="0.25">
      <c r="A106" s="1"/>
      <c r="C106" s="6"/>
      <c r="D106" s="7"/>
      <c r="E106" s="8"/>
      <c r="M106" s="1"/>
    </row>
    <row r="107" spans="1:13" x14ac:dyDescent="0.25">
      <c r="A107" s="1"/>
      <c r="C107" s="6"/>
      <c r="D107" s="7"/>
      <c r="E107" s="8"/>
      <c r="M107" s="1"/>
    </row>
    <row r="108" spans="1:13" x14ac:dyDescent="0.25">
      <c r="A108" s="1"/>
      <c r="C108" s="6"/>
      <c r="D108" s="7"/>
      <c r="E108" s="8"/>
      <c r="M108" s="1"/>
    </row>
    <row r="109" spans="1:13" x14ac:dyDescent="0.25">
      <c r="A109" s="1"/>
      <c r="C109" s="6"/>
      <c r="D109" s="7"/>
      <c r="E109" s="8"/>
      <c r="M109" s="1"/>
    </row>
    <row r="110" spans="1:13" x14ac:dyDescent="0.25">
      <c r="A110" s="1"/>
      <c r="C110" s="6"/>
      <c r="D110" s="7"/>
      <c r="E110" s="8"/>
      <c r="M110" s="1"/>
    </row>
    <row r="111" spans="1:13" x14ac:dyDescent="0.25">
      <c r="A111" s="1"/>
      <c r="C111" s="6"/>
      <c r="D111" s="7"/>
      <c r="E111" s="8"/>
      <c r="M111" s="1"/>
    </row>
    <row r="112" spans="1:13" x14ac:dyDescent="0.25">
      <c r="A112" s="1"/>
      <c r="C112" s="6"/>
      <c r="D112" s="7"/>
      <c r="E112" s="8"/>
      <c r="M112" s="1"/>
    </row>
    <row r="113" spans="1:13" x14ac:dyDescent="0.25">
      <c r="A113" s="1"/>
      <c r="C113" s="6"/>
      <c r="D113" s="7"/>
      <c r="E113" s="8"/>
      <c r="M113" s="1"/>
    </row>
    <row r="114" spans="1:13" x14ac:dyDescent="0.25">
      <c r="A114" s="1"/>
      <c r="C114" s="6"/>
      <c r="D114" s="7"/>
      <c r="E114" s="8"/>
      <c r="M114" s="1"/>
    </row>
    <row r="115" spans="1:13" x14ac:dyDescent="0.25">
      <c r="A115" s="1"/>
      <c r="C115" s="6"/>
      <c r="D115" s="7"/>
      <c r="E115" s="8"/>
      <c r="M115" s="1"/>
    </row>
    <row r="116" spans="1:13" x14ac:dyDescent="0.25">
      <c r="A116" s="1"/>
      <c r="C116" s="6"/>
      <c r="D116" s="7"/>
      <c r="E116" s="8"/>
      <c r="M116" s="1"/>
    </row>
    <row r="117" spans="1:13" x14ac:dyDescent="0.25">
      <c r="A117" s="1"/>
      <c r="C117" s="6"/>
      <c r="D117" s="7"/>
      <c r="E117" s="8"/>
      <c r="M117" s="1"/>
    </row>
    <row r="118" spans="1:13" x14ac:dyDescent="0.25">
      <c r="A118" s="1"/>
      <c r="C118" s="6"/>
      <c r="D118" s="7"/>
      <c r="E118" s="8"/>
      <c r="M118" s="1"/>
    </row>
    <row r="119" spans="1:13" x14ac:dyDescent="0.25">
      <c r="A119" s="1"/>
      <c r="C119" s="6"/>
      <c r="D119" s="7"/>
      <c r="E119" s="8"/>
      <c r="M119" s="1"/>
    </row>
    <row r="120" spans="1:13" x14ac:dyDescent="0.25">
      <c r="A120" s="1"/>
      <c r="C120" s="6"/>
      <c r="D120" s="7"/>
      <c r="E120" s="8"/>
      <c r="M12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11" max="11" width="9.7109375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1" t="s">
        <v>31</v>
      </c>
      <c r="B62" s="52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45" customHeight="1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48">SUM(G69:G72)</f>
        <v>1.84</v>
      </c>
      <c r="H80" s="64">
        <f t="shared" si="48"/>
        <v>1.83</v>
      </c>
      <c r="I80" s="64">
        <f t="shared" si="48"/>
        <v>1.83</v>
      </c>
      <c r="J80" s="64">
        <f t="shared" si="48"/>
        <v>1.83</v>
      </c>
      <c r="K80" s="64">
        <f t="shared" si="48"/>
        <v>1.83</v>
      </c>
      <c r="L80" s="64">
        <f t="shared" si="48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9" bestFit="1" customWidth="1"/>
  </cols>
  <sheetData>
    <row r="1" spans="1:13" x14ac:dyDescent="0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50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0.7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0.7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1" t="s">
        <v>31</v>
      </c>
      <c r="B14" s="52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50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1" si="11">B24*12</f>
        <v>0</v>
      </c>
      <c r="D24" s="22">
        <v>0.7</v>
      </c>
      <c r="E24" s="23">
        <f t="shared" ref="E24:E31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0.7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1" t="s">
        <v>31</v>
      </c>
      <c r="B29" s="52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26" x14ac:dyDescent="0.25">
      <c r="A33" s="49" t="s">
        <v>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26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26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26" ht="15.75" thickBot="1" x14ac:dyDescent="0.3">
      <c r="A36" s="1" t="s">
        <v>23</v>
      </c>
      <c r="B36" s="3"/>
      <c r="C36" s="9"/>
      <c r="D36" s="10"/>
      <c r="E36" s="50" t="s">
        <v>24</v>
      </c>
      <c r="F36" s="11"/>
      <c r="G36" s="3"/>
      <c r="H36" s="3"/>
      <c r="I36" s="1"/>
      <c r="J36" s="12"/>
      <c r="K36" s="16"/>
      <c r="L36" s="12"/>
      <c r="M36" s="17"/>
    </row>
    <row r="37" spans="1:26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26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26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26" x14ac:dyDescent="0.25">
      <c r="A40" s="19" t="s">
        <v>1</v>
      </c>
      <c r="B40" s="20"/>
      <c r="C40" s="21">
        <f t="shared" ref="C40:C47" si="22">B40*12</f>
        <v>0</v>
      </c>
      <c r="D40" s="22">
        <v>0.85</v>
      </c>
      <c r="E40" s="23">
        <f t="shared" ref="E40:E47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26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26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26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26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26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26" ht="15.75" thickBot="1" x14ac:dyDescent="0.3">
      <c r="A46" s="51" t="s">
        <v>31</v>
      </c>
      <c r="B46" s="52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  <c r="P46" s="27">
        <v>10</v>
      </c>
      <c r="Q46" s="28">
        <f t="shared" ref="Q46" si="32">P46*12</f>
        <v>120</v>
      </c>
      <c r="R46" s="29">
        <v>0.3</v>
      </c>
      <c r="S46" s="30">
        <f t="shared" ref="S46" si="33">Q46*R46</f>
        <v>36</v>
      </c>
      <c r="T46" s="31">
        <v>25</v>
      </c>
      <c r="U46" s="31">
        <v>1.84</v>
      </c>
      <c r="V46" s="31">
        <v>1.83</v>
      </c>
      <c r="W46" s="31">
        <v>1.83</v>
      </c>
      <c r="X46" s="31">
        <v>1.83</v>
      </c>
      <c r="Y46" s="31">
        <v>1.83</v>
      </c>
      <c r="Z46" s="31">
        <v>1.84</v>
      </c>
    </row>
    <row r="47" spans="1:26" ht="16.5" thickTop="1" thickBot="1" x14ac:dyDescent="0.3">
      <c r="A47" s="26" t="s">
        <v>7</v>
      </c>
      <c r="B47" s="27"/>
      <c r="C47" s="28">
        <f t="shared" si="22"/>
        <v>0</v>
      </c>
      <c r="D47" s="29">
        <v>0.3</v>
      </c>
      <c r="E47" s="30">
        <f t="shared" si="23"/>
        <v>0</v>
      </c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26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4">SUM(G39:G47)</f>
        <v>0</v>
      </c>
      <c r="H48" s="2">
        <f t="shared" si="34"/>
        <v>0</v>
      </c>
      <c r="I48" s="2">
        <f t="shared" si="34"/>
        <v>0</v>
      </c>
      <c r="J48" s="2">
        <f t="shared" si="34"/>
        <v>0</v>
      </c>
      <c r="K48" s="2">
        <f t="shared" si="34"/>
        <v>0</v>
      </c>
      <c r="L48" s="2">
        <f t="shared" si="34"/>
        <v>0</v>
      </c>
      <c r="M48" s="2">
        <f t="shared" si="34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50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5">B56*12</f>
        <v>0</v>
      </c>
      <c r="D56" s="22">
        <v>0.85</v>
      </c>
      <c r="E56" s="23">
        <f t="shared" ref="E56:E62" si="36">C56*D56</f>
        <v>0</v>
      </c>
      <c r="F56" s="24">
        <f t="shared" ref="F56:F62" si="37">E56*12.5%</f>
        <v>0</v>
      </c>
      <c r="G56" s="24">
        <f t="shared" ref="G56:G62" si="38">F56/6</f>
        <v>0</v>
      </c>
      <c r="H56" s="24">
        <f t="shared" ref="H56:H62" si="39">F56/6</f>
        <v>0</v>
      </c>
      <c r="I56" s="24">
        <f t="shared" ref="I56:I62" si="40">F56/6</f>
        <v>0</v>
      </c>
      <c r="J56" s="24">
        <f t="shared" ref="J56:J62" si="41">F56/6</f>
        <v>0</v>
      </c>
      <c r="K56" s="24">
        <f t="shared" ref="K56:K62" si="42">F56/6</f>
        <v>0</v>
      </c>
      <c r="L56" s="24">
        <f t="shared" ref="L56:L62" si="43">F56/6</f>
        <v>0</v>
      </c>
      <c r="M56" s="25">
        <f t="shared" ref="M56:M63" si="44">F56+G56+H56+I56+J56+K56+L56</f>
        <v>0</v>
      </c>
    </row>
    <row r="57" spans="1:13" x14ac:dyDescent="0.25">
      <c r="A57" s="19" t="s">
        <v>2</v>
      </c>
      <c r="B57" s="20"/>
      <c r="C57" s="21">
        <f t="shared" si="35"/>
        <v>0</v>
      </c>
      <c r="D57" s="22">
        <v>0.85</v>
      </c>
      <c r="E57" s="23">
        <f t="shared" si="36"/>
        <v>0</v>
      </c>
      <c r="F57" s="24">
        <f t="shared" si="37"/>
        <v>0</v>
      </c>
      <c r="G57" s="24">
        <f t="shared" si="38"/>
        <v>0</v>
      </c>
      <c r="H57" s="24">
        <f t="shared" si="39"/>
        <v>0</v>
      </c>
      <c r="I57" s="24">
        <f t="shared" si="40"/>
        <v>0</v>
      </c>
      <c r="J57" s="24">
        <f t="shared" si="41"/>
        <v>0</v>
      </c>
      <c r="K57" s="24">
        <f t="shared" si="42"/>
        <v>0</v>
      </c>
      <c r="L57" s="24">
        <f t="shared" si="43"/>
        <v>0</v>
      </c>
      <c r="M57" s="25">
        <f t="shared" si="44"/>
        <v>0</v>
      </c>
    </row>
    <row r="58" spans="1:13" x14ac:dyDescent="0.25">
      <c r="A58" s="19" t="s">
        <v>3</v>
      </c>
      <c r="B58" s="20"/>
      <c r="C58" s="21">
        <f t="shared" si="35"/>
        <v>0</v>
      </c>
      <c r="D58" s="22">
        <v>1.1000000000000001</v>
      </c>
      <c r="E58" s="23">
        <f t="shared" si="36"/>
        <v>0</v>
      </c>
      <c r="F58" s="24">
        <f t="shared" si="37"/>
        <v>0</v>
      </c>
      <c r="G58" s="24">
        <f t="shared" si="38"/>
        <v>0</v>
      </c>
      <c r="H58" s="24">
        <f t="shared" si="39"/>
        <v>0</v>
      </c>
      <c r="I58" s="24">
        <f t="shared" si="40"/>
        <v>0</v>
      </c>
      <c r="J58" s="24">
        <f t="shared" si="41"/>
        <v>0</v>
      </c>
      <c r="K58" s="24">
        <f t="shared" si="42"/>
        <v>0</v>
      </c>
      <c r="L58" s="24">
        <f t="shared" si="43"/>
        <v>0</v>
      </c>
      <c r="M58" s="25">
        <f t="shared" si="44"/>
        <v>0</v>
      </c>
    </row>
    <row r="59" spans="1:13" x14ac:dyDescent="0.25">
      <c r="A59" s="19" t="s">
        <v>4</v>
      </c>
      <c r="B59" s="20"/>
      <c r="C59" s="21">
        <f t="shared" si="35"/>
        <v>0</v>
      </c>
      <c r="D59" s="22">
        <v>0.85</v>
      </c>
      <c r="E59" s="23">
        <f t="shared" si="36"/>
        <v>0</v>
      </c>
      <c r="F59" s="24">
        <f t="shared" si="37"/>
        <v>0</v>
      </c>
      <c r="G59" s="24">
        <f t="shared" si="38"/>
        <v>0</v>
      </c>
      <c r="H59" s="24">
        <f t="shared" si="39"/>
        <v>0</v>
      </c>
      <c r="I59" s="24">
        <f t="shared" si="40"/>
        <v>0</v>
      </c>
      <c r="J59" s="24">
        <f t="shared" si="41"/>
        <v>0</v>
      </c>
      <c r="K59" s="24">
        <f t="shared" si="42"/>
        <v>0</v>
      </c>
      <c r="L59" s="24">
        <f t="shared" si="43"/>
        <v>0</v>
      </c>
      <c r="M59" s="25">
        <f t="shared" si="44"/>
        <v>0</v>
      </c>
    </row>
    <row r="60" spans="1:13" x14ac:dyDescent="0.25">
      <c r="A60" s="19" t="s">
        <v>5</v>
      </c>
      <c r="B60" s="20"/>
      <c r="C60" s="21">
        <f t="shared" si="35"/>
        <v>0</v>
      </c>
      <c r="D60" s="22">
        <v>0.53</v>
      </c>
      <c r="E60" s="23">
        <f t="shared" si="36"/>
        <v>0</v>
      </c>
      <c r="F60" s="24">
        <f t="shared" si="37"/>
        <v>0</v>
      </c>
      <c r="G60" s="24">
        <f t="shared" si="38"/>
        <v>0</v>
      </c>
      <c r="H60" s="24">
        <f t="shared" si="39"/>
        <v>0</v>
      </c>
      <c r="I60" s="24">
        <f t="shared" si="40"/>
        <v>0</v>
      </c>
      <c r="J60" s="24">
        <f t="shared" si="41"/>
        <v>0</v>
      </c>
      <c r="K60" s="24">
        <f t="shared" si="42"/>
        <v>0</v>
      </c>
      <c r="L60" s="24">
        <f t="shared" si="43"/>
        <v>0</v>
      </c>
      <c r="M60" s="25">
        <f t="shared" si="44"/>
        <v>0</v>
      </c>
    </row>
    <row r="61" spans="1:13" x14ac:dyDescent="0.25">
      <c r="A61" s="19" t="s">
        <v>6</v>
      </c>
      <c r="B61" s="20"/>
      <c r="C61" s="21">
        <f t="shared" si="35"/>
        <v>0</v>
      </c>
      <c r="D61" s="22">
        <v>1</v>
      </c>
      <c r="E61" s="23">
        <f t="shared" si="36"/>
        <v>0</v>
      </c>
      <c r="F61" s="24">
        <f t="shared" si="37"/>
        <v>0</v>
      </c>
      <c r="G61" s="24">
        <f t="shared" si="38"/>
        <v>0</v>
      </c>
      <c r="H61" s="24">
        <f t="shared" si="39"/>
        <v>0</v>
      </c>
      <c r="I61" s="24">
        <f t="shared" si="40"/>
        <v>0</v>
      </c>
      <c r="J61" s="24">
        <f t="shared" si="41"/>
        <v>0</v>
      </c>
      <c r="K61" s="24">
        <f t="shared" si="42"/>
        <v>0</v>
      </c>
      <c r="L61" s="24">
        <f t="shared" si="43"/>
        <v>0</v>
      </c>
      <c r="M61" s="25">
        <f t="shared" si="44"/>
        <v>0</v>
      </c>
    </row>
    <row r="62" spans="1:13" x14ac:dyDescent="0.25">
      <c r="A62" s="51" t="s">
        <v>31</v>
      </c>
      <c r="B62" s="52"/>
      <c r="C62" s="21">
        <f t="shared" si="35"/>
        <v>0</v>
      </c>
      <c r="D62" s="22">
        <v>0.38</v>
      </c>
      <c r="E62" s="23">
        <f t="shared" si="36"/>
        <v>0</v>
      </c>
      <c r="F62" s="24">
        <f t="shared" si="37"/>
        <v>0</v>
      </c>
      <c r="G62" s="24">
        <f t="shared" si="38"/>
        <v>0</v>
      </c>
      <c r="H62" s="24">
        <f t="shared" si="39"/>
        <v>0</v>
      </c>
      <c r="I62" s="24">
        <f t="shared" si="40"/>
        <v>0</v>
      </c>
      <c r="J62" s="24">
        <f t="shared" si="41"/>
        <v>0</v>
      </c>
      <c r="K62" s="24">
        <f t="shared" si="42"/>
        <v>0</v>
      </c>
      <c r="L62" s="24">
        <f t="shared" si="43"/>
        <v>0</v>
      </c>
      <c r="M62" s="25">
        <f t="shared" si="44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4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5">SUM(G55:G63)</f>
        <v>0</v>
      </c>
      <c r="H64" s="2">
        <f t="shared" si="45"/>
        <v>0</v>
      </c>
      <c r="I64" s="2">
        <f t="shared" si="45"/>
        <v>0</v>
      </c>
      <c r="J64" s="2">
        <f t="shared" si="45"/>
        <v>0</v>
      </c>
      <c r="K64" s="2">
        <f t="shared" si="45"/>
        <v>0</v>
      </c>
      <c r="L64" s="2">
        <f t="shared" si="45"/>
        <v>0</v>
      </c>
      <c r="M64" s="2">
        <f t="shared" si="45"/>
        <v>0</v>
      </c>
    </row>
    <row r="65" spans="1:13" ht="18.75" x14ac:dyDescent="0.3">
      <c r="A65" s="77" t="s">
        <v>25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2"/>
      <c r="B67" s="62"/>
      <c r="C67" s="62"/>
      <c r="D67" s="62"/>
      <c r="E67" s="63"/>
      <c r="F67" s="59" t="s">
        <v>33</v>
      </c>
      <c r="G67" s="60" t="s">
        <v>13</v>
      </c>
      <c r="H67" s="60" t="s">
        <v>14</v>
      </c>
      <c r="I67" s="60" t="s">
        <v>15</v>
      </c>
      <c r="J67" s="60" t="s">
        <v>16</v>
      </c>
      <c r="K67" s="60" t="s">
        <v>17</v>
      </c>
      <c r="L67" s="60" t="s">
        <v>18</v>
      </c>
      <c r="M67" s="61" t="s">
        <v>32</v>
      </c>
    </row>
    <row r="68" spans="1:13" ht="15.75" thickTop="1" x14ac:dyDescent="0.25">
      <c r="A68" s="18"/>
      <c r="B68" s="65"/>
      <c r="C68" s="66"/>
      <c r="D68" s="67"/>
      <c r="E68" s="68"/>
      <c r="F68" s="57"/>
      <c r="G68" s="57"/>
      <c r="H68" s="57"/>
      <c r="I68" s="57"/>
      <c r="J68" s="57"/>
      <c r="K68" s="57"/>
      <c r="L68" s="57"/>
      <c r="M68" s="58"/>
    </row>
    <row r="69" spans="1:13" x14ac:dyDescent="0.25">
      <c r="A69" s="19" t="s">
        <v>26</v>
      </c>
      <c r="B69" s="69">
        <f>B3</f>
        <v>0</v>
      </c>
      <c r="C69" s="70"/>
      <c r="D69" s="71"/>
      <c r="E69" s="72"/>
      <c r="F69" s="21">
        <f>F16</f>
        <v>25</v>
      </c>
      <c r="G69" s="21">
        <f t="shared" ref="G69:L69" si="46">G16</f>
        <v>1.84</v>
      </c>
      <c r="H69" s="21">
        <f t="shared" si="46"/>
        <v>1.83</v>
      </c>
      <c r="I69" s="21">
        <f t="shared" si="46"/>
        <v>1.83</v>
      </c>
      <c r="J69" s="21">
        <f t="shared" si="46"/>
        <v>1.83</v>
      </c>
      <c r="K69" s="21">
        <f t="shared" si="46"/>
        <v>1.83</v>
      </c>
      <c r="L69" s="21">
        <f t="shared" si="46"/>
        <v>1.84</v>
      </c>
      <c r="M69" s="54">
        <f>M16</f>
        <v>36</v>
      </c>
    </row>
    <row r="70" spans="1:13" x14ac:dyDescent="0.25">
      <c r="A70" s="19" t="s">
        <v>27</v>
      </c>
      <c r="B70" s="69">
        <f>B19</f>
        <v>0</v>
      </c>
      <c r="C70" s="70"/>
      <c r="D70" s="71"/>
      <c r="E70" s="72"/>
      <c r="F70" s="21">
        <f>F32</f>
        <v>0</v>
      </c>
      <c r="G70" s="21">
        <f t="shared" ref="G70:L70" si="47">G32</f>
        <v>0</v>
      </c>
      <c r="H70" s="21">
        <f t="shared" si="47"/>
        <v>0</v>
      </c>
      <c r="I70" s="21">
        <f t="shared" si="47"/>
        <v>0</v>
      </c>
      <c r="J70" s="21">
        <f t="shared" si="47"/>
        <v>0</v>
      </c>
      <c r="K70" s="21">
        <f t="shared" si="47"/>
        <v>0</v>
      </c>
      <c r="L70" s="21">
        <f t="shared" si="47"/>
        <v>0</v>
      </c>
      <c r="M70" s="54">
        <f>M32</f>
        <v>0</v>
      </c>
    </row>
    <row r="71" spans="1:13" x14ac:dyDescent="0.25">
      <c r="A71" s="19" t="s">
        <v>28</v>
      </c>
      <c r="B71" s="69">
        <f>B35</f>
        <v>0</v>
      </c>
      <c r="C71" s="70"/>
      <c r="D71" s="71"/>
      <c r="E71" s="72"/>
      <c r="F71" s="21">
        <f>F48</f>
        <v>0</v>
      </c>
      <c r="G71" s="21">
        <f t="shared" ref="G71:L71" si="48">G48</f>
        <v>0</v>
      </c>
      <c r="H71" s="21">
        <f t="shared" si="48"/>
        <v>0</v>
      </c>
      <c r="I71" s="21">
        <f t="shared" si="48"/>
        <v>0</v>
      </c>
      <c r="J71" s="21">
        <f t="shared" si="48"/>
        <v>0</v>
      </c>
      <c r="K71" s="21">
        <f t="shared" si="48"/>
        <v>0</v>
      </c>
      <c r="L71" s="21">
        <f t="shared" si="48"/>
        <v>0</v>
      </c>
      <c r="M71" s="54">
        <f>M48</f>
        <v>0</v>
      </c>
    </row>
    <row r="72" spans="1:13" x14ac:dyDescent="0.25">
      <c r="A72" s="19" t="s">
        <v>29</v>
      </c>
      <c r="B72" s="69">
        <f>B51</f>
        <v>0</v>
      </c>
      <c r="C72" s="70"/>
      <c r="D72" s="71"/>
      <c r="E72" s="72"/>
      <c r="F72" s="21">
        <f>F64</f>
        <v>0</v>
      </c>
      <c r="G72" s="21">
        <f t="shared" ref="G72:L72" si="49">G64</f>
        <v>0</v>
      </c>
      <c r="H72" s="21">
        <f t="shared" si="49"/>
        <v>0</v>
      </c>
      <c r="I72" s="21">
        <f t="shared" si="49"/>
        <v>0</v>
      </c>
      <c r="J72" s="21">
        <f t="shared" si="49"/>
        <v>0</v>
      </c>
      <c r="K72" s="21">
        <f t="shared" si="49"/>
        <v>0</v>
      </c>
      <c r="L72" s="21">
        <f t="shared" si="49"/>
        <v>0</v>
      </c>
      <c r="M72" s="54">
        <f>M64</f>
        <v>0</v>
      </c>
    </row>
    <row r="73" spans="1:13" x14ac:dyDescent="0.25">
      <c r="A73" s="19" t="s">
        <v>34</v>
      </c>
      <c r="B73" s="69"/>
      <c r="C73" s="78"/>
      <c r="D73" s="79"/>
      <c r="E73" s="80"/>
      <c r="F73" s="53"/>
      <c r="G73" s="53"/>
      <c r="H73" s="53"/>
      <c r="I73" s="53"/>
      <c r="J73" s="53"/>
      <c r="K73" s="53"/>
      <c r="L73" s="53"/>
      <c r="M73" s="81"/>
    </row>
    <row r="74" spans="1:13" x14ac:dyDescent="0.25">
      <c r="A74" s="19" t="s">
        <v>35</v>
      </c>
      <c r="B74" s="69"/>
      <c r="C74" s="78"/>
      <c r="D74" s="79"/>
      <c r="E74" s="80"/>
      <c r="F74" s="53"/>
      <c r="G74" s="53"/>
      <c r="H74" s="53"/>
      <c r="I74" s="53"/>
      <c r="J74" s="53"/>
      <c r="K74" s="53"/>
      <c r="L74" s="53"/>
      <c r="M74" s="81"/>
    </row>
    <row r="75" spans="1:13" x14ac:dyDescent="0.25">
      <c r="A75" s="19" t="s">
        <v>36</v>
      </c>
      <c r="B75" s="69"/>
      <c r="C75" s="78"/>
      <c r="D75" s="79"/>
      <c r="E75" s="80"/>
      <c r="F75" s="53"/>
      <c r="G75" s="53"/>
      <c r="H75" s="53"/>
      <c r="I75" s="53"/>
      <c r="J75" s="53"/>
      <c r="K75" s="53"/>
      <c r="L75" s="53"/>
      <c r="M75" s="81"/>
    </row>
    <row r="76" spans="1:13" x14ac:dyDescent="0.25">
      <c r="A76" s="19" t="s">
        <v>37</v>
      </c>
      <c r="B76" s="69"/>
      <c r="C76" s="78"/>
      <c r="D76" s="79"/>
      <c r="E76" s="80"/>
      <c r="F76" s="53"/>
      <c r="G76" s="53"/>
      <c r="H76" s="53"/>
      <c r="I76" s="53"/>
      <c r="J76" s="53"/>
      <c r="K76" s="53"/>
      <c r="L76" s="53"/>
      <c r="M76" s="81"/>
    </row>
    <row r="77" spans="1:13" x14ac:dyDescent="0.25">
      <c r="A77" s="19" t="s">
        <v>38</v>
      </c>
      <c r="B77" s="69"/>
      <c r="C77" s="78"/>
      <c r="D77" s="79"/>
      <c r="E77" s="80"/>
      <c r="F77" s="53"/>
      <c r="G77" s="53"/>
      <c r="H77" s="53"/>
      <c r="I77" s="53"/>
      <c r="J77" s="53"/>
      <c r="K77" s="53"/>
      <c r="L77" s="53"/>
      <c r="M77" s="81"/>
    </row>
    <row r="78" spans="1:13" x14ac:dyDescent="0.25">
      <c r="A78" s="19" t="s">
        <v>39</v>
      </c>
      <c r="B78" s="69"/>
      <c r="C78" s="78"/>
      <c r="D78" s="79"/>
      <c r="E78" s="80"/>
      <c r="F78" s="53"/>
      <c r="G78" s="53"/>
      <c r="H78" s="53"/>
      <c r="I78" s="53"/>
      <c r="J78" s="53"/>
      <c r="K78" s="53"/>
      <c r="L78" s="53"/>
      <c r="M78" s="81"/>
    </row>
    <row r="79" spans="1:13" ht="15.75" thickBot="1" x14ac:dyDescent="0.3">
      <c r="A79" s="26"/>
      <c r="B79" s="73"/>
      <c r="C79" s="74"/>
      <c r="D79" s="75"/>
      <c r="E79" s="76"/>
      <c r="F79" s="55"/>
      <c r="G79" s="55"/>
      <c r="H79" s="55"/>
      <c r="I79" s="55"/>
      <c r="J79" s="55"/>
      <c r="K79" s="55"/>
      <c r="L79" s="55"/>
      <c r="M79" s="56"/>
    </row>
    <row r="80" spans="1:13" ht="15.75" thickTop="1" x14ac:dyDescent="0.25">
      <c r="A80" s="1"/>
      <c r="C80" s="6"/>
      <c r="D80" s="7"/>
      <c r="E80" s="8"/>
      <c r="F80" s="64">
        <f>SUM(F69:F72)</f>
        <v>25</v>
      </c>
      <c r="G80" s="64">
        <f t="shared" ref="G80:L80" si="50">SUM(G69:G72)</f>
        <v>1.84</v>
      </c>
      <c r="H80" s="64">
        <f t="shared" si="50"/>
        <v>1.83</v>
      </c>
      <c r="I80" s="64">
        <f t="shared" si="50"/>
        <v>1.83</v>
      </c>
      <c r="J80" s="64">
        <f t="shared" si="50"/>
        <v>1.83</v>
      </c>
      <c r="K80" s="64">
        <f t="shared" si="50"/>
        <v>1.83</v>
      </c>
      <c r="L80" s="64">
        <f t="shared" si="50"/>
        <v>1.84</v>
      </c>
      <c r="M80" s="64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Sunday</vt:lpstr>
      <vt:lpstr>Monday</vt:lpstr>
      <vt:lpstr>Tuesday</vt:lpstr>
      <vt:lpstr>Wednesday</vt:lpstr>
      <vt:lpstr>Thursday</vt:lpstr>
      <vt:lpstr>Friday</vt:lpstr>
      <vt:lpstr>Saturday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Fequiere</dc:creator>
  <cp:lastModifiedBy>Shirlee Fequiere</cp:lastModifiedBy>
  <cp:lastPrinted>2016-02-10T22:57:46Z</cp:lastPrinted>
  <dcterms:created xsi:type="dcterms:W3CDTF">2016-02-10T17:30:27Z</dcterms:created>
  <dcterms:modified xsi:type="dcterms:W3CDTF">2016-02-10T23:50:01Z</dcterms:modified>
</cp:coreProperties>
</file>