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lla.gulzarzada\Desktop\"/>
    </mc:Choice>
  </mc:AlternateContent>
  <bookViews>
    <workbookView xWindow="0" yWindow="0" windowWidth="6285" windowHeight="10020" firstSheet="1" activeTab="2"/>
  </bookViews>
  <sheets>
    <sheet name="fronter 12-23-15" sheetId="1" r:id="rId1"/>
    <sheet name="agent 12-23-15" sheetId="2" r:id="rId2"/>
    <sheet name="week to date fronter 12-23-15" sheetId="3" r:id="rId3"/>
    <sheet name="week to date agent 12-23-15" sheetId="4" r:id="rId4"/>
    <sheet name="lead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4" l="1"/>
  <c r="E23" i="4"/>
  <c r="E22" i="4"/>
  <c r="E21" i="4"/>
  <c r="E20" i="4"/>
  <c r="E19" i="4"/>
  <c r="E18" i="4"/>
  <c r="E17" i="4"/>
  <c r="E16" i="4"/>
  <c r="E15" i="4"/>
  <c r="E14" i="4"/>
  <c r="E13" i="4"/>
  <c r="E11" i="4"/>
  <c r="E10" i="4"/>
  <c r="E9" i="4"/>
  <c r="E7" i="4"/>
  <c r="E6" i="4"/>
  <c r="E5" i="4"/>
  <c r="E4" i="4"/>
  <c r="E3" i="4"/>
  <c r="E2" i="4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0" i="2"/>
  <c r="E19" i="2"/>
  <c r="E18" i="2"/>
  <c r="E17" i="2"/>
  <c r="E15" i="2"/>
  <c r="E14" i="2"/>
  <c r="E13" i="2"/>
  <c r="E12" i="2"/>
  <c r="E11" i="2"/>
  <c r="E5" i="2"/>
  <c r="E4" i="2"/>
  <c r="E2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<sst xmlns="http://schemas.openxmlformats.org/spreadsheetml/2006/main" count="273" uniqueCount="137">
  <si>
    <t>AWL</t>
  </si>
  <si>
    <t>Broker Office</t>
  </si>
  <si>
    <t>Datalot</t>
  </si>
  <si>
    <t>E Lead</t>
  </si>
  <si>
    <t>Stratics</t>
  </si>
  <si>
    <t>AL</t>
  </si>
  <si>
    <t>AZ</t>
  </si>
  <si>
    <t>FL</t>
  </si>
  <si>
    <t>GA</t>
  </si>
  <si>
    <t>IL</t>
  </si>
  <si>
    <t>IN</t>
  </si>
  <si>
    <t>KS</t>
  </si>
  <si>
    <t>LA</t>
  </si>
  <si>
    <t>MI</t>
  </si>
  <si>
    <t>MO</t>
  </si>
  <si>
    <t>MS</t>
  </si>
  <si>
    <t>MT</t>
  </si>
  <si>
    <t>NC</t>
  </si>
  <si>
    <t>ND</t>
  </si>
  <si>
    <t>NE</t>
  </si>
  <si>
    <t>NV</t>
  </si>
  <si>
    <t>OH</t>
  </si>
  <si>
    <t>OK</t>
  </si>
  <si>
    <t>PA</t>
  </si>
  <si>
    <t>SC</t>
  </si>
  <si>
    <t>SD</t>
  </si>
  <si>
    <t>TN</t>
  </si>
  <si>
    <t>TX</t>
  </si>
  <si>
    <t>VA</t>
  </si>
  <si>
    <t>WI</t>
  </si>
  <si>
    <t>WY</t>
  </si>
  <si>
    <t>USER NAME</t>
  </si>
  <si>
    <t>Policies</t>
  </si>
  <si>
    <t>Premium</t>
  </si>
  <si>
    <t>Avg Prem</t>
  </si>
  <si>
    <t>Close %</t>
  </si>
  <si>
    <t>CALLS</t>
  </si>
  <si>
    <t>Hours Worked</t>
  </si>
  <si>
    <t>Policy p/hour</t>
  </si>
  <si>
    <t>TIME</t>
  </si>
  <si>
    <t>PAUSE</t>
  </si>
  <si>
    <t>WAIT</t>
  </si>
  <si>
    <t>WAITAVG</t>
  </si>
  <si>
    <t>TALK</t>
  </si>
  <si>
    <t>TALKAVG</t>
  </si>
  <si>
    <t>DISPO</t>
  </si>
  <si>
    <t>DISPAVG</t>
  </si>
  <si>
    <t>DEAD</t>
  </si>
  <si>
    <t>DEADAVG</t>
  </si>
  <si>
    <t>CUSTOMER</t>
  </si>
  <si>
    <t>CUSTAVG</t>
  </si>
  <si>
    <t>Alejandro Rodriguez</t>
  </si>
  <si>
    <t>Beverly Richardson</t>
  </si>
  <si>
    <t>Blake Pelmon</t>
  </si>
  <si>
    <t>Brandon Plumb</t>
  </si>
  <si>
    <t>Brittanni Fernandez</t>
  </si>
  <si>
    <t>Brittany Evans</t>
  </si>
  <si>
    <t>Brooke Blackford</t>
  </si>
  <si>
    <t>Caryne Aguilar</t>
  </si>
  <si>
    <t>Charles Mendoza</t>
  </si>
  <si>
    <t>Chester Stewart</t>
  </si>
  <si>
    <t>Chris Foster</t>
  </si>
  <si>
    <t>Christopher Berry</t>
  </si>
  <si>
    <t>Craig Payne</t>
  </si>
  <si>
    <t>Daisy Navarro</t>
  </si>
  <si>
    <t>Denise Herrera</t>
  </si>
  <si>
    <t>Dernelda Sample</t>
  </si>
  <si>
    <t>Elizabeth Ruiz</t>
  </si>
  <si>
    <t>George martin</t>
  </si>
  <si>
    <t>Gerald Bonilla</t>
  </si>
  <si>
    <t>Gilbert Gonzalez</t>
  </si>
  <si>
    <t>Gina Chavez</t>
  </si>
  <si>
    <t>Heather Brewer</t>
  </si>
  <si>
    <t>Jason Briscoe</t>
  </si>
  <si>
    <t>Jenna Adams</t>
  </si>
  <si>
    <t>Jennifer Erickson</t>
  </si>
  <si>
    <t>John Buchanan</t>
  </si>
  <si>
    <t>Joshua Taraben</t>
  </si>
  <si>
    <t>Justine Zaresh</t>
  </si>
  <si>
    <t>Kamilah Smith</t>
  </si>
  <si>
    <t>Katarina Radenkovic</t>
  </si>
  <si>
    <t>Katt Luna</t>
  </si>
  <si>
    <t>Lamar Turner</t>
  </si>
  <si>
    <t>Latasha Hill</t>
  </si>
  <si>
    <t>Leland Miller</t>
  </si>
  <si>
    <t>Matthew Brooks</t>
  </si>
  <si>
    <t>Matthew Johnson</t>
  </si>
  <si>
    <t>Michael Enright</t>
  </si>
  <si>
    <t>Michelle Arenas</t>
  </si>
  <si>
    <t>Miguel Enriquez</t>
  </si>
  <si>
    <t>Monique Blackmon</t>
  </si>
  <si>
    <t>Norma Williams</t>
  </si>
  <si>
    <t>Norman Jones</t>
  </si>
  <si>
    <t>Olivia Jones</t>
  </si>
  <si>
    <t>Omar Shamburger</t>
  </si>
  <si>
    <t>Pamela Waxler</t>
  </si>
  <si>
    <t>Regina Gutierrez</t>
  </si>
  <si>
    <t>Roxanne Pearson</t>
  </si>
  <si>
    <t>Ruben Hurtado</t>
  </si>
  <si>
    <t>Saprina robinson</t>
  </si>
  <si>
    <t>Scott Nwarueze</t>
  </si>
  <si>
    <t>Shanell Pierce</t>
  </si>
  <si>
    <t>Shunatta Golden</t>
  </si>
  <si>
    <t>Spencer Russ</t>
  </si>
  <si>
    <t>Steven Beltran</t>
  </si>
  <si>
    <t>Taniesha Harris</t>
  </si>
  <si>
    <t>Tess Schlenker</t>
  </si>
  <si>
    <t>Tiani Flanagan</t>
  </si>
  <si>
    <t>Tierra Grant</t>
  </si>
  <si>
    <t>Tonja Daniles</t>
  </si>
  <si>
    <t>Travis Jones</t>
  </si>
  <si>
    <t>Trey Ralph</t>
  </si>
  <si>
    <t>William Dickson</t>
  </si>
  <si>
    <t>Yvette Rishel</t>
  </si>
  <si>
    <t>Alonzo Younf</t>
  </si>
  <si>
    <t>Ande Spencer</t>
  </si>
  <si>
    <t>Annet Gaul</t>
  </si>
  <si>
    <t>Bryan White</t>
  </si>
  <si>
    <t>Crystal Gonzalez</t>
  </si>
  <si>
    <t>Darrell Robinson</t>
  </si>
  <si>
    <t>David Day</t>
  </si>
  <si>
    <t>Gia Gonzalez</t>
  </si>
  <si>
    <t>Javier Castro</t>
  </si>
  <si>
    <t>Kasey Harris</t>
  </si>
  <si>
    <t>Keith Johnson Vici</t>
  </si>
  <si>
    <t>Marlon Galapin</t>
  </si>
  <si>
    <t>Matthew Bosah</t>
  </si>
  <si>
    <t>Mina Thomas</t>
  </si>
  <si>
    <t>Monique Dudley</t>
  </si>
  <si>
    <t>Patty Ponce</t>
  </si>
  <si>
    <t>Peter Asolo</t>
  </si>
  <si>
    <t>Ruth Socoy</t>
  </si>
  <si>
    <t>Sara Beltran</t>
  </si>
  <si>
    <t>Steven Reyes</t>
  </si>
  <si>
    <t>Teresa Lubrani</t>
  </si>
  <si>
    <t>Yolanda Chaney</t>
  </si>
  <si>
    <t>Zachary Kabir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</si>
</sst>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44" fontId="0" fillId="0" borderId="0" xfId="1" applyFont="1"/>
    <xf numFmtId="0" fontId="0" fillId="0" borderId="0" xfId="0" applyFill="1"/>
    <xf numFmtId="21" fontId="0" fillId="0" borderId="0" xfId="0" applyNumberFormat="1"/>
    <xf numFmtId="3" fontId="0" fillId="0" borderId="0" xfId="0" applyNumberFormat="1"/>
    <xf numFmtId="9" fontId="0" fillId="0" borderId="0" xfId="2" applyFont="1"/>
    <xf numFmtId="0" fontId="0" fillId="0" borderId="0" xfId="1" applyNumberFormat="1" applyFont="1"/>
    <xf numFmtId="0" fontId="0" fillId="0" borderId="0" xfId="0" applyNumberFormat="1"/>
    <xf numFmtId="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workbookViewId="0">
      <selection activeCell="E4" sqref="E4"/>
    </sheetView>
  </sheetViews>
  <sheetFormatPr defaultRowHeight="15" x14ac:dyDescent="0.25"/>
  <cols>
    <col min="1" max="1" width="18.28515625" customWidth="1"/>
    <col min="3" max="3" width="10.5703125" bestFit="1" customWidth="1"/>
  </cols>
  <sheetData>
    <row r="1" spans="1:37" x14ac:dyDescent="0.25">
      <c r="A1" t="s">
        <v>31</v>
      </c>
      <c r="B1" t="s">
        <v>32</v>
      </c>
      <c r="C1" s="5" t="s">
        <v>33</v>
      </c>
      <c r="D1" s="5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</row>
    <row r="2" spans="1:37" x14ac:dyDescent="0.25">
      <c r="A2" t="s">
        <v>51</v>
      </c>
      <c r="B2">
        <v>4</v>
      </c>
      <c r="C2" s="5">
        <v>66</v>
      </c>
      <c r="D2" s="5">
        <v>16.5</v>
      </c>
      <c r="E2" s="9">
        <f>B2/F2</f>
        <v>9.5238095238095233E-2</v>
      </c>
      <c r="F2" s="11">
        <v>42</v>
      </c>
      <c r="I2" s="7">
        <v>0.18275462962962963</v>
      </c>
      <c r="J2" s="7">
        <v>3.037037037037037E-2</v>
      </c>
      <c r="K2" s="7">
        <v>7.175925925925927E-4</v>
      </c>
      <c r="L2" s="7">
        <v>5.9004629629629629E-2</v>
      </c>
      <c r="M2" s="7">
        <v>1.4004629629629629E-3</v>
      </c>
      <c r="N2" s="7">
        <v>9.1018518518518512E-2</v>
      </c>
      <c r="O2" s="7">
        <v>2.1643518518518518E-3</v>
      </c>
      <c r="P2" s="7">
        <v>2.3611111111111111E-3</v>
      </c>
      <c r="Q2" s="7">
        <v>5.7870370370370366E-5</v>
      </c>
      <c r="R2" s="7">
        <v>2.0833333333333335E-4</v>
      </c>
      <c r="S2" s="7">
        <v>0</v>
      </c>
      <c r="T2" s="7">
        <v>9.0810185185185188E-2</v>
      </c>
      <c r="U2" s="7">
        <v>2.1643518518518518E-3</v>
      </c>
      <c r="V2">
        <v>4</v>
      </c>
      <c r="W2">
        <v>0</v>
      </c>
      <c r="X2">
        <v>4</v>
      </c>
      <c r="Y2">
        <v>0</v>
      </c>
      <c r="Z2">
        <v>0</v>
      </c>
      <c r="AA2">
        <v>0</v>
      </c>
      <c r="AB2">
        <v>0</v>
      </c>
      <c r="AC2">
        <v>21</v>
      </c>
      <c r="AD2">
        <v>10</v>
      </c>
      <c r="AE2">
        <v>1</v>
      </c>
      <c r="AF2">
        <v>0</v>
      </c>
      <c r="AG2">
        <v>0</v>
      </c>
      <c r="AH2">
        <v>2</v>
      </c>
      <c r="AI2">
        <v>0</v>
      </c>
    </row>
    <row r="3" spans="1:37" x14ac:dyDescent="0.25">
      <c r="A3" t="s">
        <v>52</v>
      </c>
      <c r="B3">
        <v>0</v>
      </c>
      <c r="C3">
        <v>0</v>
      </c>
      <c r="D3">
        <v>0</v>
      </c>
      <c r="E3">
        <f>B3/F3</f>
        <v>0</v>
      </c>
      <c r="F3">
        <v>56</v>
      </c>
      <c r="I3" s="7">
        <v>0.15629629629629629</v>
      </c>
      <c r="J3" s="7">
        <v>1.091435185185185E-2</v>
      </c>
      <c r="K3" s="7">
        <v>1.9675925925925926E-4</v>
      </c>
      <c r="L3" s="7">
        <v>6.2743055555555552E-2</v>
      </c>
      <c r="M3" s="7">
        <v>1.1226851851851851E-3</v>
      </c>
      <c r="N3" s="7">
        <v>7.9780092592592597E-2</v>
      </c>
      <c r="O3" s="7">
        <v>1.423611111111111E-3</v>
      </c>
      <c r="P3" s="7">
        <v>2.8587962962962963E-3</v>
      </c>
      <c r="Q3" s="7">
        <v>4.6296296296296294E-5</v>
      </c>
      <c r="R3" s="7">
        <v>1.8865740740740742E-3</v>
      </c>
      <c r="S3" s="7">
        <v>3.4722222222222222E-5</v>
      </c>
      <c r="T3" s="7">
        <v>7.7893518518518515E-2</v>
      </c>
      <c r="U3" s="7">
        <v>1.3888888888888889E-3</v>
      </c>
      <c r="V3">
        <v>3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20</v>
      </c>
      <c r="AD3">
        <v>32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7" x14ac:dyDescent="0.25">
      <c r="A4" t="s">
        <v>53</v>
      </c>
      <c r="B4">
        <v>16</v>
      </c>
      <c r="C4" s="5">
        <v>1435</v>
      </c>
      <c r="D4" s="5">
        <v>89.67</v>
      </c>
      <c r="E4" s="9">
        <f>B4/F4</f>
        <v>0.48484848484848486</v>
      </c>
      <c r="F4">
        <v>33</v>
      </c>
      <c r="I4" s="7">
        <v>0.1499537037037037</v>
      </c>
      <c r="J4" s="7">
        <v>4.7615740740740743E-2</v>
      </c>
      <c r="K4" s="7">
        <v>1.4467592592592594E-3</v>
      </c>
      <c r="L4" s="7">
        <v>5.2013888888888887E-2</v>
      </c>
      <c r="M4" s="7">
        <v>1.5740740740740741E-3</v>
      </c>
      <c r="N4" s="7">
        <v>4.4791666666666667E-2</v>
      </c>
      <c r="O4" s="7">
        <v>1.3541666666666667E-3</v>
      </c>
      <c r="P4" s="7">
        <v>5.5324074074074069E-3</v>
      </c>
      <c r="Q4" s="7">
        <v>1.6203703703703703E-4</v>
      </c>
      <c r="R4" s="7">
        <v>2.7546296296296294E-3</v>
      </c>
      <c r="S4" s="7">
        <v>8.1018518518518516E-5</v>
      </c>
      <c r="T4" s="7">
        <v>4.2037037037037039E-2</v>
      </c>
      <c r="U4" s="7">
        <v>1.2731481481481483E-3</v>
      </c>
      <c r="V4">
        <v>19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3</v>
      </c>
      <c r="AD4">
        <v>8</v>
      </c>
      <c r="AE4">
        <v>0</v>
      </c>
      <c r="AF4">
        <v>0</v>
      </c>
      <c r="AG4">
        <v>0</v>
      </c>
      <c r="AH4">
        <v>1</v>
      </c>
      <c r="AI4">
        <v>0</v>
      </c>
    </row>
    <row r="5" spans="1:37" x14ac:dyDescent="0.25">
      <c r="A5" t="s">
        <v>54</v>
      </c>
      <c r="B5">
        <v>0</v>
      </c>
      <c r="C5" s="5">
        <v>0</v>
      </c>
      <c r="D5" s="5">
        <v>0</v>
      </c>
      <c r="E5" s="9">
        <f>B5/F5</f>
        <v>0</v>
      </c>
      <c r="F5">
        <v>32</v>
      </c>
      <c r="I5" s="7">
        <v>0.14770833333333333</v>
      </c>
      <c r="J5" s="7">
        <v>2.224537037037037E-2</v>
      </c>
      <c r="K5" s="7">
        <v>6.9444444444444447E-4</v>
      </c>
      <c r="L5" s="7">
        <v>5.4444444444444441E-2</v>
      </c>
      <c r="M5" s="7">
        <v>1.7013888888888892E-3</v>
      </c>
      <c r="N5" s="7">
        <v>6.8842592592592594E-2</v>
      </c>
      <c r="O5" s="7">
        <v>2.1527777777777778E-3</v>
      </c>
      <c r="P5" s="7">
        <v>2.1759259259259258E-3</v>
      </c>
      <c r="Q5" s="7">
        <v>6.9444444444444444E-5</v>
      </c>
      <c r="R5" s="7">
        <v>8.2175925925925917E-4</v>
      </c>
      <c r="S5" s="7">
        <v>2.3148148148148147E-5</v>
      </c>
      <c r="T5" s="7">
        <v>6.8020833333333336E-2</v>
      </c>
      <c r="U5" s="7">
        <v>2.1296296296296298E-3</v>
      </c>
      <c r="V5">
        <v>3</v>
      </c>
      <c r="W5">
        <v>0</v>
      </c>
      <c r="X5">
        <v>2</v>
      </c>
      <c r="Y5">
        <v>1</v>
      </c>
      <c r="Z5">
        <v>0</v>
      </c>
      <c r="AA5">
        <v>1</v>
      </c>
      <c r="AB5">
        <v>0</v>
      </c>
      <c r="AC5">
        <v>7</v>
      </c>
      <c r="AD5">
        <v>9</v>
      </c>
      <c r="AE5">
        <v>6</v>
      </c>
      <c r="AF5">
        <v>3</v>
      </c>
      <c r="AG5">
        <v>0</v>
      </c>
      <c r="AH5">
        <v>0</v>
      </c>
      <c r="AI5">
        <v>0</v>
      </c>
    </row>
    <row r="6" spans="1:37" x14ac:dyDescent="0.25">
      <c r="A6" t="s">
        <v>55</v>
      </c>
      <c r="B6">
        <v>0</v>
      </c>
      <c r="C6" s="5">
        <v>0</v>
      </c>
      <c r="D6" s="5">
        <v>0</v>
      </c>
      <c r="E6" s="9" t="e">
        <f>B6/F6</f>
        <v>#DIV/0!</v>
      </c>
      <c r="F6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/>
      <c r="AK6" s="7"/>
    </row>
    <row r="7" spans="1:37" x14ac:dyDescent="0.25">
      <c r="A7" t="s">
        <v>56</v>
      </c>
      <c r="B7">
        <v>0</v>
      </c>
      <c r="C7" s="5">
        <v>0</v>
      </c>
      <c r="D7" s="5">
        <v>0</v>
      </c>
      <c r="E7" s="9">
        <f>B7/F7</f>
        <v>0</v>
      </c>
      <c r="F7">
        <v>13</v>
      </c>
      <c r="I7" s="7">
        <v>3.8831018518518515E-2</v>
      </c>
      <c r="J7" s="7">
        <v>1.1921296296296296E-3</v>
      </c>
      <c r="K7" s="7">
        <v>9.2592592592592588E-5</v>
      </c>
      <c r="L7" s="7">
        <v>2.7650462962962963E-2</v>
      </c>
      <c r="M7" s="7">
        <v>2.1296296296296298E-3</v>
      </c>
      <c r="N7" s="7">
        <v>9.5023148148148159E-3</v>
      </c>
      <c r="O7" s="7">
        <v>7.291666666666667E-4</v>
      </c>
      <c r="P7" s="7">
        <v>4.8611111111111104E-4</v>
      </c>
      <c r="Q7" s="7">
        <v>3.4722222222222222E-5</v>
      </c>
      <c r="R7" s="7">
        <v>2.8935185185185189E-4</v>
      </c>
      <c r="S7" s="7">
        <v>2.3148148148148147E-5</v>
      </c>
      <c r="T7" s="7">
        <v>9.2129629629629627E-3</v>
      </c>
      <c r="U7" s="7">
        <v>7.0601851851851847E-4</v>
      </c>
      <c r="V7">
        <v>3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3</v>
      </c>
      <c r="AD7">
        <v>6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7" x14ac:dyDescent="0.25">
      <c r="A8" t="s">
        <v>57</v>
      </c>
      <c r="B8">
        <v>0</v>
      </c>
      <c r="C8" s="5">
        <v>0</v>
      </c>
      <c r="D8" s="5">
        <v>0</v>
      </c>
      <c r="E8" s="9">
        <f>B8/F8</f>
        <v>0</v>
      </c>
      <c r="F8">
        <v>58</v>
      </c>
      <c r="I8" s="7">
        <v>0.15108796296296298</v>
      </c>
      <c r="J8" s="7">
        <v>4.4398148148148152E-2</v>
      </c>
      <c r="K8" s="7">
        <v>7.6388888888888893E-4</v>
      </c>
      <c r="L8" s="7">
        <v>8.8668981481481488E-2</v>
      </c>
      <c r="M8" s="7">
        <v>1.5277777777777779E-3</v>
      </c>
      <c r="N8" s="7">
        <v>1.638888888888889E-2</v>
      </c>
      <c r="O8" s="7">
        <v>2.7777777777777778E-4</v>
      </c>
      <c r="P8" s="7">
        <v>1.6319444444444445E-3</v>
      </c>
      <c r="Q8" s="7">
        <v>2.3148148148148147E-5</v>
      </c>
      <c r="R8" s="7">
        <v>8.1018518518518516E-5</v>
      </c>
      <c r="S8" s="7">
        <v>0</v>
      </c>
      <c r="T8" s="7">
        <v>1.6307870370370372E-2</v>
      </c>
      <c r="U8" s="7">
        <v>2.7777777777777778E-4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10</v>
      </c>
      <c r="AD8">
        <v>48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7" x14ac:dyDescent="0.25">
      <c r="A9" t="s">
        <v>58</v>
      </c>
      <c r="B9">
        <v>5</v>
      </c>
      <c r="C9" s="5">
        <v>275</v>
      </c>
      <c r="D9" s="5">
        <v>55.05</v>
      </c>
      <c r="E9" s="9">
        <f>B9/F9</f>
        <v>0.38461538461538464</v>
      </c>
      <c r="F9" s="11">
        <v>13</v>
      </c>
      <c r="I9" s="7">
        <v>0.13987268518518517</v>
      </c>
      <c r="J9" s="7">
        <v>6.0543981481481483E-2</v>
      </c>
      <c r="K9" s="7">
        <v>4.6527777777777774E-3</v>
      </c>
      <c r="L9" s="7">
        <v>1.9606481481481482E-2</v>
      </c>
      <c r="M9" s="7">
        <v>1.5046296296296294E-3</v>
      </c>
      <c r="N9" s="7">
        <v>5.9236111111111107E-2</v>
      </c>
      <c r="O9" s="7">
        <v>4.5601851851851853E-3</v>
      </c>
      <c r="P9" s="7">
        <v>4.8611111111111104E-4</v>
      </c>
      <c r="Q9" s="7">
        <v>3.4722222222222222E-5</v>
      </c>
      <c r="R9" s="7">
        <v>1.5624999999999999E-3</v>
      </c>
      <c r="S9" s="7">
        <v>1.1574074074074073E-4</v>
      </c>
      <c r="T9" s="7">
        <v>5.7673611111111113E-2</v>
      </c>
      <c r="U9" s="7">
        <v>4.4328703703703709E-3</v>
      </c>
      <c r="V9">
        <v>1</v>
      </c>
      <c r="W9">
        <v>0</v>
      </c>
      <c r="X9">
        <v>2</v>
      </c>
      <c r="Y9">
        <v>0</v>
      </c>
      <c r="Z9">
        <v>1</v>
      </c>
      <c r="AA9">
        <v>0</v>
      </c>
      <c r="AB9">
        <v>0</v>
      </c>
      <c r="AC9">
        <v>8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7" x14ac:dyDescent="0.25">
      <c r="A10" t="s">
        <v>59</v>
      </c>
      <c r="B10">
        <v>0</v>
      </c>
      <c r="C10" s="5">
        <v>0</v>
      </c>
      <c r="D10" s="5">
        <v>0</v>
      </c>
      <c r="E10" s="9">
        <f>B10/F10</f>
        <v>0</v>
      </c>
      <c r="F10" s="10">
        <v>45</v>
      </c>
      <c r="I10" s="7">
        <v>0.15733796296296296</v>
      </c>
      <c r="J10" s="7">
        <v>3.7037037037037042E-2</v>
      </c>
      <c r="K10" s="7">
        <v>8.2175925925925917E-4</v>
      </c>
      <c r="L10" s="7">
        <v>5.7708333333333334E-2</v>
      </c>
      <c r="M10" s="7">
        <v>1.2847222222222223E-3</v>
      </c>
      <c r="N10" s="7">
        <v>6.0046296296296292E-2</v>
      </c>
      <c r="O10" s="7">
        <v>1.3310185185185185E-3</v>
      </c>
      <c r="P10" s="7">
        <v>2.5462962962962961E-3</v>
      </c>
      <c r="Q10" s="7">
        <v>5.7870370370370366E-5</v>
      </c>
      <c r="R10" s="7">
        <v>1.3078703703703705E-3</v>
      </c>
      <c r="S10" s="7">
        <v>3.4722222222222222E-5</v>
      </c>
      <c r="T10" s="7">
        <v>5.873842592592593E-2</v>
      </c>
      <c r="U10" s="7">
        <v>1.3078703703703705E-3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43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7" x14ac:dyDescent="0.25">
      <c r="A11" t="s">
        <v>60</v>
      </c>
      <c r="B11">
        <v>7</v>
      </c>
      <c r="C11" s="5">
        <v>390</v>
      </c>
      <c r="D11" s="5">
        <v>55.67</v>
      </c>
      <c r="E11" s="9">
        <f>B11/F11</f>
        <v>0.21212121212121213</v>
      </c>
      <c r="F11">
        <v>33</v>
      </c>
      <c r="I11" s="7">
        <v>0.14925925925925926</v>
      </c>
      <c r="J11" s="7">
        <v>5.800925925925926E-2</v>
      </c>
      <c r="K11" s="7">
        <v>1.7592592592592592E-3</v>
      </c>
      <c r="L11" s="7">
        <v>5.5150462962962964E-2</v>
      </c>
      <c r="M11" s="7">
        <v>1.6666666666666668E-3</v>
      </c>
      <c r="N11" s="7">
        <v>3.2777777777777781E-2</v>
      </c>
      <c r="O11" s="7">
        <v>9.9537037037037042E-4</v>
      </c>
      <c r="P11" s="7">
        <v>3.3217592592592591E-3</v>
      </c>
      <c r="Q11" s="7">
        <v>1.0416666666666667E-4</v>
      </c>
      <c r="R11" s="7">
        <v>5.2777777777777771E-3</v>
      </c>
      <c r="S11" s="7">
        <v>1.6203703703703703E-4</v>
      </c>
      <c r="T11" s="7">
        <v>2.75E-2</v>
      </c>
      <c r="U11" s="7">
        <v>8.3333333333333339E-4</v>
      </c>
      <c r="V11">
        <v>4</v>
      </c>
      <c r="W11">
        <v>0</v>
      </c>
      <c r="X11">
        <v>3</v>
      </c>
      <c r="Y11">
        <v>0</v>
      </c>
      <c r="Z11">
        <v>3</v>
      </c>
      <c r="AA11">
        <v>0</v>
      </c>
      <c r="AB11">
        <v>0</v>
      </c>
      <c r="AC11">
        <v>22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</row>
    <row r="12" spans="1:37" x14ac:dyDescent="0.25">
      <c r="A12" t="s">
        <v>61</v>
      </c>
      <c r="B12">
        <v>16</v>
      </c>
      <c r="C12" s="5">
        <v>1744</v>
      </c>
      <c r="D12" s="5">
        <v>109.22</v>
      </c>
      <c r="E12" s="9">
        <f>B12/F12</f>
        <v>0.88888888888888884</v>
      </c>
      <c r="F12">
        <v>18</v>
      </c>
      <c r="I12" s="7">
        <v>0.14429398148148148</v>
      </c>
      <c r="J12" s="7">
        <v>3.7118055555555557E-2</v>
      </c>
      <c r="K12" s="7">
        <v>2.0601851851851853E-3</v>
      </c>
      <c r="L12" s="7">
        <v>1.9351851851851853E-2</v>
      </c>
      <c r="M12" s="7">
        <v>1.0763888888888889E-3</v>
      </c>
      <c r="N12" s="7">
        <v>8.6504629629629626E-2</v>
      </c>
      <c r="O12" s="7">
        <v>4.8032407407407407E-3</v>
      </c>
      <c r="P12" s="7">
        <v>1.3194444444444443E-3</v>
      </c>
      <c r="Q12" s="7">
        <v>6.9444444444444444E-5</v>
      </c>
      <c r="R12" s="7">
        <v>0</v>
      </c>
      <c r="S12" s="7">
        <v>0</v>
      </c>
      <c r="T12" s="7">
        <v>8.6504629629629626E-2</v>
      </c>
      <c r="U12" s="7">
        <v>4.8032407407407407E-3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5</v>
      </c>
      <c r="AD12">
        <v>1</v>
      </c>
      <c r="AE12">
        <v>10</v>
      </c>
      <c r="AF12">
        <v>0</v>
      </c>
      <c r="AG12">
        <v>0</v>
      </c>
      <c r="AH12">
        <v>2</v>
      </c>
      <c r="AI12">
        <v>0</v>
      </c>
    </row>
    <row r="13" spans="1:37" x14ac:dyDescent="0.25">
      <c r="A13" t="s">
        <v>62</v>
      </c>
      <c r="B13">
        <v>0</v>
      </c>
      <c r="C13" s="5">
        <v>0</v>
      </c>
      <c r="D13" s="5">
        <v>0</v>
      </c>
      <c r="E13" s="9">
        <f>B13/F13</f>
        <v>0</v>
      </c>
      <c r="F13">
        <v>16</v>
      </c>
      <c r="I13" s="7">
        <v>9.9513888888888888E-2</v>
      </c>
      <c r="J13" s="7">
        <v>3.3217592592592597E-2</v>
      </c>
      <c r="K13" s="7">
        <v>2.0717592592592593E-3</v>
      </c>
      <c r="L13" s="7">
        <v>2.4571759259259262E-2</v>
      </c>
      <c r="M13" s="7">
        <v>1.5393518518518519E-3</v>
      </c>
      <c r="N13" s="7">
        <v>4.0381944444444443E-2</v>
      </c>
      <c r="O13" s="7">
        <v>2.5231481481481481E-3</v>
      </c>
      <c r="P13" s="7">
        <v>1.3425925925925925E-3</v>
      </c>
      <c r="Q13" s="7">
        <v>8.1018518518518516E-5</v>
      </c>
      <c r="R13" s="7">
        <v>5.4166666666666669E-3</v>
      </c>
      <c r="S13" s="7">
        <v>3.3564814814814812E-4</v>
      </c>
      <c r="T13" s="7">
        <v>3.4965277777777783E-2</v>
      </c>
      <c r="U13" s="7">
        <v>2.1874999999999998E-3</v>
      </c>
      <c r="V13">
        <v>0</v>
      </c>
      <c r="W13">
        <v>0</v>
      </c>
      <c r="X13">
        <v>7</v>
      </c>
      <c r="Y13">
        <v>0</v>
      </c>
      <c r="Z13">
        <v>3</v>
      </c>
      <c r="AA13">
        <v>0</v>
      </c>
      <c r="AB13">
        <v>0</v>
      </c>
      <c r="AC13">
        <v>6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7" x14ac:dyDescent="0.25">
      <c r="A14" t="s">
        <v>63</v>
      </c>
      <c r="B14">
        <v>4</v>
      </c>
      <c r="C14" s="5">
        <v>595</v>
      </c>
      <c r="D14" s="5">
        <v>148.63</v>
      </c>
      <c r="E14" s="9">
        <f>B14/F14</f>
        <v>0.26666666666666666</v>
      </c>
      <c r="F14">
        <v>15</v>
      </c>
      <c r="I14" s="7">
        <v>9.4756944444444449E-2</v>
      </c>
      <c r="J14" s="7">
        <v>4.4305555555555549E-2</v>
      </c>
      <c r="K14" s="7">
        <v>2.9513888888888888E-3</v>
      </c>
      <c r="L14" s="7">
        <v>2.1273148148148149E-2</v>
      </c>
      <c r="M14" s="7">
        <v>1.423611111111111E-3</v>
      </c>
      <c r="N14" s="7">
        <v>2.4664351851851851E-2</v>
      </c>
      <c r="O14" s="7">
        <v>1.6435185185185183E-3</v>
      </c>
      <c r="P14" s="7">
        <v>4.5138888888888893E-3</v>
      </c>
      <c r="Q14" s="7">
        <v>3.0092592592592595E-4</v>
      </c>
      <c r="R14" s="7">
        <v>3.5879629629629635E-4</v>
      </c>
      <c r="S14" s="7">
        <v>2.3148148148148147E-5</v>
      </c>
      <c r="T14" s="7">
        <v>2.4305555555555556E-2</v>
      </c>
      <c r="U14" s="7">
        <v>1.6203703703703703E-3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3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</row>
    <row r="15" spans="1:37" x14ac:dyDescent="0.25">
      <c r="A15" t="s">
        <v>64</v>
      </c>
      <c r="B15">
        <v>0</v>
      </c>
      <c r="C15" s="5">
        <v>0</v>
      </c>
      <c r="D15" s="5">
        <v>0</v>
      </c>
      <c r="E15" s="9" t="e">
        <f>B15/F15</f>
        <v>#DIV/0!</v>
      </c>
      <c r="F15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7" x14ac:dyDescent="0.25">
      <c r="A16" t="s">
        <v>65</v>
      </c>
      <c r="B16">
        <v>1</v>
      </c>
      <c r="C16" s="5">
        <v>456</v>
      </c>
      <c r="D16" s="5">
        <v>456</v>
      </c>
      <c r="E16" s="9">
        <f>B16/F16</f>
        <v>1.9607843137254902E-2</v>
      </c>
      <c r="F16">
        <v>51</v>
      </c>
      <c r="I16" s="7">
        <v>0.17172453703703705</v>
      </c>
      <c r="J16" s="7">
        <v>2.7118055555555552E-2</v>
      </c>
      <c r="K16" s="7">
        <v>5.3240740740740744E-4</v>
      </c>
      <c r="L16" s="7">
        <v>7.586805555555555E-2</v>
      </c>
      <c r="M16" s="7">
        <v>1.4930555555555556E-3</v>
      </c>
      <c r="N16" s="7">
        <v>6.3657407407407399E-2</v>
      </c>
      <c r="O16" s="7">
        <v>1.25E-3</v>
      </c>
      <c r="P16" s="7">
        <v>5.0810185185185186E-3</v>
      </c>
      <c r="Q16" s="7">
        <v>1.0416666666666667E-4</v>
      </c>
      <c r="R16" s="7">
        <v>1.2037037037037038E-3</v>
      </c>
      <c r="S16" s="7">
        <v>2.3148148148148147E-5</v>
      </c>
      <c r="T16" s="7">
        <v>6.2453703703703706E-2</v>
      </c>
      <c r="U16" s="7">
        <v>1.2268518518518518E-3</v>
      </c>
      <c r="V16">
        <v>6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16</v>
      </c>
      <c r="AD16">
        <v>2</v>
      </c>
      <c r="AE16">
        <v>16</v>
      </c>
      <c r="AF16">
        <v>8</v>
      </c>
      <c r="AG16">
        <v>0</v>
      </c>
      <c r="AH16">
        <v>1</v>
      </c>
      <c r="AI16">
        <v>0</v>
      </c>
    </row>
    <row r="17" spans="1:35" x14ac:dyDescent="0.25">
      <c r="A17" t="s">
        <v>66</v>
      </c>
      <c r="B17">
        <v>0</v>
      </c>
      <c r="C17" s="5">
        <v>0</v>
      </c>
      <c r="D17" s="5">
        <v>0</v>
      </c>
      <c r="E17" s="9">
        <f>B17/F17</f>
        <v>0</v>
      </c>
      <c r="F17">
        <v>65</v>
      </c>
      <c r="I17" s="7">
        <v>0.16821759259259259</v>
      </c>
      <c r="J17" s="7">
        <v>2.6898148148148147E-2</v>
      </c>
      <c r="K17" s="7">
        <v>4.1666666666666669E-4</v>
      </c>
      <c r="L17" s="7">
        <v>9.0613425925925917E-2</v>
      </c>
      <c r="M17" s="7">
        <v>1.3888888888888889E-3</v>
      </c>
      <c r="N17" s="7">
        <v>4.7824074074074074E-2</v>
      </c>
      <c r="O17" s="7">
        <v>7.407407407407407E-4</v>
      </c>
      <c r="P17" s="7">
        <v>2.8819444444444444E-3</v>
      </c>
      <c r="Q17" s="7">
        <v>4.6296296296296294E-5</v>
      </c>
      <c r="R17" s="7">
        <v>1.2962962962962963E-3</v>
      </c>
      <c r="S17" s="7">
        <v>2.3148148148148147E-5</v>
      </c>
      <c r="T17" s="7">
        <v>4.6527777777777779E-2</v>
      </c>
      <c r="U17" s="7">
        <v>7.175925925925927E-4</v>
      </c>
      <c r="V17">
        <v>8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</v>
      </c>
      <c r="AD17">
        <v>0</v>
      </c>
      <c r="AE17">
        <v>47</v>
      </c>
      <c r="AF17">
        <v>1</v>
      </c>
      <c r="AG17">
        <v>0</v>
      </c>
      <c r="AH17">
        <v>0</v>
      </c>
      <c r="AI17">
        <v>0</v>
      </c>
    </row>
    <row r="18" spans="1:35" x14ac:dyDescent="0.25">
      <c r="A18" t="s">
        <v>67</v>
      </c>
      <c r="B18">
        <v>3</v>
      </c>
      <c r="C18" s="5">
        <v>305</v>
      </c>
      <c r="D18" s="5">
        <v>101.69</v>
      </c>
      <c r="E18" s="9">
        <f>B18/F18</f>
        <v>8.8235294117647065E-2</v>
      </c>
      <c r="F18">
        <v>34</v>
      </c>
      <c r="I18" s="7">
        <v>0.16534722222222223</v>
      </c>
      <c r="J18" s="7">
        <v>6.2893518518518529E-2</v>
      </c>
      <c r="K18" s="7">
        <v>1.8518518518518517E-3</v>
      </c>
      <c r="L18" s="7">
        <v>4.9456018518518517E-2</v>
      </c>
      <c r="M18" s="7">
        <v>1.4583333333333334E-3</v>
      </c>
      <c r="N18" s="7">
        <v>5.1412037037037034E-2</v>
      </c>
      <c r="O18" s="7">
        <v>1.5162037037037036E-3</v>
      </c>
      <c r="P18" s="7">
        <v>1.5856481481481479E-3</v>
      </c>
      <c r="Q18" s="7">
        <v>4.6296296296296294E-5</v>
      </c>
      <c r="R18" s="7">
        <v>4.9768518518518521E-4</v>
      </c>
      <c r="S18" s="7">
        <v>1.1574074074074073E-5</v>
      </c>
      <c r="T18" s="7">
        <v>5.0914351851851856E-2</v>
      </c>
      <c r="U18" s="7">
        <v>1.4930555555555556E-3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6</v>
      </c>
      <c r="AD18">
        <v>27</v>
      </c>
      <c r="AE18">
        <v>0</v>
      </c>
      <c r="AF18">
        <v>0</v>
      </c>
      <c r="AG18">
        <v>0</v>
      </c>
      <c r="AH18">
        <v>1</v>
      </c>
      <c r="AI18">
        <v>0</v>
      </c>
    </row>
    <row r="19" spans="1:35" x14ac:dyDescent="0.25">
      <c r="A19" t="s">
        <v>68</v>
      </c>
      <c r="B19">
        <v>4</v>
      </c>
      <c r="C19" s="5">
        <v>380</v>
      </c>
      <c r="D19" s="5">
        <v>95.1</v>
      </c>
      <c r="E19" s="9">
        <f>B19/F19</f>
        <v>0.13793103448275862</v>
      </c>
      <c r="F19">
        <v>29</v>
      </c>
      <c r="I19" s="7">
        <v>0.1897337962962963</v>
      </c>
      <c r="J19" s="7">
        <v>3.5127314814814813E-2</v>
      </c>
      <c r="K19" s="7">
        <v>1.2152777777777778E-3</v>
      </c>
      <c r="L19" s="7">
        <v>4.9062500000000002E-2</v>
      </c>
      <c r="M19" s="7">
        <v>1.689814814814815E-3</v>
      </c>
      <c r="N19" s="7">
        <v>9.9409722222222219E-2</v>
      </c>
      <c r="O19" s="7">
        <v>3.425925925925926E-3</v>
      </c>
      <c r="P19" s="7">
        <v>6.1342592592592594E-3</v>
      </c>
      <c r="Q19" s="7">
        <v>2.0833333333333335E-4</v>
      </c>
      <c r="R19" s="7">
        <v>1.0416666666666667E-3</v>
      </c>
      <c r="S19" s="7">
        <v>3.4722222222222222E-5</v>
      </c>
      <c r="T19" s="7">
        <v>9.8368055555555556E-2</v>
      </c>
      <c r="U19" s="7">
        <v>3.3912037037037036E-3</v>
      </c>
      <c r="V19">
        <v>0</v>
      </c>
      <c r="W19">
        <v>0</v>
      </c>
      <c r="X19">
        <v>5</v>
      </c>
      <c r="Y19">
        <v>0</v>
      </c>
      <c r="Z19">
        <v>0</v>
      </c>
      <c r="AA19">
        <v>1</v>
      </c>
      <c r="AB19">
        <v>0</v>
      </c>
      <c r="AC19">
        <v>4</v>
      </c>
      <c r="AD19">
        <v>14</v>
      </c>
      <c r="AE19">
        <v>5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 t="s">
        <v>69</v>
      </c>
      <c r="B20">
        <v>0</v>
      </c>
      <c r="C20" s="5">
        <v>0</v>
      </c>
      <c r="D20" s="5">
        <v>0</v>
      </c>
      <c r="E20" s="9">
        <f>B20/F20</f>
        <v>0</v>
      </c>
      <c r="F20">
        <v>58</v>
      </c>
      <c r="I20" s="7">
        <v>0.16363425925925926</v>
      </c>
      <c r="J20" s="7">
        <v>3.0115740740740738E-2</v>
      </c>
      <c r="K20" s="7">
        <v>5.2083333333333333E-4</v>
      </c>
      <c r="L20" s="7">
        <v>7.436342592592593E-2</v>
      </c>
      <c r="M20" s="7">
        <v>1.2847222222222223E-3</v>
      </c>
      <c r="N20" s="7">
        <v>5.4409722222222227E-2</v>
      </c>
      <c r="O20" s="7">
        <v>9.3750000000000007E-4</v>
      </c>
      <c r="P20" s="7">
        <v>4.7453703703703703E-3</v>
      </c>
      <c r="Q20" s="7">
        <v>8.1018518518518516E-5</v>
      </c>
      <c r="R20" s="7">
        <v>2.1643518518518518E-3</v>
      </c>
      <c r="S20" s="7">
        <v>3.4722222222222222E-5</v>
      </c>
      <c r="T20" s="7">
        <v>5.2245370370370366E-2</v>
      </c>
      <c r="U20" s="7">
        <v>9.0277777777777784E-4</v>
      </c>
      <c r="V20">
        <v>2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43</v>
      </c>
      <c r="AD20">
        <v>11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 t="s">
        <v>70</v>
      </c>
      <c r="B21">
        <v>0</v>
      </c>
      <c r="C21" s="5">
        <v>0</v>
      </c>
      <c r="D21" s="5">
        <v>0</v>
      </c>
      <c r="E21" s="9">
        <v>0</v>
      </c>
      <c r="F21">
        <v>43</v>
      </c>
      <c r="I21" s="7">
        <v>0.15618055555555554</v>
      </c>
      <c r="J21" s="7">
        <v>3.8368055555555551E-2</v>
      </c>
      <c r="K21" s="7">
        <v>8.9120370370370362E-4</v>
      </c>
      <c r="L21" s="7">
        <v>6.7627314814814821E-2</v>
      </c>
      <c r="M21" s="7">
        <v>1.5740740740740741E-3</v>
      </c>
      <c r="N21" s="7">
        <v>4.8310185185185185E-2</v>
      </c>
      <c r="O21" s="7">
        <v>1.1226851851851851E-3</v>
      </c>
      <c r="P21" s="7">
        <v>1.8750000000000001E-3</v>
      </c>
      <c r="Q21" s="7">
        <v>4.6296296296296294E-5</v>
      </c>
      <c r="R21" s="7">
        <v>2.2453703703703702E-3</v>
      </c>
      <c r="S21" s="7">
        <v>5.7870370370370366E-5</v>
      </c>
      <c r="T21" s="7">
        <v>4.6064814814814815E-2</v>
      </c>
      <c r="U21" s="7">
        <v>1.0763888888888889E-3</v>
      </c>
      <c r="V21">
        <v>1</v>
      </c>
      <c r="W21">
        <v>0</v>
      </c>
      <c r="X21">
        <v>3</v>
      </c>
      <c r="Y21">
        <v>0</v>
      </c>
      <c r="Z21">
        <v>0</v>
      </c>
      <c r="AA21">
        <v>0</v>
      </c>
      <c r="AB21">
        <v>0</v>
      </c>
      <c r="AC21">
        <v>35</v>
      </c>
      <c r="AD21">
        <v>1</v>
      </c>
      <c r="AE21">
        <v>1</v>
      </c>
      <c r="AF21">
        <v>2</v>
      </c>
      <c r="AG21">
        <v>0</v>
      </c>
      <c r="AH21">
        <v>0</v>
      </c>
      <c r="AI21">
        <v>0</v>
      </c>
    </row>
    <row r="22" spans="1:35" x14ac:dyDescent="0.25">
      <c r="A22" t="s">
        <v>71</v>
      </c>
      <c r="B22">
        <v>0</v>
      </c>
      <c r="C22" s="5">
        <v>0</v>
      </c>
      <c r="D22" s="5">
        <v>0</v>
      </c>
      <c r="E22" s="9">
        <v>0</v>
      </c>
      <c r="F22">
        <v>60</v>
      </c>
      <c r="I22" s="7">
        <v>0.15997685185185184</v>
      </c>
      <c r="J22" s="7">
        <v>1.6238425925925924E-2</v>
      </c>
      <c r="K22" s="7">
        <v>2.6620370370370372E-4</v>
      </c>
      <c r="L22" s="7">
        <v>9.0833333333333335E-2</v>
      </c>
      <c r="M22" s="7">
        <v>1.5162037037037036E-3</v>
      </c>
      <c r="N22" s="7">
        <v>4.83912037037037E-2</v>
      </c>
      <c r="O22" s="7">
        <v>8.1018518518518516E-4</v>
      </c>
      <c r="P22" s="7">
        <v>4.5138888888888893E-3</v>
      </c>
      <c r="Q22" s="7">
        <v>8.1018518518518516E-5</v>
      </c>
      <c r="R22" s="7">
        <v>2.5925925925925925E-3</v>
      </c>
      <c r="S22" s="7">
        <v>4.6296296296296294E-5</v>
      </c>
      <c r="T22" s="7">
        <v>4.5798611111111109E-2</v>
      </c>
      <c r="U22" s="7">
        <v>7.6388888888888893E-4</v>
      </c>
      <c r="V22">
        <v>0</v>
      </c>
      <c r="W22">
        <v>0</v>
      </c>
      <c r="X22">
        <v>20</v>
      </c>
      <c r="Y22">
        <v>0</v>
      </c>
      <c r="Z22">
        <v>0</v>
      </c>
      <c r="AA22">
        <v>0</v>
      </c>
      <c r="AB22">
        <v>0</v>
      </c>
      <c r="AC22">
        <v>19</v>
      </c>
      <c r="AD22">
        <v>0</v>
      </c>
      <c r="AE22">
        <v>18</v>
      </c>
      <c r="AF22">
        <v>3</v>
      </c>
      <c r="AG22">
        <v>0</v>
      </c>
      <c r="AH22">
        <v>0</v>
      </c>
      <c r="AI22">
        <v>0</v>
      </c>
    </row>
    <row r="23" spans="1:35" x14ac:dyDescent="0.25">
      <c r="A23" t="s">
        <v>73</v>
      </c>
      <c r="B23">
        <v>0</v>
      </c>
      <c r="C23" s="5">
        <v>0</v>
      </c>
      <c r="D23" s="5">
        <v>0</v>
      </c>
      <c r="E23" s="9">
        <v>0</v>
      </c>
      <c r="F23">
        <v>9</v>
      </c>
      <c r="I23" s="7">
        <v>4.2326388888888893E-2</v>
      </c>
      <c r="J23" s="7">
        <v>9.2361111111111116E-3</v>
      </c>
      <c r="K23" s="7">
        <v>1.0300925925925926E-3</v>
      </c>
      <c r="L23" s="7">
        <v>1.8831018518518518E-2</v>
      </c>
      <c r="M23" s="7">
        <v>2.0949074074074073E-3</v>
      </c>
      <c r="N23" s="7">
        <v>1.1423611111111112E-2</v>
      </c>
      <c r="O23" s="7">
        <v>1.2731481481481483E-3</v>
      </c>
      <c r="P23" s="7">
        <v>2.8356481481481479E-3</v>
      </c>
      <c r="Q23" s="7">
        <v>3.1250000000000001E-4</v>
      </c>
      <c r="R23" s="7">
        <v>8.1018518518518516E-5</v>
      </c>
      <c r="S23" s="7">
        <v>1.1574074074074073E-5</v>
      </c>
      <c r="T23" s="7">
        <v>1.1342592592592592E-2</v>
      </c>
      <c r="U23" s="7">
        <v>1.261574074074074E-3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5</v>
      </c>
      <c r="AD23">
        <v>2</v>
      </c>
      <c r="AE23">
        <v>2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t="s">
        <v>74</v>
      </c>
      <c r="B24">
        <v>0</v>
      </c>
      <c r="C24" s="5">
        <v>0</v>
      </c>
      <c r="D24" s="5">
        <v>0</v>
      </c>
      <c r="E24" s="9">
        <v>0</v>
      </c>
      <c r="F24">
        <v>85</v>
      </c>
      <c r="I24" s="7">
        <v>0.16796296296296298</v>
      </c>
      <c r="J24" s="7">
        <v>2.8622685185185185E-2</v>
      </c>
      <c r="K24" s="7">
        <v>3.3564814814814812E-4</v>
      </c>
      <c r="L24" s="7">
        <v>0.11368055555555556</v>
      </c>
      <c r="M24" s="7">
        <v>1.3425925925925925E-3</v>
      </c>
      <c r="N24" s="7">
        <v>2.3171296296296297E-2</v>
      </c>
      <c r="O24" s="7">
        <v>2.7777777777777778E-4</v>
      </c>
      <c r="P24" s="7">
        <v>2.488425925925926E-3</v>
      </c>
      <c r="Q24" s="7">
        <v>3.4722222222222222E-5</v>
      </c>
      <c r="R24" s="7">
        <v>1.6319444444444445E-3</v>
      </c>
      <c r="S24" s="7">
        <v>2.3148148148148147E-5</v>
      </c>
      <c r="T24" s="7">
        <v>2.1539351851851851E-2</v>
      </c>
      <c r="U24" s="7">
        <v>2.5462962962962961E-4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7</v>
      </c>
      <c r="AD24">
        <v>77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5">
      <c r="A25" t="s">
        <v>75</v>
      </c>
      <c r="B25">
        <v>0</v>
      </c>
      <c r="C25" s="5">
        <v>0</v>
      </c>
      <c r="D25" s="5">
        <v>0</v>
      </c>
      <c r="E25" s="9">
        <v>0</v>
      </c>
      <c r="F25">
        <v>42</v>
      </c>
      <c r="I25" s="7">
        <v>0.16678240740740743</v>
      </c>
      <c r="J25" s="7">
        <v>2.6087962962962966E-2</v>
      </c>
      <c r="K25" s="7">
        <v>6.2500000000000001E-4</v>
      </c>
      <c r="L25" s="7">
        <v>4.988425925925926E-2</v>
      </c>
      <c r="M25" s="7">
        <v>1.1921296296296296E-3</v>
      </c>
      <c r="N25" s="7">
        <v>8.8206018518518517E-2</v>
      </c>
      <c r="O25" s="7">
        <v>2.0949074074074073E-3</v>
      </c>
      <c r="P25" s="7">
        <v>2.6041666666666665E-3</v>
      </c>
      <c r="Q25" s="7">
        <v>5.7870370370370366E-5</v>
      </c>
      <c r="R25" s="7">
        <v>8.1018518518518516E-4</v>
      </c>
      <c r="S25" s="7">
        <v>2.3148148148148147E-5</v>
      </c>
      <c r="T25" s="7">
        <v>8.7395833333333339E-2</v>
      </c>
      <c r="U25" s="7">
        <v>2.0833333333333333E-3</v>
      </c>
      <c r="V25">
        <v>0</v>
      </c>
      <c r="W25">
        <v>0</v>
      </c>
      <c r="X25">
        <v>19</v>
      </c>
      <c r="Y25">
        <v>0</v>
      </c>
      <c r="Z25">
        <v>0</v>
      </c>
      <c r="AA25">
        <v>0</v>
      </c>
      <c r="AB25">
        <v>0</v>
      </c>
      <c r="AC25">
        <v>16</v>
      </c>
      <c r="AD25">
        <v>7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t="s">
        <v>77</v>
      </c>
      <c r="B26">
        <v>0</v>
      </c>
      <c r="C26" s="5">
        <v>0</v>
      </c>
      <c r="D26" s="5">
        <v>0</v>
      </c>
      <c r="E26" s="9">
        <v>0</v>
      </c>
      <c r="F26">
        <v>35</v>
      </c>
      <c r="I26" s="7">
        <v>0.14048611111111112</v>
      </c>
      <c r="J26" s="7">
        <v>2.2835648148148147E-2</v>
      </c>
      <c r="K26" s="7">
        <v>6.4814814814814813E-4</v>
      </c>
      <c r="L26" s="7">
        <v>5.1666666666666666E-2</v>
      </c>
      <c r="M26" s="7">
        <v>1.4814814814814814E-3</v>
      </c>
      <c r="N26" s="7">
        <v>6.2986111111111118E-2</v>
      </c>
      <c r="O26" s="7">
        <v>1.7939814814814815E-3</v>
      </c>
      <c r="P26" s="7">
        <v>2.9976851851851848E-3</v>
      </c>
      <c r="Q26" s="7">
        <v>8.1018518518518516E-5</v>
      </c>
      <c r="R26" s="7">
        <v>2.8703703703703708E-3</v>
      </c>
      <c r="S26" s="7">
        <v>8.1018518518518516E-5</v>
      </c>
      <c r="T26" s="7">
        <v>6.011574074074074E-2</v>
      </c>
      <c r="U26" s="7">
        <v>1.712962962962963E-3</v>
      </c>
      <c r="V26">
        <v>2</v>
      </c>
      <c r="W26">
        <v>0</v>
      </c>
      <c r="X26">
        <v>7</v>
      </c>
      <c r="Y26">
        <v>0</v>
      </c>
      <c r="Z26">
        <v>1</v>
      </c>
      <c r="AA26">
        <v>0</v>
      </c>
      <c r="AB26">
        <v>0</v>
      </c>
      <c r="AC26">
        <v>9</v>
      </c>
      <c r="AD26">
        <v>7</v>
      </c>
      <c r="AE26">
        <v>8</v>
      </c>
      <c r="AF26">
        <v>0</v>
      </c>
      <c r="AG26">
        <v>0</v>
      </c>
      <c r="AH26">
        <v>0</v>
      </c>
      <c r="AI26">
        <v>1</v>
      </c>
    </row>
    <row r="27" spans="1:35" x14ac:dyDescent="0.25">
      <c r="A27" t="s">
        <v>78</v>
      </c>
      <c r="B27">
        <v>0</v>
      </c>
      <c r="C27" s="5">
        <v>0</v>
      </c>
      <c r="D27" s="5">
        <v>0</v>
      </c>
      <c r="E27" s="9">
        <v>0</v>
      </c>
      <c r="F27">
        <v>45</v>
      </c>
      <c r="I27" s="7">
        <v>0.206875</v>
      </c>
      <c r="J27" s="7">
        <v>4.4895833333333329E-2</v>
      </c>
      <c r="K27" s="7">
        <v>9.9537037037037042E-4</v>
      </c>
      <c r="L27" s="7">
        <v>7.3067129629629635E-2</v>
      </c>
      <c r="M27" s="7">
        <v>1.6203703703703703E-3</v>
      </c>
      <c r="N27" s="7">
        <v>8.6863425925925927E-2</v>
      </c>
      <c r="O27" s="7">
        <v>1.9328703703703704E-3</v>
      </c>
      <c r="P27" s="7">
        <v>2.0486111111111113E-3</v>
      </c>
      <c r="Q27" s="7">
        <v>4.6296296296296294E-5</v>
      </c>
      <c r="R27" s="7">
        <v>1.8518518518518517E-3</v>
      </c>
      <c r="S27" s="7">
        <v>4.6296296296296294E-5</v>
      </c>
      <c r="T27" s="7">
        <v>8.5011574074074073E-2</v>
      </c>
      <c r="U27" s="7">
        <v>1.8865740740740742E-3</v>
      </c>
      <c r="V27">
        <v>3</v>
      </c>
      <c r="W27">
        <v>0</v>
      </c>
      <c r="X27">
        <v>2</v>
      </c>
      <c r="Y27">
        <v>0</v>
      </c>
      <c r="Z27">
        <v>0</v>
      </c>
      <c r="AA27">
        <v>0</v>
      </c>
      <c r="AB27">
        <v>0</v>
      </c>
      <c r="AC27">
        <v>17</v>
      </c>
      <c r="AD27">
        <v>13</v>
      </c>
      <c r="AE27">
        <v>9</v>
      </c>
      <c r="AF27">
        <v>0</v>
      </c>
      <c r="AG27">
        <v>1</v>
      </c>
      <c r="AH27">
        <v>0</v>
      </c>
      <c r="AI27">
        <v>0</v>
      </c>
    </row>
    <row r="28" spans="1:35" x14ac:dyDescent="0.25">
      <c r="A28" t="s">
        <v>79</v>
      </c>
      <c r="B28">
        <v>0</v>
      </c>
      <c r="C28" s="5">
        <v>0</v>
      </c>
      <c r="D28" s="5">
        <v>0</v>
      </c>
      <c r="E28" s="9">
        <v>0</v>
      </c>
      <c r="F28">
        <v>130</v>
      </c>
      <c r="I28" s="7">
        <v>0.12634259259259259</v>
      </c>
      <c r="J28" s="7">
        <v>2.4050925925925924E-2</v>
      </c>
      <c r="K28" s="7">
        <v>1.8518518518518518E-4</v>
      </c>
      <c r="L28" s="7">
        <v>5.7789351851851856E-2</v>
      </c>
      <c r="M28" s="7">
        <v>4.3981481481481481E-4</v>
      </c>
      <c r="N28" s="7">
        <v>2.7893518518518515E-2</v>
      </c>
      <c r="O28" s="7">
        <v>2.199074074074074E-4</v>
      </c>
      <c r="P28" s="7">
        <v>1.6608796296296299E-2</v>
      </c>
      <c r="Q28" s="7">
        <v>1.273148148148148E-4</v>
      </c>
      <c r="R28" s="7">
        <v>1.1689814814814816E-3</v>
      </c>
      <c r="S28" s="7">
        <v>1.1574074074074073E-5</v>
      </c>
      <c r="T28" s="7">
        <v>2.6724537037037036E-2</v>
      </c>
      <c r="U28" s="7">
        <v>2.0833333333333335E-4</v>
      </c>
      <c r="V28">
        <v>0</v>
      </c>
      <c r="W28">
        <v>0</v>
      </c>
      <c r="X28">
        <v>0</v>
      </c>
      <c r="Y28">
        <v>2</v>
      </c>
      <c r="Z28">
        <v>0</v>
      </c>
      <c r="AA28">
        <v>0</v>
      </c>
      <c r="AB28">
        <v>2</v>
      </c>
      <c r="AC28">
        <v>125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 t="s">
        <v>80</v>
      </c>
      <c r="B29">
        <v>0</v>
      </c>
      <c r="C29" s="5">
        <v>0</v>
      </c>
      <c r="D29" s="5">
        <v>0</v>
      </c>
      <c r="E29" s="9">
        <v>0</v>
      </c>
      <c r="F29">
        <v>35</v>
      </c>
      <c r="I29" s="7">
        <v>0.13312499999999999</v>
      </c>
      <c r="J29" s="7">
        <v>2.7175925925925926E-2</v>
      </c>
      <c r="K29" s="7">
        <v>7.7546296296296304E-4</v>
      </c>
      <c r="L29" s="7">
        <v>5.4166666666666669E-2</v>
      </c>
      <c r="M29" s="7">
        <v>1.5509259259259261E-3</v>
      </c>
      <c r="N29" s="7">
        <v>4.8576388888888884E-2</v>
      </c>
      <c r="O29" s="7">
        <v>1.3888888888888889E-3</v>
      </c>
      <c r="P29" s="7">
        <v>3.2060185185185191E-3</v>
      </c>
      <c r="Q29" s="7">
        <v>9.2592592592592588E-5</v>
      </c>
      <c r="R29" s="7">
        <v>5.7870370370370378E-4</v>
      </c>
      <c r="S29" s="7">
        <v>1.1574074074074073E-5</v>
      </c>
      <c r="T29" s="7">
        <v>4.7997685185185185E-2</v>
      </c>
      <c r="U29" s="7">
        <v>1.3657407407407409E-3</v>
      </c>
      <c r="V29">
        <v>3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7</v>
      </c>
      <c r="AD29">
        <v>8</v>
      </c>
      <c r="AE29">
        <v>8</v>
      </c>
      <c r="AF29">
        <v>7</v>
      </c>
      <c r="AG29">
        <v>0</v>
      </c>
      <c r="AH29">
        <v>0</v>
      </c>
      <c r="AI29">
        <v>0</v>
      </c>
    </row>
    <row r="30" spans="1:35" x14ac:dyDescent="0.25">
      <c r="A30" t="s">
        <v>81</v>
      </c>
      <c r="B30">
        <v>0</v>
      </c>
      <c r="C30" s="5">
        <v>0</v>
      </c>
      <c r="D30" s="5">
        <v>0</v>
      </c>
      <c r="E30" s="9">
        <v>0</v>
      </c>
      <c r="F30">
        <v>42</v>
      </c>
      <c r="I30" s="7">
        <v>0.12394675925925926</v>
      </c>
      <c r="J30" s="7">
        <v>1.9814814814814816E-2</v>
      </c>
      <c r="K30" s="7">
        <v>4.7453703703703704E-4</v>
      </c>
      <c r="L30" s="7">
        <v>6.3657407407407399E-2</v>
      </c>
      <c r="M30" s="7">
        <v>1.5162037037037036E-3</v>
      </c>
      <c r="N30" s="7">
        <v>3.9409722222222221E-2</v>
      </c>
      <c r="O30" s="7">
        <v>9.3750000000000007E-4</v>
      </c>
      <c r="P30" s="7">
        <v>1.0648148148148147E-3</v>
      </c>
      <c r="Q30" s="7">
        <v>2.3148148148148147E-5</v>
      </c>
      <c r="R30" s="7">
        <v>1.4583333333333334E-3</v>
      </c>
      <c r="S30" s="7">
        <v>3.4722222222222222E-5</v>
      </c>
      <c r="T30" s="7">
        <v>3.7951388888888889E-2</v>
      </c>
      <c r="U30" s="7">
        <v>9.0277777777777784E-4</v>
      </c>
      <c r="V30">
        <v>2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38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5">
      <c r="A31" t="s">
        <v>83</v>
      </c>
      <c r="B31">
        <v>0</v>
      </c>
      <c r="C31" s="5">
        <v>0</v>
      </c>
      <c r="D31" s="5">
        <v>0</v>
      </c>
      <c r="E31" s="9">
        <v>0</v>
      </c>
      <c r="F31">
        <v>11</v>
      </c>
      <c r="I31" s="7">
        <v>2.3622685185185188E-2</v>
      </c>
      <c r="J31" s="7">
        <v>4.5833333333333334E-3</v>
      </c>
      <c r="K31" s="7">
        <v>4.1666666666666669E-4</v>
      </c>
      <c r="L31" s="7">
        <v>1.6168981481481482E-2</v>
      </c>
      <c r="M31" s="7">
        <v>1.4699074074074074E-3</v>
      </c>
      <c r="N31" s="7">
        <v>2.3263888888888887E-3</v>
      </c>
      <c r="O31" s="7">
        <v>2.0833333333333335E-4</v>
      </c>
      <c r="P31" s="7">
        <v>5.4398148148148144E-4</v>
      </c>
      <c r="Q31" s="7">
        <v>4.6296296296296294E-5</v>
      </c>
      <c r="R31" s="7">
        <v>0</v>
      </c>
      <c r="S31" s="7">
        <v>0</v>
      </c>
      <c r="T31" s="7">
        <v>2.3263888888888887E-3</v>
      </c>
      <c r="U31" s="7">
        <v>2.0833333333333335E-4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10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25">
      <c r="A32" t="s">
        <v>84</v>
      </c>
      <c r="B32">
        <v>2</v>
      </c>
      <c r="C32" s="5">
        <v>11</v>
      </c>
      <c r="D32" s="5">
        <v>5.5</v>
      </c>
      <c r="E32" s="9">
        <f>B32/F32</f>
        <v>5.8823529411764705E-2</v>
      </c>
      <c r="F32">
        <v>34</v>
      </c>
      <c r="I32" s="7">
        <v>0.16142361111111111</v>
      </c>
      <c r="J32" s="7">
        <v>2.1782407407407407E-2</v>
      </c>
      <c r="K32" s="7">
        <v>6.3657407407407402E-4</v>
      </c>
      <c r="L32" s="7">
        <v>4.6828703703703706E-2</v>
      </c>
      <c r="M32" s="7">
        <v>1.3773148148148147E-3</v>
      </c>
      <c r="N32" s="7">
        <v>9.0370370370370379E-2</v>
      </c>
      <c r="O32" s="7">
        <v>2.6620370370370374E-3</v>
      </c>
      <c r="P32" s="7">
        <v>2.4421296296296296E-3</v>
      </c>
      <c r="Q32" s="7">
        <v>6.9444444444444444E-5</v>
      </c>
      <c r="R32" s="7">
        <v>3.1944444444444442E-3</v>
      </c>
      <c r="S32" s="7">
        <v>9.2592592592592588E-5</v>
      </c>
      <c r="T32" s="7">
        <v>8.7175925925925934E-2</v>
      </c>
      <c r="U32" s="7">
        <v>2.5694444444444445E-3</v>
      </c>
      <c r="V32">
        <v>2</v>
      </c>
      <c r="W32">
        <v>0</v>
      </c>
      <c r="X32">
        <v>1</v>
      </c>
      <c r="Y32">
        <v>0</v>
      </c>
      <c r="Z32">
        <v>2</v>
      </c>
      <c r="AA32">
        <v>0</v>
      </c>
      <c r="AB32">
        <v>0</v>
      </c>
      <c r="AC32">
        <v>7</v>
      </c>
      <c r="AD32">
        <v>0</v>
      </c>
      <c r="AE32">
        <v>20</v>
      </c>
      <c r="AF32">
        <v>1</v>
      </c>
      <c r="AG32">
        <v>0</v>
      </c>
      <c r="AH32">
        <v>1</v>
      </c>
      <c r="AI32">
        <v>0</v>
      </c>
    </row>
    <row r="33" spans="1:35" x14ac:dyDescent="0.25">
      <c r="A33" t="s">
        <v>85</v>
      </c>
      <c r="B33">
        <v>6</v>
      </c>
      <c r="C33" s="5">
        <v>1105</v>
      </c>
      <c r="D33" s="5">
        <v>184.22</v>
      </c>
      <c r="E33">
        <f>B33/F33</f>
        <v>0.4</v>
      </c>
      <c r="F33">
        <v>15</v>
      </c>
      <c r="I33" s="7">
        <v>0.15212962962962964</v>
      </c>
      <c r="J33" s="7">
        <v>5.8969907407407408E-2</v>
      </c>
      <c r="K33" s="7">
        <v>3.9351851851851857E-3</v>
      </c>
      <c r="L33" s="7">
        <v>1.6261574074074074E-2</v>
      </c>
      <c r="M33" s="7">
        <v>1.0879629629629629E-3</v>
      </c>
      <c r="N33" s="7">
        <v>7.3148148148148143E-2</v>
      </c>
      <c r="O33" s="7">
        <v>4.8726851851851856E-3</v>
      </c>
      <c r="P33" s="7">
        <v>3.7500000000000003E-3</v>
      </c>
      <c r="Q33" s="7">
        <v>2.5462962962962961E-4</v>
      </c>
      <c r="R33" s="7">
        <v>1.6203703703703703E-4</v>
      </c>
      <c r="S33" s="7">
        <v>1.1574074074074073E-5</v>
      </c>
      <c r="T33" s="7">
        <v>7.2986111111111113E-2</v>
      </c>
      <c r="U33" s="7">
        <v>4.8611111111111112E-3</v>
      </c>
      <c r="V33">
        <v>3</v>
      </c>
      <c r="W33">
        <v>0</v>
      </c>
      <c r="X33">
        <v>1</v>
      </c>
      <c r="Y33">
        <v>0</v>
      </c>
      <c r="Z33">
        <v>0</v>
      </c>
      <c r="AA33">
        <v>0</v>
      </c>
      <c r="AB33">
        <v>2</v>
      </c>
      <c r="AC33">
        <v>3</v>
      </c>
      <c r="AD33">
        <v>2</v>
      </c>
      <c r="AE33">
        <v>0</v>
      </c>
      <c r="AF33">
        <v>1</v>
      </c>
      <c r="AG33">
        <v>0</v>
      </c>
      <c r="AH33">
        <v>3</v>
      </c>
      <c r="AI33">
        <v>0</v>
      </c>
    </row>
    <row r="34" spans="1:35" x14ac:dyDescent="0.25">
      <c r="A34" t="s">
        <v>86</v>
      </c>
      <c r="B34">
        <v>4</v>
      </c>
      <c r="C34" s="5">
        <v>392</v>
      </c>
      <c r="D34" s="5">
        <v>98.11</v>
      </c>
      <c r="E34" s="9">
        <f>B34/F34</f>
        <v>0.1111111111111111</v>
      </c>
      <c r="F34">
        <v>36</v>
      </c>
      <c r="I34" s="7">
        <v>0.15519675925925927</v>
      </c>
      <c r="J34" s="7">
        <v>3.0868055555555555E-2</v>
      </c>
      <c r="K34" s="7">
        <v>8.564814814814815E-4</v>
      </c>
      <c r="L34" s="7">
        <v>5.7210648148148142E-2</v>
      </c>
      <c r="M34" s="7">
        <v>1.5856481481481479E-3</v>
      </c>
      <c r="N34" s="7">
        <v>6.3692129629629626E-2</v>
      </c>
      <c r="O34" s="7">
        <v>1.7708333333333332E-3</v>
      </c>
      <c r="P34" s="7">
        <v>3.425925925925926E-3</v>
      </c>
      <c r="Q34" s="7">
        <v>9.2592592592592588E-5</v>
      </c>
      <c r="R34" s="7">
        <v>2.1296296296296298E-3</v>
      </c>
      <c r="S34" s="7">
        <v>5.7870370370370366E-5</v>
      </c>
      <c r="T34" s="7">
        <v>6.1562499999999999E-2</v>
      </c>
      <c r="U34" s="7">
        <v>1.712962962962963E-3</v>
      </c>
      <c r="V34">
        <v>0</v>
      </c>
      <c r="W34">
        <v>0</v>
      </c>
      <c r="X34">
        <v>8</v>
      </c>
      <c r="Y34">
        <v>0</v>
      </c>
      <c r="Z34">
        <v>1</v>
      </c>
      <c r="AA34">
        <v>0</v>
      </c>
      <c r="AB34">
        <v>0</v>
      </c>
      <c r="AC34">
        <v>7</v>
      </c>
      <c r="AD34">
        <v>5</v>
      </c>
      <c r="AE34">
        <v>14</v>
      </c>
      <c r="AF34">
        <v>0</v>
      </c>
      <c r="AG34">
        <v>0</v>
      </c>
      <c r="AH34">
        <v>1</v>
      </c>
      <c r="AI34">
        <v>0</v>
      </c>
    </row>
    <row r="35" spans="1:35" x14ac:dyDescent="0.25">
      <c r="A35" t="s">
        <v>88</v>
      </c>
      <c r="B35">
        <v>5</v>
      </c>
      <c r="C35" s="5">
        <v>91</v>
      </c>
      <c r="D35" s="5">
        <v>18.23</v>
      </c>
      <c r="E35" s="9">
        <f>B35/F35</f>
        <v>0.17857142857142858</v>
      </c>
      <c r="F35">
        <v>28</v>
      </c>
      <c r="I35" s="7">
        <v>0.14444444444444446</v>
      </c>
      <c r="J35" s="7">
        <v>1.3171296296296294E-2</v>
      </c>
      <c r="K35" s="7">
        <v>4.7453703703703704E-4</v>
      </c>
      <c r="L35" s="7">
        <v>4.2905092592592592E-2</v>
      </c>
      <c r="M35" s="7">
        <v>1.5277777777777779E-3</v>
      </c>
      <c r="N35" s="7">
        <v>8.4907407407407418E-2</v>
      </c>
      <c r="O35" s="7">
        <v>3.0324074074074073E-3</v>
      </c>
      <c r="P35" s="7">
        <v>3.4606481481481485E-3</v>
      </c>
      <c r="Q35" s="7">
        <v>1.273148148148148E-4</v>
      </c>
      <c r="R35" s="7">
        <v>9.2592592592592588E-5</v>
      </c>
      <c r="S35" s="7">
        <v>0</v>
      </c>
      <c r="T35" s="7">
        <v>8.4814814814814801E-2</v>
      </c>
      <c r="U35" s="7">
        <v>3.0324074074074073E-3</v>
      </c>
      <c r="V35">
        <v>0</v>
      </c>
      <c r="W35">
        <v>0</v>
      </c>
      <c r="X35">
        <v>6</v>
      </c>
      <c r="Y35">
        <v>1</v>
      </c>
      <c r="Z35">
        <v>0</v>
      </c>
      <c r="AA35">
        <v>0</v>
      </c>
      <c r="AB35">
        <v>1</v>
      </c>
      <c r="AC35">
        <v>11</v>
      </c>
      <c r="AD35">
        <v>3</v>
      </c>
      <c r="AE35">
        <v>0</v>
      </c>
      <c r="AF35">
        <v>5</v>
      </c>
      <c r="AG35">
        <v>0</v>
      </c>
      <c r="AH35">
        <v>1</v>
      </c>
      <c r="AI35">
        <v>0</v>
      </c>
    </row>
    <row r="36" spans="1:35" x14ac:dyDescent="0.25">
      <c r="A36" t="s">
        <v>89</v>
      </c>
      <c r="B36">
        <v>0</v>
      </c>
      <c r="C36" s="5">
        <v>0</v>
      </c>
      <c r="D36" s="5">
        <v>0</v>
      </c>
      <c r="E36" s="9">
        <f>B36/F36</f>
        <v>0</v>
      </c>
      <c r="F36">
        <v>40</v>
      </c>
      <c r="I36" s="7">
        <v>0.15506944444444445</v>
      </c>
      <c r="J36" s="7">
        <v>3.2696759259259259E-2</v>
      </c>
      <c r="K36" s="7">
        <v>8.2175925925925917E-4</v>
      </c>
      <c r="L36" s="7">
        <v>5.561342592592592E-2</v>
      </c>
      <c r="M36" s="7">
        <v>1.3888888888888889E-3</v>
      </c>
      <c r="N36" s="7">
        <v>6.4780092592592597E-2</v>
      </c>
      <c r="O36" s="7">
        <v>1.6203703703703703E-3</v>
      </c>
      <c r="P36" s="7">
        <v>1.9791666666666668E-3</v>
      </c>
      <c r="Q36" s="7">
        <v>4.6296296296296294E-5</v>
      </c>
      <c r="R36" s="7">
        <v>1.7476851851851852E-3</v>
      </c>
      <c r="S36" s="7">
        <v>4.6296296296296294E-5</v>
      </c>
      <c r="T36" s="7">
        <v>6.3032407407407412E-2</v>
      </c>
      <c r="U36" s="7">
        <v>1.5740740740740741E-3</v>
      </c>
      <c r="V36">
        <v>3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23</v>
      </c>
      <c r="AD36">
        <v>4</v>
      </c>
      <c r="AE36">
        <v>7</v>
      </c>
      <c r="AF36">
        <v>0</v>
      </c>
      <c r="AG36">
        <v>0</v>
      </c>
      <c r="AH36">
        <v>1</v>
      </c>
      <c r="AI36">
        <v>0</v>
      </c>
    </row>
    <row r="37" spans="1:35" x14ac:dyDescent="0.25">
      <c r="A37" t="s">
        <v>90</v>
      </c>
      <c r="B37">
        <v>10</v>
      </c>
      <c r="C37" s="5">
        <v>580</v>
      </c>
      <c r="D37" s="5">
        <v>58.04</v>
      </c>
      <c r="E37" s="9">
        <f>B37/F37</f>
        <v>0.26315789473684209</v>
      </c>
      <c r="F37">
        <v>38</v>
      </c>
      <c r="I37" s="7">
        <v>0.16582175925925927</v>
      </c>
      <c r="J37" s="7">
        <v>1.7731481481481483E-2</v>
      </c>
      <c r="K37" s="7">
        <v>4.6296296296296293E-4</v>
      </c>
      <c r="L37" s="7">
        <v>5.8553240740740746E-2</v>
      </c>
      <c r="M37" s="7">
        <v>1.5393518518518519E-3</v>
      </c>
      <c r="N37" s="7">
        <v>8.458333333333333E-2</v>
      </c>
      <c r="O37" s="7">
        <v>2.2222222222222222E-3</v>
      </c>
      <c r="P37" s="7">
        <v>4.9537037037037041E-3</v>
      </c>
      <c r="Q37" s="7">
        <v>1.273148148148148E-4</v>
      </c>
      <c r="R37" s="7">
        <v>1.7708333333333332E-3</v>
      </c>
      <c r="S37" s="7">
        <v>4.6296296296296294E-5</v>
      </c>
      <c r="T37" s="7">
        <v>8.2812499999999997E-2</v>
      </c>
      <c r="U37" s="7">
        <v>2.1759259259259258E-3</v>
      </c>
      <c r="V37">
        <v>3</v>
      </c>
      <c r="W37">
        <v>0</v>
      </c>
      <c r="X37">
        <v>3</v>
      </c>
      <c r="Y37">
        <v>0</v>
      </c>
      <c r="Z37">
        <v>0</v>
      </c>
      <c r="AA37">
        <v>7</v>
      </c>
      <c r="AB37">
        <v>0</v>
      </c>
      <c r="AC37">
        <v>12</v>
      </c>
      <c r="AD37">
        <v>7</v>
      </c>
      <c r="AE37">
        <v>4</v>
      </c>
      <c r="AF37">
        <v>2</v>
      </c>
      <c r="AG37">
        <v>0</v>
      </c>
      <c r="AH37">
        <v>0</v>
      </c>
      <c r="AI37">
        <v>0</v>
      </c>
    </row>
    <row r="38" spans="1:35" x14ac:dyDescent="0.25">
      <c r="A38" t="s">
        <v>93</v>
      </c>
      <c r="B38">
        <v>0</v>
      </c>
      <c r="C38" s="5">
        <v>0</v>
      </c>
      <c r="D38" s="5">
        <v>0</v>
      </c>
      <c r="E38" s="9">
        <f>B38/F38</f>
        <v>0</v>
      </c>
      <c r="F38">
        <v>58</v>
      </c>
      <c r="I38" s="7">
        <v>0.1549537037037037</v>
      </c>
      <c r="J38" s="7">
        <v>2.4652777777777777E-2</v>
      </c>
      <c r="K38" s="7">
        <v>4.2824074074074075E-4</v>
      </c>
      <c r="L38" s="7">
        <v>7.4999999999999997E-2</v>
      </c>
      <c r="M38" s="7">
        <v>1.2962962962962963E-3</v>
      </c>
      <c r="N38" s="7">
        <v>5.1655092592592593E-2</v>
      </c>
      <c r="O38" s="7">
        <v>8.9120370370370362E-4</v>
      </c>
      <c r="P38" s="7">
        <v>3.645833333333333E-3</v>
      </c>
      <c r="Q38" s="7">
        <v>5.7870370370370366E-5</v>
      </c>
      <c r="R38" s="7">
        <v>1.1574074074074073E-4</v>
      </c>
      <c r="S38" s="7">
        <v>0</v>
      </c>
      <c r="T38" s="7">
        <v>5.153935185185185E-2</v>
      </c>
      <c r="U38" s="7">
        <v>8.9120370370370362E-4</v>
      </c>
      <c r="V38">
        <v>6</v>
      </c>
      <c r="W38">
        <v>0</v>
      </c>
      <c r="X38">
        <v>5</v>
      </c>
      <c r="Y38">
        <v>0</v>
      </c>
      <c r="Z38">
        <v>0</v>
      </c>
      <c r="AA38">
        <v>0</v>
      </c>
      <c r="AB38">
        <v>0</v>
      </c>
      <c r="AC38">
        <v>34</v>
      </c>
      <c r="AD38">
        <v>11</v>
      </c>
      <c r="AE38">
        <v>0</v>
      </c>
      <c r="AF38">
        <v>2</v>
      </c>
      <c r="AG38">
        <v>0</v>
      </c>
      <c r="AH38">
        <v>0</v>
      </c>
      <c r="AI38">
        <v>0</v>
      </c>
    </row>
    <row r="39" spans="1:35" x14ac:dyDescent="0.25">
      <c r="A39" t="s">
        <v>94</v>
      </c>
      <c r="B39">
        <v>3</v>
      </c>
      <c r="C39" s="5">
        <v>10</v>
      </c>
      <c r="D39" s="5">
        <v>3.33</v>
      </c>
      <c r="E39" s="9">
        <f>B39/F39</f>
        <v>5.6603773584905662E-2</v>
      </c>
      <c r="F39">
        <v>53</v>
      </c>
      <c r="I39" s="7">
        <v>0.14496527777777776</v>
      </c>
      <c r="J39" s="7">
        <v>2.2511574074074073E-2</v>
      </c>
      <c r="K39" s="7">
        <v>4.2824074074074075E-4</v>
      </c>
      <c r="L39" s="7">
        <v>6.9490740740740742E-2</v>
      </c>
      <c r="M39" s="7">
        <v>1.3078703703703705E-3</v>
      </c>
      <c r="N39" s="7">
        <v>5.002314814814815E-2</v>
      </c>
      <c r="O39" s="7">
        <v>9.4907407407407408E-4</v>
      </c>
      <c r="P39" s="7">
        <v>2.9398148148148148E-3</v>
      </c>
      <c r="Q39" s="7">
        <v>5.7870370370370366E-5</v>
      </c>
      <c r="R39" s="7">
        <v>5.6712962962962956E-4</v>
      </c>
      <c r="S39" s="7">
        <v>1.1574074074074073E-5</v>
      </c>
      <c r="T39" s="7">
        <v>4.9456018518518517E-2</v>
      </c>
      <c r="U39" s="7">
        <v>9.3750000000000007E-4</v>
      </c>
      <c r="V39">
        <v>1</v>
      </c>
      <c r="W39">
        <v>0</v>
      </c>
      <c r="X39">
        <v>6</v>
      </c>
      <c r="Y39">
        <v>0</v>
      </c>
      <c r="Z39">
        <v>0</v>
      </c>
      <c r="AA39">
        <v>1</v>
      </c>
      <c r="AB39">
        <v>0</v>
      </c>
      <c r="AC39">
        <v>19</v>
      </c>
      <c r="AD39">
        <v>9</v>
      </c>
      <c r="AE39">
        <v>17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 t="s">
        <v>95</v>
      </c>
      <c r="B40">
        <v>3</v>
      </c>
      <c r="C40" s="5">
        <v>311</v>
      </c>
      <c r="D40" s="5">
        <v>103.5</v>
      </c>
      <c r="E40" s="9">
        <f>B40/F40</f>
        <v>0.12</v>
      </c>
      <c r="F40">
        <v>25</v>
      </c>
      <c r="I40" s="7">
        <v>0.18062500000000001</v>
      </c>
      <c r="J40" s="7">
        <v>8.1666666666666665E-2</v>
      </c>
      <c r="K40" s="7">
        <v>3.2638888888888891E-3</v>
      </c>
      <c r="L40" s="7">
        <v>3.0706018518518521E-2</v>
      </c>
      <c r="M40" s="7">
        <v>1.2268518518518518E-3</v>
      </c>
      <c r="N40" s="7">
        <v>6.7245370370370372E-2</v>
      </c>
      <c r="O40" s="7">
        <v>2.685185185185185E-3</v>
      </c>
      <c r="P40" s="7">
        <v>1.0069444444444444E-3</v>
      </c>
      <c r="Q40" s="7">
        <v>3.4722222222222222E-5</v>
      </c>
      <c r="R40" s="7">
        <v>1.5277777777777779E-3</v>
      </c>
      <c r="S40" s="7">
        <v>5.7870370370370366E-5</v>
      </c>
      <c r="T40" s="7">
        <v>6.5717592592592591E-2</v>
      </c>
      <c r="U40" s="7">
        <v>2.627314814814815E-3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23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 t="s">
        <v>96</v>
      </c>
      <c r="B41">
        <v>0</v>
      </c>
      <c r="C41" s="5">
        <v>0</v>
      </c>
      <c r="D41" s="5">
        <v>0</v>
      </c>
      <c r="E41" s="9">
        <f>B41/F41</f>
        <v>0</v>
      </c>
      <c r="F41">
        <v>12</v>
      </c>
      <c r="I41" s="7">
        <v>0.15182870370370369</v>
      </c>
      <c r="J41" s="7">
        <v>3.3460648148148149E-2</v>
      </c>
      <c r="K41" s="7">
        <v>2.7893518518518519E-3</v>
      </c>
      <c r="L41" s="7">
        <v>2.1284722222222222E-2</v>
      </c>
      <c r="M41" s="7">
        <v>1.7708333333333332E-3</v>
      </c>
      <c r="N41" s="7">
        <v>9.3773148148148147E-2</v>
      </c>
      <c r="O41" s="7">
        <v>7.8125E-3</v>
      </c>
      <c r="P41" s="7">
        <v>3.3101851851851851E-3</v>
      </c>
      <c r="Q41" s="7">
        <v>2.7777777777777778E-4</v>
      </c>
      <c r="R41" s="7">
        <v>1.4351851851851854E-3</v>
      </c>
      <c r="S41" s="7">
        <v>1.1574074074074073E-4</v>
      </c>
      <c r="T41" s="7">
        <v>9.2337962962962969E-2</v>
      </c>
      <c r="U41" s="7">
        <v>7.69675925925926E-3</v>
      </c>
      <c r="V41">
        <v>0</v>
      </c>
      <c r="W41">
        <v>0</v>
      </c>
      <c r="X41">
        <v>1</v>
      </c>
      <c r="Y41">
        <v>0</v>
      </c>
      <c r="Z41">
        <v>1</v>
      </c>
      <c r="AA41">
        <v>0</v>
      </c>
      <c r="AB41">
        <v>2</v>
      </c>
      <c r="AC41">
        <v>1</v>
      </c>
      <c r="AD41">
        <v>3</v>
      </c>
      <c r="AE41">
        <v>3</v>
      </c>
      <c r="AF41">
        <v>0</v>
      </c>
      <c r="AG41">
        <v>0</v>
      </c>
      <c r="AH41">
        <v>1</v>
      </c>
      <c r="AI41">
        <v>0</v>
      </c>
    </row>
    <row r="42" spans="1:35" x14ac:dyDescent="0.25">
      <c r="A42" t="s">
        <v>97</v>
      </c>
      <c r="B42">
        <v>0</v>
      </c>
      <c r="C42" s="5">
        <v>0</v>
      </c>
      <c r="D42" s="5">
        <v>0</v>
      </c>
      <c r="E42" s="9">
        <f>B42/F42</f>
        <v>0</v>
      </c>
      <c r="F42">
        <v>33</v>
      </c>
      <c r="I42" s="7">
        <v>0.12597222222222224</v>
      </c>
      <c r="J42" s="7">
        <v>1.0358796296296295E-2</v>
      </c>
      <c r="K42" s="7">
        <v>3.1250000000000001E-4</v>
      </c>
      <c r="L42" s="7">
        <v>5.1145833333333335E-2</v>
      </c>
      <c r="M42" s="7">
        <v>1.5509259259259261E-3</v>
      </c>
      <c r="N42" s="7">
        <v>6.2349537037037044E-2</v>
      </c>
      <c r="O42" s="7">
        <v>1.8865740740740742E-3</v>
      </c>
      <c r="P42" s="7">
        <v>2.1180555555555553E-3</v>
      </c>
      <c r="Q42" s="7">
        <v>6.9444444444444444E-5</v>
      </c>
      <c r="R42" s="7">
        <v>8.2175925925925917E-4</v>
      </c>
      <c r="S42" s="7">
        <v>2.3148148148148147E-5</v>
      </c>
      <c r="T42" s="7">
        <v>6.1527777777777772E-2</v>
      </c>
      <c r="U42" s="7">
        <v>1.8634259259259261E-3</v>
      </c>
      <c r="V42">
        <v>0</v>
      </c>
      <c r="W42">
        <v>0</v>
      </c>
      <c r="X42">
        <v>2</v>
      </c>
      <c r="Y42">
        <v>0</v>
      </c>
      <c r="Z42">
        <v>0</v>
      </c>
      <c r="AA42">
        <v>0</v>
      </c>
      <c r="AB42">
        <v>0</v>
      </c>
      <c r="AC42">
        <v>31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 t="s">
        <v>98</v>
      </c>
      <c r="B43">
        <v>10</v>
      </c>
      <c r="C43" s="5">
        <v>827</v>
      </c>
      <c r="D43" s="5">
        <v>82.71</v>
      </c>
      <c r="E43" s="9">
        <f>B43/F43</f>
        <v>0.43478260869565216</v>
      </c>
      <c r="F43">
        <v>23</v>
      </c>
      <c r="I43" s="7">
        <v>0.13614583333333333</v>
      </c>
      <c r="J43" s="7">
        <v>9.3171296296296283E-3</v>
      </c>
      <c r="K43" s="7">
        <v>4.0509259259259258E-4</v>
      </c>
      <c r="L43" s="7">
        <v>3.6527777777777777E-2</v>
      </c>
      <c r="M43" s="7">
        <v>1.5856481481481479E-3</v>
      </c>
      <c r="N43" s="7">
        <v>8.6909722222222222E-2</v>
      </c>
      <c r="O43" s="7">
        <v>3.7731481481481483E-3</v>
      </c>
      <c r="P43" s="7">
        <v>3.3912037037037036E-3</v>
      </c>
      <c r="Q43" s="7">
        <v>1.5046296296296297E-4</v>
      </c>
      <c r="R43" s="7">
        <v>2.5462962962962961E-3</v>
      </c>
      <c r="S43" s="7">
        <v>1.1574074074074073E-4</v>
      </c>
      <c r="T43" s="7">
        <v>8.4363425925925925E-2</v>
      </c>
      <c r="U43" s="7">
        <v>3.6689814814814814E-3</v>
      </c>
      <c r="V43">
        <v>1</v>
      </c>
      <c r="W43">
        <v>0</v>
      </c>
      <c r="X43">
        <v>0</v>
      </c>
      <c r="Y43">
        <v>0</v>
      </c>
      <c r="Z43">
        <v>1</v>
      </c>
      <c r="AA43">
        <v>0</v>
      </c>
      <c r="AB43">
        <v>2</v>
      </c>
      <c r="AC43">
        <v>14</v>
      </c>
      <c r="AD43">
        <v>0</v>
      </c>
      <c r="AE43">
        <v>5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 t="s">
        <v>99</v>
      </c>
      <c r="B44">
        <v>0</v>
      </c>
      <c r="C44" s="5">
        <v>0</v>
      </c>
      <c r="D44" s="5">
        <v>0</v>
      </c>
      <c r="E44" s="9">
        <f>B44/F44</f>
        <v>0</v>
      </c>
      <c r="F44">
        <v>53</v>
      </c>
      <c r="I44" s="7">
        <v>0.16574074074074074</v>
      </c>
      <c r="J44" s="7">
        <v>2.9456018518518517E-2</v>
      </c>
      <c r="K44" s="7">
        <v>5.5555555555555556E-4</v>
      </c>
      <c r="L44" s="7">
        <v>7.5266203703703696E-2</v>
      </c>
      <c r="M44" s="7">
        <v>1.423611111111111E-3</v>
      </c>
      <c r="N44" s="7">
        <v>5.7812499999999996E-2</v>
      </c>
      <c r="O44" s="7">
        <v>1.0879629629629629E-3</v>
      </c>
      <c r="P44" s="7">
        <v>3.2060185185185191E-3</v>
      </c>
      <c r="Q44" s="7">
        <v>5.7870370370370366E-5</v>
      </c>
      <c r="R44" s="7">
        <v>5.9027777777777778E-4</v>
      </c>
      <c r="S44" s="7">
        <v>1.1574074074074073E-5</v>
      </c>
      <c r="T44" s="7">
        <v>5.7222222222222223E-2</v>
      </c>
      <c r="U44" s="7">
        <v>1.0763888888888889E-3</v>
      </c>
      <c r="V44">
        <v>7</v>
      </c>
      <c r="W44">
        <v>0</v>
      </c>
      <c r="X44">
        <v>7</v>
      </c>
      <c r="Y44">
        <v>0</v>
      </c>
      <c r="Z44">
        <v>0</v>
      </c>
      <c r="AA44">
        <v>1</v>
      </c>
      <c r="AB44">
        <v>0</v>
      </c>
      <c r="AC44">
        <v>35</v>
      </c>
      <c r="AD44">
        <v>2</v>
      </c>
      <c r="AE44">
        <v>1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t="s">
        <v>100</v>
      </c>
      <c r="B45">
        <v>5</v>
      </c>
      <c r="C45" s="5">
        <v>762</v>
      </c>
      <c r="D45" s="5">
        <v>152.4</v>
      </c>
      <c r="E45" s="9">
        <f>B45/F45</f>
        <v>0.1111111111111111</v>
      </c>
      <c r="F45">
        <v>45</v>
      </c>
      <c r="I45" s="7">
        <v>0.14631944444444445</v>
      </c>
      <c r="J45" s="7">
        <v>2.1898148148148149E-2</v>
      </c>
      <c r="K45" s="7">
        <v>4.8611111111111104E-4</v>
      </c>
      <c r="L45" s="7">
        <v>6.011574074074074E-2</v>
      </c>
      <c r="M45" s="7">
        <v>1.3310185185185185E-3</v>
      </c>
      <c r="N45" s="7">
        <v>5.9340277777777777E-2</v>
      </c>
      <c r="O45" s="7">
        <v>1.3194444444444443E-3</v>
      </c>
      <c r="P45" s="7">
        <v>4.9652777777777777E-3</v>
      </c>
      <c r="Q45" s="7">
        <v>1.1574074074074073E-4</v>
      </c>
      <c r="R45" s="7">
        <v>6.4583333333333333E-3</v>
      </c>
      <c r="S45" s="7">
        <v>1.3888888888888889E-4</v>
      </c>
      <c r="T45" s="7">
        <v>5.288194444444444E-2</v>
      </c>
      <c r="U45" s="7">
        <v>1.1805555555555556E-3</v>
      </c>
      <c r="V45">
        <v>0</v>
      </c>
      <c r="W45">
        <v>0</v>
      </c>
      <c r="X45">
        <v>0</v>
      </c>
      <c r="Y45">
        <v>0</v>
      </c>
      <c r="Z45">
        <v>2</v>
      </c>
      <c r="AA45">
        <v>0</v>
      </c>
      <c r="AB45">
        <v>1</v>
      </c>
      <c r="AC45">
        <v>3</v>
      </c>
      <c r="AD45">
        <v>0</v>
      </c>
      <c r="AE45">
        <v>38</v>
      </c>
      <c r="AF45">
        <v>0</v>
      </c>
      <c r="AG45">
        <v>0</v>
      </c>
      <c r="AH45">
        <v>1</v>
      </c>
      <c r="AI45">
        <v>0</v>
      </c>
    </row>
    <row r="46" spans="1:35" x14ac:dyDescent="0.25">
      <c r="A46" t="s">
        <v>101</v>
      </c>
      <c r="B46">
        <v>0</v>
      </c>
      <c r="C46" s="5">
        <v>0</v>
      </c>
      <c r="D46" s="5">
        <v>0</v>
      </c>
      <c r="E46" s="9">
        <f>B46/F46</f>
        <v>0</v>
      </c>
      <c r="F46">
        <v>33</v>
      </c>
      <c r="I46">
        <v>0.16805555555555554</v>
      </c>
      <c r="J46" s="7">
        <v>2.9409722222222223E-2</v>
      </c>
      <c r="K46" s="7">
        <v>8.9120370370370362E-4</v>
      </c>
      <c r="L46" s="7">
        <v>3.9247685185185184E-2</v>
      </c>
      <c r="M46" s="7">
        <v>1.1921296296296296E-3</v>
      </c>
      <c r="N46" s="7">
        <v>9.8310185185185195E-2</v>
      </c>
      <c r="O46" s="7">
        <v>2.9745370370370373E-3</v>
      </c>
      <c r="P46" s="7">
        <v>1.0879629629629629E-3</v>
      </c>
      <c r="Q46" s="7">
        <v>3.4722222222222222E-5</v>
      </c>
      <c r="R46" s="7">
        <v>1.8750000000000001E-3</v>
      </c>
      <c r="S46" s="7">
        <v>5.7870370370370366E-5</v>
      </c>
      <c r="T46" s="7">
        <v>9.6435185185185179E-2</v>
      </c>
      <c r="U46" s="7">
        <v>2.9166666666666668E-3</v>
      </c>
      <c r="V46">
        <v>0</v>
      </c>
      <c r="W46">
        <v>0</v>
      </c>
      <c r="X46">
        <v>6</v>
      </c>
      <c r="Y46">
        <v>0</v>
      </c>
      <c r="Z46">
        <v>1</v>
      </c>
      <c r="AA46">
        <v>0</v>
      </c>
      <c r="AB46">
        <v>0</v>
      </c>
      <c r="AC46">
        <v>16</v>
      </c>
      <c r="AD46">
        <v>10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t="s">
        <v>102</v>
      </c>
      <c r="B47">
        <v>3</v>
      </c>
      <c r="C47" s="5">
        <v>330</v>
      </c>
      <c r="D47" s="5">
        <v>109.93</v>
      </c>
      <c r="E47" s="9">
        <f>B47/F47</f>
        <v>8.5714285714285715E-2</v>
      </c>
      <c r="F47">
        <v>35</v>
      </c>
      <c r="I47" s="7">
        <v>0.14811342592592594</v>
      </c>
      <c r="J47" s="7">
        <v>4.0821759259259259E-2</v>
      </c>
      <c r="K47" s="7">
        <v>1.1689814814814816E-3</v>
      </c>
      <c r="L47" s="7">
        <v>4.9456018518518517E-2</v>
      </c>
      <c r="M47" s="7">
        <v>1.4120370370370369E-3</v>
      </c>
      <c r="N47" s="7">
        <v>5.1157407407407408E-2</v>
      </c>
      <c r="O47" s="7">
        <v>1.4583333333333334E-3</v>
      </c>
      <c r="P47" s="7">
        <v>6.6782407407407415E-3</v>
      </c>
      <c r="Q47" s="7">
        <v>1.8518518518518518E-4</v>
      </c>
      <c r="R47" s="7">
        <v>7.291666666666667E-4</v>
      </c>
      <c r="S47" s="7">
        <v>2.3148148148148147E-5</v>
      </c>
      <c r="T47" s="7">
        <v>5.0428240740740739E-2</v>
      </c>
      <c r="U47" s="7">
        <v>1.4351851851851854E-3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3</v>
      </c>
      <c r="AC47">
        <v>13</v>
      </c>
      <c r="AD47">
        <v>2</v>
      </c>
      <c r="AE47">
        <v>5</v>
      </c>
      <c r="AF47">
        <v>8</v>
      </c>
      <c r="AG47">
        <v>0</v>
      </c>
      <c r="AH47">
        <v>4</v>
      </c>
      <c r="AI47">
        <v>0</v>
      </c>
    </row>
    <row r="48" spans="1:35" x14ac:dyDescent="0.25">
      <c r="A48" t="s">
        <v>103</v>
      </c>
      <c r="B48">
        <v>0</v>
      </c>
      <c r="C48" s="5">
        <v>0</v>
      </c>
      <c r="D48" s="5">
        <v>0</v>
      </c>
      <c r="E48" s="9">
        <f>B48/F48</f>
        <v>0</v>
      </c>
      <c r="F48">
        <v>49</v>
      </c>
      <c r="I48" s="7">
        <v>0.12841435185185185</v>
      </c>
      <c r="J48" s="7">
        <v>2.3067129629629632E-2</v>
      </c>
      <c r="K48" s="7">
        <v>4.7453703703703704E-4</v>
      </c>
      <c r="L48" s="7">
        <v>7.4988425925925931E-2</v>
      </c>
      <c r="M48" s="7">
        <v>1.5277777777777779E-3</v>
      </c>
      <c r="N48" s="7">
        <v>2.6631944444444444E-2</v>
      </c>
      <c r="O48" s="7">
        <v>5.4398148148148144E-4</v>
      </c>
      <c r="P48" s="7">
        <v>3.7268518518518514E-3</v>
      </c>
      <c r="Q48" s="7">
        <v>8.1018518518518516E-5</v>
      </c>
      <c r="R48" s="7">
        <v>2.0833333333333333E-3</v>
      </c>
      <c r="S48" s="7">
        <v>4.6296296296296294E-5</v>
      </c>
      <c r="T48" s="7">
        <v>2.4548611111111115E-2</v>
      </c>
      <c r="U48" s="7">
        <v>4.9768518518518521E-4</v>
      </c>
      <c r="V48">
        <v>2</v>
      </c>
      <c r="W48">
        <v>0</v>
      </c>
      <c r="X48">
        <v>0</v>
      </c>
      <c r="Y48">
        <v>0</v>
      </c>
      <c r="Z48">
        <v>1</v>
      </c>
      <c r="AA48">
        <v>0</v>
      </c>
      <c r="AB48">
        <v>1</v>
      </c>
      <c r="AC48">
        <v>45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 t="s">
        <v>104</v>
      </c>
      <c r="B49">
        <v>0</v>
      </c>
      <c r="C49" s="5">
        <v>0</v>
      </c>
      <c r="D49" s="5">
        <v>0</v>
      </c>
      <c r="E49" s="9">
        <f>B49/F49</f>
        <v>0</v>
      </c>
      <c r="F49">
        <v>59</v>
      </c>
      <c r="I49" s="7">
        <v>0.14003472222222221</v>
      </c>
      <c r="J49" s="7">
        <v>6.6087962962962966E-3</v>
      </c>
      <c r="K49" s="7">
        <v>1.1574074074074073E-4</v>
      </c>
      <c r="L49" s="7">
        <v>9.0798611111111108E-2</v>
      </c>
      <c r="M49" s="7">
        <v>1.5393518518518519E-3</v>
      </c>
      <c r="N49" s="7">
        <v>3.9872685185185185E-2</v>
      </c>
      <c r="O49" s="7">
        <v>6.7129629629629625E-4</v>
      </c>
      <c r="P49" s="7">
        <v>2.7546296296296294E-3</v>
      </c>
      <c r="Q49" s="7">
        <v>4.6296296296296294E-5</v>
      </c>
      <c r="R49" s="7">
        <v>1.8055555555555557E-3</v>
      </c>
      <c r="S49" s="7">
        <v>3.4722222222222222E-5</v>
      </c>
      <c r="T49" s="7">
        <v>3.8067129629629631E-2</v>
      </c>
      <c r="U49" s="7">
        <v>6.4814814814814813E-4</v>
      </c>
      <c r="V49">
        <v>4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39</v>
      </c>
      <c r="AD49">
        <v>14</v>
      </c>
      <c r="AE49">
        <v>0</v>
      </c>
      <c r="AF49">
        <v>0</v>
      </c>
      <c r="AG49">
        <v>0</v>
      </c>
      <c r="AH49">
        <v>0</v>
      </c>
      <c r="AI49">
        <v>1</v>
      </c>
    </row>
    <row r="50" spans="1:35" x14ac:dyDescent="0.25">
      <c r="A50" t="s">
        <v>105</v>
      </c>
      <c r="B50">
        <v>12</v>
      </c>
      <c r="C50" s="5">
        <v>478</v>
      </c>
      <c r="D50" s="5">
        <v>39.840000000000003</v>
      </c>
      <c r="E50" s="9">
        <f>B50/F50</f>
        <v>0.38709677419354838</v>
      </c>
      <c r="F50">
        <v>31</v>
      </c>
      <c r="I50" s="7">
        <v>0.14658564814814815</v>
      </c>
      <c r="J50" s="7">
        <v>2.78125E-2</v>
      </c>
      <c r="K50" s="7">
        <v>9.0277777777777784E-4</v>
      </c>
      <c r="L50" s="7">
        <v>2.642361111111111E-2</v>
      </c>
      <c r="M50" s="7">
        <v>8.564814814814815E-4</v>
      </c>
      <c r="N50" s="7">
        <v>8.9942129629629622E-2</v>
      </c>
      <c r="O50" s="7">
        <v>2.9050925925925928E-3</v>
      </c>
      <c r="P50" s="7">
        <v>2.4074074074074076E-3</v>
      </c>
      <c r="Q50" s="7">
        <v>8.1018518518518516E-5</v>
      </c>
      <c r="R50" s="7">
        <v>1.423611111111111E-3</v>
      </c>
      <c r="S50" s="7">
        <v>4.6296296296296294E-5</v>
      </c>
      <c r="T50" s="7">
        <v>8.851851851851851E-2</v>
      </c>
      <c r="U50" s="7">
        <v>2.8587962962962963E-3</v>
      </c>
      <c r="V50">
        <v>4</v>
      </c>
      <c r="W50">
        <v>0</v>
      </c>
      <c r="X50">
        <v>1</v>
      </c>
      <c r="Y50">
        <v>1</v>
      </c>
      <c r="Z50">
        <v>1</v>
      </c>
      <c r="AA50">
        <v>0</v>
      </c>
      <c r="AB50">
        <v>0</v>
      </c>
      <c r="AC50">
        <v>15</v>
      </c>
      <c r="AD50">
        <v>7</v>
      </c>
      <c r="AE50">
        <v>0</v>
      </c>
      <c r="AF50">
        <v>0</v>
      </c>
      <c r="AG50">
        <v>0</v>
      </c>
      <c r="AH50">
        <v>2</v>
      </c>
      <c r="AI50">
        <v>0</v>
      </c>
    </row>
    <row r="51" spans="1:35" x14ac:dyDescent="0.25">
      <c r="A51" t="s">
        <v>106</v>
      </c>
      <c r="B51">
        <v>0</v>
      </c>
      <c r="C51" s="5">
        <v>0</v>
      </c>
      <c r="D51" s="5">
        <v>0</v>
      </c>
      <c r="E51" s="9">
        <f>B51/F51</f>
        <v>0</v>
      </c>
      <c r="F51">
        <v>43</v>
      </c>
      <c r="I51" s="7">
        <v>0.16766203703703705</v>
      </c>
      <c r="J51" s="7">
        <v>4.1469907407407407E-2</v>
      </c>
      <c r="K51" s="7">
        <v>9.6064814814814808E-4</v>
      </c>
      <c r="L51" s="7">
        <v>5.5324074074074074E-2</v>
      </c>
      <c r="M51" s="7">
        <v>1.2847222222222223E-3</v>
      </c>
      <c r="N51" s="7">
        <v>6.7986111111111108E-2</v>
      </c>
      <c r="O51" s="7">
        <v>1.5856481481481479E-3</v>
      </c>
      <c r="P51" s="7">
        <v>2.8819444444444444E-3</v>
      </c>
      <c r="Q51" s="7">
        <v>6.9444444444444444E-5</v>
      </c>
      <c r="R51" s="7">
        <v>3.0324074074074073E-3</v>
      </c>
      <c r="S51" s="7">
        <v>6.9444444444444444E-5</v>
      </c>
      <c r="T51" s="7">
        <v>6.4953703703703694E-2</v>
      </c>
      <c r="U51" s="7">
        <v>1.5162037037037036E-3</v>
      </c>
      <c r="V51">
        <v>3</v>
      </c>
      <c r="W51">
        <v>6</v>
      </c>
      <c r="X51">
        <v>3</v>
      </c>
      <c r="Y51">
        <v>0</v>
      </c>
      <c r="Z51">
        <v>1</v>
      </c>
      <c r="AA51">
        <v>0</v>
      </c>
      <c r="AB51">
        <v>0</v>
      </c>
      <c r="AC51">
        <v>19</v>
      </c>
      <c r="AD51">
        <v>9</v>
      </c>
      <c r="AE51">
        <v>1</v>
      </c>
      <c r="AF51">
        <v>1</v>
      </c>
      <c r="AG51">
        <v>0</v>
      </c>
      <c r="AH51">
        <v>0</v>
      </c>
      <c r="AI51">
        <v>0</v>
      </c>
    </row>
    <row r="52" spans="1:35" x14ac:dyDescent="0.25">
      <c r="A52" t="s">
        <v>107</v>
      </c>
      <c r="B52">
        <v>0</v>
      </c>
      <c r="C52" s="5">
        <v>0</v>
      </c>
      <c r="D52" s="5">
        <v>0</v>
      </c>
      <c r="E52" s="9">
        <f>B52/F52</f>
        <v>0</v>
      </c>
      <c r="F52">
        <v>41</v>
      </c>
      <c r="I52" s="7">
        <v>0.13553240740740741</v>
      </c>
      <c r="J52" s="7">
        <v>2.7430555555555555E-2</v>
      </c>
      <c r="K52" s="7">
        <v>6.7129629629629625E-4</v>
      </c>
      <c r="L52" s="7">
        <v>6.0648148148148145E-2</v>
      </c>
      <c r="M52" s="7">
        <v>1.4814814814814814E-3</v>
      </c>
      <c r="N52" s="7">
        <v>4.5752314814814815E-2</v>
      </c>
      <c r="O52" s="7">
        <v>1.1111111111111111E-3</v>
      </c>
      <c r="P52" s="7">
        <v>1.7013888888888892E-3</v>
      </c>
      <c r="Q52" s="7">
        <v>4.6296296296296294E-5</v>
      </c>
      <c r="R52" s="7">
        <v>3.2060185185185191E-3</v>
      </c>
      <c r="S52" s="7">
        <v>8.1018518518518516E-5</v>
      </c>
      <c r="T52" s="7">
        <v>4.2546296296296297E-2</v>
      </c>
      <c r="U52" s="7">
        <v>1.0416666666666667E-3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4</v>
      </c>
      <c r="AD52">
        <v>36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 x14ac:dyDescent="0.25">
      <c r="A53" t="s">
        <v>108</v>
      </c>
      <c r="B53">
        <v>3</v>
      </c>
      <c r="C53" s="5">
        <v>541</v>
      </c>
      <c r="D53" s="5">
        <v>180.17</v>
      </c>
      <c r="E53" s="9">
        <f>B53/F53</f>
        <v>5.8823529411764705E-2</v>
      </c>
      <c r="F53">
        <v>51</v>
      </c>
      <c r="I53" s="7">
        <v>0.15516203703703704</v>
      </c>
      <c r="J53" s="7">
        <v>2.8506944444444442E-2</v>
      </c>
      <c r="K53" s="7">
        <v>5.5555555555555556E-4</v>
      </c>
      <c r="L53" s="7">
        <v>5.769675925925926E-2</v>
      </c>
      <c r="M53" s="7">
        <v>1.1342592592592591E-3</v>
      </c>
      <c r="N53" s="7">
        <v>6.7256944444444453E-2</v>
      </c>
      <c r="O53" s="7">
        <v>1.3194444444444443E-3</v>
      </c>
      <c r="P53" s="7">
        <v>1.7013888888888892E-3</v>
      </c>
      <c r="Q53" s="7">
        <v>3.4722222222222222E-5</v>
      </c>
      <c r="R53" s="7">
        <v>4.8379629629629632E-3</v>
      </c>
      <c r="S53" s="7">
        <v>9.2592592592592588E-5</v>
      </c>
      <c r="T53" s="7">
        <v>6.2418981481481478E-2</v>
      </c>
      <c r="U53" s="7">
        <v>1.2268518518518518E-3</v>
      </c>
      <c r="V53">
        <v>1</v>
      </c>
      <c r="W53">
        <v>0</v>
      </c>
      <c r="X53">
        <v>0</v>
      </c>
      <c r="Y53">
        <v>0</v>
      </c>
      <c r="Z53">
        <v>3</v>
      </c>
      <c r="AA53">
        <v>0</v>
      </c>
      <c r="AB53">
        <v>0</v>
      </c>
      <c r="AC53">
        <v>32</v>
      </c>
      <c r="AD53">
        <v>12</v>
      </c>
      <c r="AE53">
        <v>0</v>
      </c>
      <c r="AF53">
        <v>1</v>
      </c>
      <c r="AG53">
        <v>0</v>
      </c>
      <c r="AH53">
        <v>2</v>
      </c>
      <c r="AI53">
        <v>0</v>
      </c>
    </row>
    <row r="54" spans="1:35" x14ac:dyDescent="0.25">
      <c r="A54" t="s">
        <v>109</v>
      </c>
      <c r="B54">
        <v>0</v>
      </c>
      <c r="C54" s="5">
        <v>0</v>
      </c>
      <c r="D54" s="5">
        <v>0</v>
      </c>
      <c r="E54" s="9">
        <f>B54/F54</f>
        <v>0</v>
      </c>
      <c r="F54">
        <v>44</v>
      </c>
      <c r="I54" s="7">
        <v>0.14761574074074074</v>
      </c>
      <c r="J54" s="7">
        <v>2.0092592592592592E-2</v>
      </c>
      <c r="K54" s="7">
        <v>4.5138888888888892E-4</v>
      </c>
      <c r="L54" s="7">
        <v>6.5787037037037033E-2</v>
      </c>
      <c r="M54" s="7">
        <v>1.4930555555555556E-3</v>
      </c>
      <c r="N54" s="7">
        <v>5.9375000000000004E-2</v>
      </c>
      <c r="O54" s="7">
        <v>1.3541666666666667E-3</v>
      </c>
      <c r="P54" s="7">
        <v>2.3611111111111111E-3</v>
      </c>
      <c r="Q54" s="7">
        <v>5.7870370370370366E-5</v>
      </c>
      <c r="R54" s="7">
        <v>2.1412037037037038E-3</v>
      </c>
      <c r="S54" s="7">
        <v>4.6296296296296294E-5</v>
      </c>
      <c r="T54" s="7">
        <v>5.7233796296296297E-2</v>
      </c>
      <c r="U54" s="7">
        <v>1.2962962962962963E-3</v>
      </c>
      <c r="V54">
        <v>2</v>
      </c>
      <c r="W54">
        <v>0</v>
      </c>
      <c r="X54">
        <v>5</v>
      </c>
      <c r="Y54">
        <v>0</v>
      </c>
      <c r="Z54">
        <v>0</v>
      </c>
      <c r="AA54">
        <v>0</v>
      </c>
      <c r="AB54">
        <v>0</v>
      </c>
      <c r="AC54">
        <v>6</v>
      </c>
      <c r="AD54">
        <v>6</v>
      </c>
      <c r="AE54">
        <v>17</v>
      </c>
      <c r="AF54">
        <v>7</v>
      </c>
      <c r="AG54">
        <v>0</v>
      </c>
      <c r="AH54">
        <v>1</v>
      </c>
      <c r="AI54">
        <v>0</v>
      </c>
    </row>
    <row r="55" spans="1:35" x14ac:dyDescent="0.25">
      <c r="A55" t="s">
        <v>110</v>
      </c>
      <c r="B55">
        <v>2</v>
      </c>
      <c r="C55" s="5">
        <v>328</v>
      </c>
      <c r="D55" s="5">
        <v>164</v>
      </c>
      <c r="E55" s="9">
        <f>B55/F55</f>
        <v>5.8823529411764705E-2</v>
      </c>
      <c r="F55">
        <v>34</v>
      </c>
      <c r="I55" s="7">
        <v>0.15267361111111111</v>
      </c>
      <c r="J55">
        <v>6.5972222222222224E-2</v>
      </c>
      <c r="K55" s="7">
        <v>1.9444444444444442E-3</v>
      </c>
      <c r="L55" s="7">
        <v>4.4837962962962961E-2</v>
      </c>
      <c r="M55" s="7">
        <v>1.3194444444444443E-3</v>
      </c>
      <c r="N55" s="7">
        <v>4.0023148148148148E-2</v>
      </c>
      <c r="O55" s="7">
        <v>1.1805555555555556E-3</v>
      </c>
      <c r="P55" s="7">
        <v>1.8402777777777777E-3</v>
      </c>
      <c r="Q55" s="7">
        <v>5.7870370370370366E-5</v>
      </c>
      <c r="R55" s="7">
        <v>2.0138888888888888E-3</v>
      </c>
      <c r="S55" s="7">
        <v>5.7870370370370366E-5</v>
      </c>
      <c r="T55" s="7">
        <v>3.8009259259259263E-2</v>
      </c>
      <c r="U55" s="7">
        <v>1.1226851851851851E-3</v>
      </c>
      <c r="V55">
        <v>1</v>
      </c>
      <c r="W55">
        <v>0</v>
      </c>
      <c r="X55">
        <v>6</v>
      </c>
      <c r="Y55">
        <v>0</v>
      </c>
      <c r="Z55">
        <v>1</v>
      </c>
      <c r="AA55">
        <v>0</v>
      </c>
      <c r="AB55">
        <v>0</v>
      </c>
      <c r="AC55">
        <v>10</v>
      </c>
      <c r="AD55">
        <v>9</v>
      </c>
      <c r="AE55">
        <v>6</v>
      </c>
      <c r="AF55">
        <v>0</v>
      </c>
      <c r="AG55">
        <v>0</v>
      </c>
      <c r="AH55">
        <v>1</v>
      </c>
      <c r="AI55">
        <v>0</v>
      </c>
    </row>
    <row r="56" spans="1:35" x14ac:dyDescent="0.25">
      <c r="A56" t="s">
        <v>111</v>
      </c>
      <c r="B56">
        <v>4</v>
      </c>
      <c r="C56" s="5">
        <v>614</v>
      </c>
      <c r="D56" s="5">
        <v>153.38</v>
      </c>
      <c r="E56" s="9">
        <f>B56/F56</f>
        <v>0.26666666666666666</v>
      </c>
      <c r="F56">
        <v>15</v>
      </c>
      <c r="I56" s="7">
        <v>0.11410879629629629</v>
      </c>
      <c r="J56" s="7">
        <v>5.9293981481481482E-2</v>
      </c>
      <c r="K56" s="7">
        <v>3.9583333333333337E-3</v>
      </c>
      <c r="L56" s="7">
        <v>2.5416666666666667E-2</v>
      </c>
      <c r="M56" s="7">
        <v>1.689814814814815E-3</v>
      </c>
      <c r="N56" s="7">
        <v>2.90162037037037E-2</v>
      </c>
      <c r="O56" s="7">
        <v>1.9328703703703704E-3</v>
      </c>
      <c r="P56" s="7">
        <v>3.8194444444444446E-4</v>
      </c>
      <c r="Q56" s="7">
        <v>2.3148148148148147E-5</v>
      </c>
      <c r="R56" s="7">
        <v>1.7824074074074072E-3</v>
      </c>
      <c r="S56" s="7">
        <v>1.1574074074074073E-4</v>
      </c>
      <c r="T56" s="7">
        <v>2.7233796296296298E-2</v>
      </c>
      <c r="U56" s="7">
        <v>1.8171296296296297E-3</v>
      </c>
      <c r="V56">
        <v>0</v>
      </c>
      <c r="W56">
        <v>0</v>
      </c>
      <c r="X56">
        <v>2</v>
      </c>
      <c r="Y56">
        <v>0</v>
      </c>
      <c r="Z56">
        <v>0</v>
      </c>
      <c r="AA56">
        <v>7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2</v>
      </c>
      <c r="AI56">
        <v>2</v>
      </c>
    </row>
    <row r="57" spans="1:35" x14ac:dyDescent="0.25">
      <c r="A57" t="s">
        <v>112</v>
      </c>
      <c r="B57">
        <v>13</v>
      </c>
      <c r="C57" s="5">
        <v>880</v>
      </c>
      <c r="D57" s="5">
        <v>67.680000000000007</v>
      </c>
      <c r="E57" s="9">
        <f>B57/F57</f>
        <v>0.61904761904761907</v>
      </c>
      <c r="F57">
        <v>21</v>
      </c>
      <c r="I57" s="7">
        <v>0.12443287037037037</v>
      </c>
      <c r="J57" s="7">
        <v>2.8194444444444442E-2</v>
      </c>
      <c r="K57" s="7">
        <v>1.3425925925925925E-3</v>
      </c>
      <c r="L57" s="7">
        <v>2.3912037037037034E-2</v>
      </c>
      <c r="M57" s="7">
        <v>1.1342592592592591E-3</v>
      </c>
      <c r="N57" s="7">
        <v>6.8715277777777778E-2</v>
      </c>
      <c r="O57" s="7">
        <v>3.2754629629629631E-3</v>
      </c>
      <c r="P57" s="7">
        <v>3.6111111111111114E-3</v>
      </c>
      <c r="Q57" s="7">
        <v>1.7361111111111112E-4</v>
      </c>
      <c r="R57" s="7">
        <v>2.9745370370370373E-3</v>
      </c>
      <c r="S57" s="7">
        <v>1.3888888888888889E-4</v>
      </c>
      <c r="T57" s="7">
        <v>6.5740740740740738E-2</v>
      </c>
      <c r="U57" s="7">
        <v>3.1249999999999997E-3</v>
      </c>
      <c r="V57">
        <v>3</v>
      </c>
      <c r="W57">
        <v>0</v>
      </c>
      <c r="X57">
        <v>2</v>
      </c>
      <c r="Y57">
        <v>0</v>
      </c>
      <c r="Z57">
        <v>2</v>
      </c>
      <c r="AA57">
        <v>0</v>
      </c>
      <c r="AB57">
        <v>2</v>
      </c>
      <c r="AC57">
        <v>12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25">
      <c r="A58" t="s">
        <v>113</v>
      </c>
      <c r="B58">
        <v>5</v>
      </c>
      <c r="C58" s="5">
        <v>67</v>
      </c>
      <c r="D58" s="5">
        <v>13.47</v>
      </c>
      <c r="E58" s="9">
        <f>B58/F58</f>
        <v>7.8125E-2</v>
      </c>
      <c r="F58">
        <v>64</v>
      </c>
      <c r="I58" s="7">
        <v>0.17050925925925928</v>
      </c>
      <c r="J58" s="7">
        <v>5.1597222222222218E-2</v>
      </c>
      <c r="K58" s="7">
        <v>8.1018518518518516E-4</v>
      </c>
      <c r="L58" s="7">
        <v>5.46875E-2</v>
      </c>
      <c r="M58" s="7">
        <v>8.564814814814815E-4</v>
      </c>
      <c r="N58" s="7">
        <v>5.4120370370370374E-2</v>
      </c>
      <c r="O58" s="7">
        <v>8.449074074074075E-4</v>
      </c>
      <c r="P58" s="7">
        <v>1.0104166666666668E-2</v>
      </c>
      <c r="Q58" s="7">
        <v>1.6203703703703703E-4</v>
      </c>
      <c r="R58" s="7">
        <v>2.4074074074074076E-3</v>
      </c>
      <c r="S58" s="7">
        <v>3.4722222222222222E-5</v>
      </c>
      <c r="T58" s="7">
        <v>5.1712962962962961E-2</v>
      </c>
      <c r="U58" s="7">
        <v>8.1018518518518516E-4</v>
      </c>
      <c r="V58">
        <v>1</v>
      </c>
      <c r="W58">
        <v>0</v>
      </c>
      <c r="X58">
        <v>1</v>
      </c>
      <c r="Y58">
        <v>0</v>
      </c>
      <c r="Z58">
        <v>0</v>
      </c>
      <c r="AA58">
        <v>0</v>
      </c>
      <c r="AB58">
        <v>6</v>
      </c>
      <c r="AC58">
        <v>7</v>
      </c>
      <c r="AD58">
        <v>19</v>
      </c>
      <c r="AE58">
        <v>30</v>
      </c>
      <c r="AF58">
        <v>0</v>
      </c>
      <c r="AG58">
        <v>0</v>
      </c>
      <c r="AH58">
        <v>0</v>
      </c>
      <c r="AI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workbookViewId="0">
      <selection activeCell="E21" sqref="E21"/>
    </sheetView>
  </sheetViews>
  <sheetFormatPr defaultRowHeight="15" x14ac:dyDescent="0.25"/>
  <cols>
    <col min="1" max="1" width="15.42578125" customWidth="1"/>
    <col min="3" max="3" width="10.5703125" bestFit="1" customWidth="1"/>
  </cols>
  <sheetData>
    <row r="1" spans="1:37" x14ac:dyDescent="0.25">
      <c r="A1" t="s">
        <v>31</v>
      </c>
      <c r="B1" t="s">
        <v>32</v>
      </c>
      <c r="C1" s="5" t="s">
        <v>33</v>
      </c>
      <c r="D1" s="5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</row>
    <row r="2" spans="1:37" x14ac:dyDescent="0.25">
      <c r="A2" s="6" t="s">
        <v>114</v>
      </c>
      <c r="B2">
        <v>10</v>
      </c>
      <c r="C2" s="5">
        <v>133</v>
      </c>
      <c r="D2" s="5">
        <v>13.33</v>
      </c>
      <c r="E2" s="9">
        <f>B2/F2</f>
        <v>0.38461538461538464</v>
      </c>
      <c r="F2">
        <v>26</v>
      </c>
      <c r="I2" s="7">
        <v>0.13187499999999999</v>
      </c>
      <c r="J2" s="7">
        <v>6.4097222222222222E-2</v>
      </c>
      <c r="K2" s="7">
        <v>2.4652777777777776E-3</v>
      </c>
      <c r="L2" s="7">
        <v>4.3009259259259254E-2</v>
      </c>
      <c r="M2" s="7">
        <v>1.6550925925925926E-3</v>
      </c>
      <c r="N2" s="7">
        <v>2.3831018518518519E-2</v>
      </c>
      <c r="O2" s="7">
        <v>9.1435185185185185E-4</v>
      </c>
      <c r="P2" s="7">
        <v>9.3750000000000007E-4</v>
      </c>
      <c r="Q2" s="7">
        <v>3.4722222222222222E-5</v>
      </c>
      <c r="R2" s="7">
        <v>4.2361111111111106E-3</v>
      </c>
      <c r="S2" s="7">
        <v>1.6203703703703703E-4</v>
      </c>
      <c r="T2" s="7">
        <v>1.9594907407407405E-2</v>
      </c>
      <c r="U2" s="7">
        <v>7.5231481481481471E-4</v>
      </c>
      <c r="V2">
        <v>0</v>
      </c>
      <c r="W2">
        <v>0</v>
      </c>
      <c r="X2">
        <v>2</v>
      </c>
      <c r="Y2">
        <v>0</v>
      </c>
      <c r="Z2">
        <v>2</v>
      </c>
      <c r="AA2">
        <v>0</v>
      </c>
      <c r="AB2">
        <v>0</v>
      </c>
      <c r="AC2">
        <v>8</v>
      </c>
      <c r="AD2">
        <v>14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115</v>
      </c>
      <c r="B3">
        <v>6</v>
      </c>
      <c r="C3" s="5">
        <v>1114</v>
      </c>
      <c r="D3" s="5">
        <v>185.63</v>
      </c>
      <c r="E3" s="9">
        <v>0.02</v>
      </c>
      <c r="F3">
        <v>3</v>
      </c>
      <c r="I3" s="7">
        <v>9.4837962962962971E-2</v>
      </c>
      <c r="J3" s="7">
        <v>9.1018518518518512E-2</v>
      </c>
      <c r="K3" s="7">
        <v>3.0335648148148143E-2</v>
      </c>
      <c r="L3" s="7">
        <v>3.0787037037037037E-3</v>
      </c>
      <c r="M3" s="7">
        <v>1.0300925925925926E-3</v>
      </c>
      <c r="N3" s="7">
        <v>6.3657407407407402E-4</v>
      </c>
      <c r="O3" s="7">
        <v>2.0833333333333335E-4</v>
      </c>
      <c r="P3" s="7">
        <v>1.0416666666666667E-4</v>
      </c>
      <c r="Q3" s="7">
        <v>3.4722222222222222E-5</v>
      </c>
      <c r="R3" s="7">
        <v>1.1574074074074073E-5</v>
      </c>
      <c r="S3" s="7">
        <v>0</v>
      </c>
      <c r="T3" s="7">
        <v>6.2500000000000001E-4</v>
      </c>
      <c r="U3" s="7">
        <v>2.0833333333333335E-4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117</v>
      </c>
      <c r="B4">
        <v>8</v>
      </c>
      <c r="C4" s="5">
        <v>1006</v>
      </c>
      <c r="D4" s="5">
        <v>125.74</v>
      </c>
      <c r="E4" s="9">
        <f>B4/F4</f>
        <v>0.61538461538461542</v>
      </c>
      <c r="F4">
        <v>13</v>
      </c>
      <c r="I4" s="7">
        <v>9.0590277777777783E-2</v>
      </c>
      <c r="J4" s="7">
        <v>7.1481481481481479E-2</v>
      </c>
      <c r="K4" s="7">
        <v>5.4976851851851853E-3</v>
      </c>
      <c r="L4" s="7">
        <v>1.4155092592592592E-2</v>
      </c>
      <c r="M4" s="7">
        <v>1.0879629629629629E-3</v>
      </c>
      <c r="N4" s="7">
        <v>4.363425925925926E-3</v>
      </c>
      <c r="O4" s="7">
        <v>3.3564814814814812E-4</v>
      </c>
      <c r="P4" s="7">
        <v>5.9027777777777778E-4</v>
      </c>
      <c r="Q4" s="7">
        <v>4.6296296296296294E-5</v>
      </c>
      <c r="R4" s="7">
        <v>6.9444444444444444E-5</v>
      </c>
      <c r="S4" s="7">
        <v>0</v>
      </c>
      <c r="T4" s="7">
        <v>4.2939814814814811E-3</v>
      </c>
      <c r="U4" s="7">
        <v>3.3564814814814812E-4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9</v>
      </c>
      <c r="AD4">
        <v>1</v>
      </c>
      <c r="AE4">
        <v>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118</v>
      </c>
      <c r="B5">
        <v>0</v>
      </c>
      <c r="C5" s="5">
        <v>0</v>
      </c>
      <c r="D5" s="5">
        <v>0</v>
      </c>
      <c r="E5" s="9">
        <f>B5/F5</f>
        <v>0</v>
      </c>
      <c r="F5">
        <v>32</v>
      </c>
      <c r="I5" s="7">
        <v>0.13413194444444446</v>
      </c>
      <c r="J5" s="7">
        <v>7.1851851851851847E-2</v>
      </c>
      <c r="K5" s="7">
        <v>2.2453703703703702E-3</v>
      </c>
      <c r="L5" s="7">
        <v>3.7395833333333336E-2</v>
      </c>
      <c r="M5" s="7">
        <v>1.1689814814814816E-3</v>
      </c>
      <c r="N5" s="7">
        <v>2.0057870370370368E-2</v>
      </c>
      <c r="O5" s="7">
        <v>6.2500000000000001E-4</v>
      </c>
      <c r="P5" s="7">
        <v>4.8263888888888887E-3</v>
      </c>
      <c r="Q5" s="7">
        <v>1.5046296296296297E-4</v>
      </c>
      <c r="R5" s="7">
        <v>1.3888888888888889E-4</v>
      </c>
      <c r="S5" s="7">
        <v>0</v>
      </c>
      <c r="T5" s="7">
        <v>1.9918981481481482E-2</v>
      </c>
      <c r="U5" s="7">
        <v>6.2500000000000001E-4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2</v>
      </c>
      <c r="AC5">
        <v>26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119</v>
      </c>
      <c r="B6">
        <v>0</v>
      </c>
      <c r="C6" s="5">
        <v>0</v>
      </c>
      <c r="D6" s="5">
        <v>0</v>
      </c>
      <c r="E6" s="9">
        <v>0</v>
      </c>
      <c r="F6">
        <v>10</v>
      </c>
      <c r="I6" s="7">
        <v>4.5428240740740734E-2</v>
      </c>
      <c r="J6" s="7">
        <v>3.0706018518518521E-2</v>
      </c>
      <c r="K6" s="7">
        <v>3.0671296296296297E-3</v>
      </c>
      <c r="L6" s="7">
        <v>2.2337962962962967E-3</v>
      </c>
      <c r="M6" s="7">
        <v>2.199074074074074E-4</v>
      </c>
      <c r="N6" s="7">
        <v>1.0405092592592593E-2</v>
      </c>
      <c r="O6" s="7">
        <v>1.0416666666666667E-3</v>
      </c>
      <c r="P6" s="7">
        <v>2.0833333333333333E-3</v>
      </c>
      <c r="Q6" s="7">
        <v>2.0833333333333335E-4</v>
      </c>
      <c r="R6" s="7">
        <v>1.4930555555555556E-3</v>
      </c>
      <c r="S6" s="7">
        <v>1.5046296296296297E-4</v>
      </c>
      <c r="T6" s="7">
        <v>8.9120370370370378E-3</v>
      </c>
      <c r="U6" s="7">
        <v>8.9120370370370362E-4</v>
      </c>
      <c r="V6">
        <v>0</v>
      </c>
      <c r="W6">
        <v>0</v>
      </c>
      <c r="X6">
        <v>2</v>
      </c>
      <c r="Y6">
        <v>0</v>
      </c>
      <c r="Z6">
        <v>1</v>
      </c>
      <c r="AA6">
        <v>0</v>
      </c>
      <c r="AB6">
        <v>1</v>
      </c>
      <c r="AC6">
        <v>0</v>
      </c>
      <c r="AD6">
        <v>6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120</v>
      </c>
      <c r="B7">
        <v>0</v>
      </c>
      <c r="C7" s="5">
        <v>0</v>
      </c>
      <c r="D7" s="5">
        <v>0</v>
      </c>
      <c r="E7" s="9">
        <v>0</v>
      </c>
      <c r="F7">
        <v>25</v>
      </c>
      <c r="I7" s="7">
        <v>0.13819444444444443</v>
      </c>
      <c r="J7" s="7">
        <v>7.3101851851851848E-2</v>
      </c>
      <c r="K7" s="7">
        <v>2.9282407407407412E-3</v>
      </c>
      <c r="L7" s="7">
        <v>3.7557870370370373E-2</v>
      </c>
      <c r="M7" s="7">
        <v>1.5046296296296294E-3</v>
      </c>
      <c r="N7" s="7">
        <v>2.1180555555555553E-2</v>
      </c>
      <c r="O7" s="7">
        <v>8.449074074074075E-4</v>
      </c>
      <c r="P7" s="7">
        <v>6.3541666666666668E-3</v>
      </c>
      <c r="Q7" s="7">
        <v>2.5462962962962961E-4</v>
      </c>
      <c r="R7" s="7">
        <v>7.5231481481481471E-4</v>
      </c>
      <c r="S7" s="7">
        <v>3.4722222222222222E-5</v>
      </c>
      <c r="T7" s="7">
        <v>2.0428240740740743E-2</v>
      </c>
      <c r="U7" s="7">
        <v>8.2175925925925917E-4</v>
      </c>
      <c r="V7">
        <v>0</v>
      </c>
      <c r="W7">
        <v>0</v>
      </c>
      <c r="X7">
        <v>3</v>
      </c>
      <c r="Y7">
        <v>0</v>
      </c>
      <c r="Z7">
        <v>0</v>
      </c>
      <c r="AA7">
        <v>0</v>
      </c>
      <c r="AB7">
        <v>2</v>
      </c>
      <c r="AC7">
        <v>20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122</v>
      </c>
      <c r="B8">
        <v>0</v>
      </c>
      <c r="C8" s="5">
        <v>0</v>
      </c>
      <c r="D8" s="5">
        <v>0</v>
      </c>
      <c r="E8" s="9">
        <v>0</v>
      </c>
      <c r="F8">
        <v>50</v>
      </c>
      <c r="I8" s="7">
        <v>0.16188657407407406</v>
      </c>
      <c r="J8" s="7">
        <v>1.2627314814814815E-2</v>
      </c>
      <c r="K8" s="7">
        <v>2.5462962962962961E-4</v>
      </c>
      <c r="L8" s="7">
        <v>7.3715277777777768E-2</v>
      </c>
      <c r="M8" s="7">
        <v>1.4699074074074074E-3</v>
      </c>
      <c r="N8" s="7">
        <v>7.3217592592592584E-2</v>
      </c>
      <c r="O8" s="7">
        <v>1.4699074074074074E-3</v>
      </c>
      <c r="P8" s="7">
        <v>2.3263888888888887E-3</v>
      </c>
      <c r="Q8" s="7">
        <v>4.6296296296296294E-5</v>
      </c>
      <c r="R8" s="7">
        <v>5.2083333333333333E-4</v>
      </c>
      <c r="S8" s="7">
        <v>1.1574074074074073E-5</v>
      </c>
      <c r="T8" s="7">
        <v>7.2696759259259267E-2</v>
      </c>
      <c r="U8" s="7">
        <v>1.4583333333333334E-3</v>
      </c>
      <c r="V8">
        <v>6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9</v>
      </c>
      <c r="AD8">
        <v>8</v>
      </c>
      <c r="AE8">
        <v>19</v>
      </c>
      <c r="AF8">
        <v>6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123</v>
      </c>
      <c r="B9">
        <v>0</v>
      </c>
      <c r="C9" s="5">
        <v>0</v>
      </c>
      <c r="D9" s="5">
        <v>0</v>
      </c>
      <c r="E9" s="9">
        <v>0</v>
      </c>
      <c r="F9">
        <v>16</v>
      </c>
      <c r="I9" s="7">
        <v>9.5370370370370369E-2</v>
      </c>
      <c r="J9" s="7">
        <v>6.2627314814814816E-2</v>
      </c>
      <c r="K9" s="7">
        <v>3.9120370370370368E-3</v>
      </c>
      <c r="L9" s="7">
        <v>2.5810185185185183E-2</v>
      </c>
      <c r="M9" s="7">
        <v>1.6087962962962963E-3</v>
      </c>
      <c r="N9" s="7">
        <v>6.1342592592592594E-3</v>
      </c>
      <c r="O9" s="7">
        <v>3.8194444444444446E-4</v>
      </c>
      <c r="P9" s="7">
        <v>7.9861111111111105E-4</v>
      </c>
      <c r="Q9" s="7">
        <v>4.6296296296296294E-5</v>
      </c>
      <c r="R9" s="7">
        <v>1.5624999999999999E-3</v>
      </c>
      <c r="S9" s="7">
        <v>9.2592592592592588E-5</v>
      </c>
      <c r="T9" s="7">
        <v>4.5717592592592589E-3</v>
      </c>
      <c r="U9" s="7">
        <v>2.8935185185185189E-4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12</v>
      </c>
      <c r="AD9">
        <v>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124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125</v>
      </c>
      <c r="B11">
        <v>5</v>
      </c>
      <c r="C11" s="5">
        <v>380</v>
      </c>
      <c r="D11" s="5">
        <v>76.08</v>
      </c>
      <c r="E11" s="9">
        <f>B11/F11</f>
        <v>0.22727272727272727</v>
      </c>
      <c r="F11">
        <v>22</v>
      </c>
      <c r="I11" s="7">
        <v>0.17545138888888889</v>
      </c>
      <c r="J11" s="7">
        <v>8.0625000000000002E-2</v>
      </c>
      <c r="K11" s="7">
        <v>3.6689814814814814E-3</v>
      </c>
      <c r="L11" s="7">
        <v>3.953703703703703E-2</v>
      </c>
      <c r="M11" s="7">
        <v>1.7939814814814815E-3</v>
      </c>
      <c r="N11" s="7">
        <v>5.3715277777777772E-2</v>
      </c>
      <c r="O11" s="7">
        <v>2.4421296296296296E-3</v>
      </c>
      <c r="P11" s="7">
        <v>1.5740740740740741E-3</v>
      </c>
      <c r="Q11" s="7">
        <v>6.9444444444444444E-5</v>
      </c>
      <c r="R11" s="7">
        <v>4.6296296296296294E-5</v>
      </c>
      <c r="S11" s="7">
        <v>0</v>
      </c>
      <c r="T11" s="7">
        <v>5.3668981481481477E-2</v>
      </c>
      <c r="U11" s="7">
        <v>2.4421296296296296E-3</v>
      </c>
      <c r="V11">
        <v>0</v>
      </c>
      <c r="W11">
        <v>0</v>
      </c>
      <c r="X11">
        <v>7</v>
      </c>
      <c r="Y11">
        <v>0</v>
      </c>
      <c r="Z11">
        <v>0</v>
      </c>
      <c r="AA11">
        <v>0</v>
      </c>
      <c r="AB11">
        <v>0</v>
      </c>
      <c r="AC11">
        <v>4</v>
      </c>
      <c r="AD11">
        <v>6</v>
      </c>
      <c r="AE11">
        <v>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127</v>
      </c>
      <c r="B12">
        <v>20</v>
      </c>
      <c r="C12" s="5">
        <v>1101</v>
      </c>
      <c r="D12" s="5">
        <v>55.06</v>
      </c>
      <c r="E12" s="9">
        <f>B13/F12</f>
        <v>0.31578947368421051</v>
      </c>
      <c r="F12">
        <v>19</v>
      </c>
      <c r="I12" s="7">
        <v>0.1395949074074074</v>
      </c>
      <c r="J12" s="7">
        <v>8.8391203703703694E-2</v>
      </c>
      <c r="K12" s="7">
        <v>4.6527777777777774E-3</v>
      </c>
      <c r="L12" s="7">
        <v>3.2731481481481479E-2</v>
      </c>
      <c r="M12" s="7">
        <v>1.7245370370370372E-3</v>
      </c>
      <c r="N12" s="7">
        <v>1.6469907407407405E-2</v>
      </c>
      <c r="O12" s="7">
        <v>8.6805555555555551E-4</v>
      </c>
      <c r="P12" s="7">
        <v>2.0023148148148148E-3</v>
      </c>
      <c r="Q12" s="7">
        <v>1.0416666666666667E-4</v>
      </c>
      <c r="R12" s="7">
        <v>5.9143518518518521E-3</v>
      </c>
      <c r="S12" s="7">
        <v>3.1250000000000001E-4</v>
      </c>
      <c r="T12" s="7">
        <v>1.0555555555555554E-2</v>
      </c>
      <c r="U12" s="7">
        <v>5.5555555555555556E-4</v>
      </c>
      <c r="V12">
        <v>0</v>
      </c>
      <c r="W12">
        <v>0</v>
      </c>
      <c r="X12">
        <v>0</v>
      </c>
      <c r="Y12">
        <v>0</v>
      </c>
      <c r="Z12">
        <v>4</v>
      </c>
      <c r="AA12">
        <v>0</v>
      </c>
      <c r="AB12">
        <v>1</v>
      </c>
      <c r="AC12">
        <v>9</v>
      </c>
      <c r="AD12">
        <v>4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t="s">
        <v>128</v>
      </c>
      <c r="B13">
        <v>6</v>
      </c>
      <c r="C13" s="5">
        <v>1105</v>
      </c>
      <c r="D13" s="5">
        <v>184.22</v>
      </c>
      <c r="E13" s="9">
        <f>B13/F13</f>
        <v>0.2857142857142857</v>
      </c>
      <c r="F13">
        <v>21</v>
      </c>
      <c r="I13" s="7">
        <v>0.15496527777777777</v>
      </c>
      <c r="J13" s="7">
        <v>9.418981481481481E-2</v>
      </c>
      <c r="K13" s="7">
        <v>4.4907407407407405E-3</v>
      </c>
      <c r="L13" s="7">
        <v>4.162037037037037E-2</v>
      </c>
      <c r="M13" s="7">
        <v>1.9791666666666668E-3</v>
      </c>
      <c r="N13" s="7">
        <v>1.7361111111111112E-2</v>
      </c>
      <c r="O13" s="7">
        <v>8.2175925925925917E-4</v>
      </c>
      <c r="P13" s="7">
        <v>1.7939814814814815E-3</v>
      </c>
      <c r="Q13" s="7">
        <v>8.1018518518518516E-5</v>
      </c>
      <c r="R13" s="7">
        <v>1.9675925925925928E-3</v>
      </c>
      <c r="S13" s="7">
        <v>9.2592592592592588E-5</v>
      </c>
      <c r="T13" s="7">
        <v>1.539351851851852E-2</v>
      </c>
      <c r="U13" s="7">
        <v>7.291666666666667E-4</v>
      </c>
      <c r="V13">
        <v>1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11</v>
      </c>
      <c r="AD13">
        <v>7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 t="s">
        <v>129</v>
      </c>
      <c r="B14">
        <v>0</v>
      </c>
      <c r="C14" s="5">
        <v>0</v>
      </c>
      <c r="D14" s="5">
        <v>0</v>
      </c>
      <c r="E14" s="9">
        <f>B14/F14</f>
        <v>0</v>
      </c>
      <c r="F14">
        <v>16</v>
      </c>
      <c r="I14" s="7">
        <v>0.15988425925925925</v>
      </c>
      <c r="J14" s="7">
        <v>9.9259259259259269E-2</v>
      </c>
      <c r="K14" s="7">
        <v>6.2037037037037043E-3</v>
      </c>
      <c r="L14" s="7">
        <v>2.2395833333333334E-2</v>
      </c>
      <c r="M14" s="7">
        <v>1.4004629629629629E-3</v>
      </c>
      <c r="N14" s="7">
        <v>3.5949074074074071E-2</v>
      </c>
      <c r="O14" s="7">
        <v>2.2453703703703702E-3</v>
      </c>
      <c r="P14" s="7">
        <v>2.2800925925925927E-3</v>
      </c>
      <c r="Q14" s="7">
        <v>1.3888888888888889E-4</v>
      </c>
      <c r="R14" s="7">
        <v>1.7476851851851852E-3</v>
      </c>
      <c r="S14" s="7">
        <v>1.0416666666666667E-4</v>
      </c>
      <c r="T14" s="7">
        <v>3.4201388888888885E-2</v>
      </c>
      <c r="U14" s="7">
        <v>2.1412037037037038E-3</v>
      </c>
      <c r="V14">
        <v>2</v>
      </c>
      <c r="W14">
        <v>0</v>
      </c>
      <c r="X14">
        <v>4</v>
      </c>
      <c r="Y14">
        <v>0</v>
      </c>
      <c r="Z14">
        <v>1</v>
      </c>
      <c r="AA14">
        <v>0</v>
      </c>
      <c r="AB14">
        <v>1</v>
      </c>
      <c r="AC14">
        <v>6</v>
      </c>
      <c r="AD14">
        <v>2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130</v>
      </c>
      <c r="B15">
        <v>11</v>
      </c>
      <c r="C15" s="5">
        <v>155</v>
      </c>
      <c r="D15" s="5">
        <v>14.13</v>
      </c>
      <c r="E15" s="9" t="e">
        <f>B15/E16</f>
        <v>#DIV/0!</v>
      </c>
      <c r="F15">
        <v>10</v>
      </c>
      <c r="I15" s="7">
        <v>0.1396064814814815</v>
      </c>
      <c r="J15" s="7">
        <v>9.1851851851851851E-2</v>
      </c>
      <c r="K15" s="7">
        <v>9.1898148148148139E-3</v>
      </c>
      <c r="L15" s="7">
        <v>9.0277777777777787E-3</v>
      </c>
      <c r="M15" s="7">
        <v>9.0277777777777784E-4</v>
      </c>
      <c r="N15" s="7">
        <v>3.8124999999999999E-2</v>
      </c>
      <c r="O15" s="7">
        <v>3.8078703703703707E-3</v>
      </c>
      <c r="P15" s="7">
        <v>6.018518518518519E-4</v>
      </c>
      <c r="Q15" s="7">
        <v>5.7870370370370366E-5</v>
      </c>
      <c r="R15" s="7">
        <v>1.4004629629629629E-3</v>
      </c>
      <c r="S15" s="7">
        <v>1.3888888888888889E-4</v>
      </c>
      <c r="T15" s="7">
        <v>3.6724537037037035E-2</v>
      </c>
      <c r="U15" s="7">
        <v>3.6689814814814814E-3</v>
      </c>
      <c r="V15">
        <v>0</v>
      </c>
      <c r="W15">
        <v>0</v>
      </c>
      <c r="X15">
        <v>5</v>
      </c>
      <c r="Y15">
        <v>0</v>
      </c>
      <c r="Z15">
        <v>1</v>
      </c>
      <c r="AA15">
        <v>0</v>
      </c>
      <c r="AB15">
        <v>0</v>
      </c>
      <c r="AC15">
        <v>0</v>
      </c>
      <c r="AD15">
        <v>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131</v>
      </c>
      <c r="B16">
        <v>0</v>
      </c>
      <c r="C16" s="5">
        <v>0</v>
      </c>
      <c r="D16" s="5">
        <v>0</v>
      </c>
      <c r="E16">
        <v>0</v>
      </c>
    </row>
    <row r="17" spans="1:37" x14ac:dyDescent="0.25">
      <c r="A17" t="s">
        <v>132</v>
      </c>
      <c r="B17">
        <v>23</v>
      </c>
      <c r="C17" s="5">
        <v>1947</v>
      </c>
      <c r="D17" s="5">
        <v>84.63</v>
      </c>
      <c r="E17" t="e">
        <f>B17/F17</f>
        <v>#DIV/0!</v>
      </c>
    </row>
    <row r="18" spans="1:37" x14ac:dyDescent="0.25">
      <c r="A18" t="s">
        <v>133</v>
      </c>
      <c r="B18">
        <v>0</v>
      </c>
      <c r="C18" s="5">
        <v>0</v>
      </c>
      <c r="D18" s="5">
        <v>0</v>
      </c>
      <c r="E18">
        <f>B18/F18</f>
        <v>0</v>
      </c>
      <c r="F18">
        <v>23</v>
      </c>
      <c r="I18" s="7">
        <v>0.15708333333333332</v>
      </c>
      <c r="J18" s="7">
        <v>3.366898148148148E-2</v>
      </c>
      <c r="K18" s="7">
        <v>1.4583333333333334E-3</v>
      </c>
      <c r="L18" s="7">
        <v>2.7372685185185184E-2</v>
      </c>
      <c r="M18" s="7">
        <v>1.1921296296296296E-3</v>
      </c>
      <c r="N18" s="7">
        <v>9.3784722222222228E-2</v>
      </c>
      <c r="O18" s="7">
        <v>4.0740740740740746E-3</v>
      </c>
      <c r="P18" s="7">
        <v>2.2569444444444447E-3</v>
      </c>
      <c r="Q18" s="7">
        <v>9.2592592592592588E-5</v>
      </c>
      <c r="R18" s="7">
        <v>2.7893518518518519E-3</v>
      </c>
      <c r="S18" s="7">
        <v>1.1574074074074073E-4</v>
      </c>
      <c r="T18" s="7">
        <v>9.0995370370370365E-2</v>
      </c>
      <c r="U18" s="7">
        <v>3.9583333333333337E-3</v>
      </c>
      <c r="V18">
        <v>0</v>
      </c>
      <c r="W18">
        <v>0</v>
      </c>
      <c r="X18">
        <v>2</v>
      </c>
      <c r="Y18">
        <v>0</v>
      </c>
      <c r="Z18">
        <v>1</v>
      </c>
      <c r="AA18">
        <v>0</v>
      </c>
      <c r="AB18">
        <v>1</v>
      </c>
      <c r="AC18">
        <v>15</v>
      </c>
      <c r="AD18">
        <v>3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1</v>
      </c>
      <c r="AK18">
        <v>0</v>
      </c>
    </row>
    <row r="19" spans="1:37" x14ac:dyDescent="0.25">
      <c r="A19" t="s">
        <v>134</v>
      </c>
      <c r="B19">
        <v>0</v>
      </c>
      <c r="C19" s="5">
        <v>0</v>
      </c>
      <c r="D19" s="5">
        <v>0</v>
      </c>
      <c r="E19">
        <f>B19/F19</f>
        <v>0</v>
      </c>
      <c r="F19">
        <v>35</v>
      </c>
      <c r="I19" s="7">
        <v>0.1467013888888889</v>
      </c>
      <c r="J19" s="7">
        <v>5.5798611111111111E-2</v>
      </c>
      <c r="K19" s="7">
        <v>1.5972222222222221E-3</v>
      </c>
      <c r="L19" s="7">
        <v>4.4467592592592593E-2</v>
      </c>
      <c r="M19" s="7">
        <v>1.2731481481481483E-3</v>
      </c>
      <c r="N19" s="7">
        <v>4.282407407407407E-2</v>
      </c>
      <c r="O19" s="7">
        <v>1.2268518518518518E-3</v>
      </c>
      <c r="P19" s="7">
        <v>3.6111111111111114E-3</v>
      </c>
      <c r="Q19" s="7">
        <v>1.0416666666666667E-4</v>
      </c>
      <c r="R19" s="7">
        <v>2.3148148148148146E-4</v>
      </c>
      <c r="S19" s="7">
        <v>1.1574074074074073E-5</v>
      </c>
      <c r="T19" s="7">
        <v>4.2592592592592592E-2</v>
      </c>
      <c r="U19" s="7">
        <v>1.2152777777777778E-3</v>
      </c>
      <c r="V19">
        <v>0</v>
      </c>
      <c r="W19">
        <v>0</v>
      </c>
      <c r="X19">
        <v>12</v>
      </c>
      <c r="Y19">
        <v>0</v>
      </c>
      <c r="Z19">
        <v>0</v>
      </c>
      <c r="AA19">
        <v>0</v>
      </c>
      <c r="AB19">
        <v>0</v>
      </c>
      <c r="AC19">
        <v>22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135</v>
      </c>
      <c r="B20">
        <v>20</v>
      </c>
      <c r="C20" s="5">
        <v>1401</v>
      </c>
      <c r="D20" s="5">
        <v>70.040000000000006</v>
      </c>
      <c r="E20" s="9">
        <f>B20/F20</f>
        <v>1.6666666666666667</v>
      </c>
      <c r="F20">
        <v>12</v>
      </c>
      <c r="I20" s="7">
        <v>8.548611111111111E-2</v>
      </c>
      <c r="J20" s="7">
        <v>5.6909722222222216E-2</v>
      </c>
      <c r="K20" s="7">
        <v>4.7453703703703703E-3</v>
      </c>
      <c r="L20" s="7">
        <v>1.1550925925925925E-2</v>
      </c>
      <c r="M20" s="7">
        <v>9.6064814814814808E-4</v>
      </c>
      <c r="N20" s="7">
        <v>1.6597222222222222E-2</v>
      </c>
      <c r="O20" s="7">
        <v>1.3888888888888889E-3</v>
      </c>
      <c r="P20" s="7">
        <v>4.2824074074074075E-4</v>
      </c>
      <c r="Q20" s="7">
        <v>3.4722222222222222E-5</v>
      </c>
      <c r="R20" s="7">
        <v>1.423611111111111E-3</v>
      </c>
      <c r="S20" s="7">
        <v>1.1574074074074073E-4</v>
      </c>
      <c r="T20" s="7">
        <v>1.5173611111111112E-2</v>
      </c>
      <c r="U20" s="7">
        <v>1.261574074074074E-3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10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4"/>
  <sheetViews>
    <sheetView tabSelected="1" workbookViewId="0">
      <selection activeCell="E2" sqref="E2"/>
    </sheetView>
  </sheetViews>
  <sheetFormatPr defaultRowHeight="15" x14ac:dyDescent="0.25"/>
  <cols>
    <col min="1" max="1" width="19.140625" customWidth="1"/>
    <col min="3" max="3" width="11.5703125" bestFit="1" customWidth="1"/>
  </cols>
  <sheetData>
    <row r="1" spans="1:35" x14ac:dyDescent="0.25">
      <c r="A1" t="s">
        <v>31</v>
      </c>
      <c r="B1" t="s">
        <v>32</v>
      </c>
      <c r="C1" s="5" t="s">
        <v>33</v>
      </c>
      <c r="D1" s="5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</row>
    <row r="2" spans="1:35" x14ac:dyDescent="0.25">
      <c r="A2" t="s">
        <v>51</v>
      </c>
      <c r="B2">
        <v>12</v>
      </c>
      <c r="C2" s="5">
        <v>1200.76</v>
      </c>
      <c r="D2" s="5">
        <v>100.06</v>
      </c>
      <c r="E2" s="9">
        <f>B2/F2</f>
        <v>0.13636363636363635</v>
      </c>
      <c r="F2">
        <v>88</v>
      </c>
      <c r="I2" s="7">
        <v>0.49337962962962961</v>
      </c>
      <c r="J2" s="7">
        <v>0.17035879629629627</v>
      </c>
      <c r="K2" s="7">
        <v>1.9328703703703704E-3</v>
      </c>
      <c r="L2" s="7">
        <v>9.6435185185185179E-2</v>
      </c>
      <c r="M2" s="7">
        <v>1.0995370370370371E-3</v>
      </c>
      <c r="N2" s="7">
        <v>0.22093750000000001</v>
      </c>
      <c r="O2" s="7">
        <v>2.5115740740740741E-3</v>
      </c>
      <c r="P2" s="7">
        <v>5.6481481481481478E-3</v>
      </c>
      <c r="Q2" s="7">
        <v>6.9444444444444444E-5</v>
      </c>
      <c r="R2" s="7">
        <v>2.2569444444444447E-3</v>
      </c>
      <c r="S2" s="7">
        <v>2.3148148148148147E-5</v>
      </c>
      <c r="T2" s="7">
        <v>0.21868055555555554</v>
      </c>
      <c r="U2" s="7">
        <v>2.488425925925926E-3</v>
      </c>
      <c r="V2">
        <v>6</v>
      </c>
      <c r="W2">
        <v>0</v>
      </c>
      <c r="X2">
        <v>8</v>
      </c>
      <c r="Y2">
        <v>1</v>
      </c>
      <c r="Z2">
        <v>0</v>
      </c>
      <c r="AA2">
        <v>0</v>
      </c>
      <c r="AB2">
        <v>1</v>
      </c>
      <c r="AC2">
        <v>38</v>
      </c>
      <c r="AD2">
        <v>28</v>
      </c>
      <c r="AE2">
        <v>1</v>
      </c>
      <c r="AF2">
        <v>0</v>
      </c>
      <c r="AG2">
        <v>0</v>
      </c>
      <c r="AH2">
        <v>5</v>
      </c>
      <c r="AI2">
        <v>0</v>
      </c>
    </row>
    <row r="3" spans="1:35" x14ac:dyDescent="0.25">
      <c r="A3" t="s">
        <v>52</v>
      </c>
      <c r="B3">
        <v>12</v>
      </c>
      <c r="C3" s="5">
        <v>1644</v>
      </c>
      <c r="D3" s="5">
        <v>136.97999999999999</v>
      </c>
      <c r="E3" s="9">
        <f>B3/F3</f>
        <v>5.8823529411764705E-2</v>
      </c>
      <c r="F3">
        <v>204</v>
      </c>
      <c r="I3" s="7">
        <v>0.7456828703703704</v>
      </c>
      <c r="J3" s="7">
        <v>0.1655439814814815</v>
      </c>
      <c r="K3" s="7">
        <v>8.1018518518518516E-4</v>
      </c>
      <c r="L3" s="7">
        <v>0.19528935185185184</v>
      </c>
      <c r="M3" s="7">
        <v>9.6064814814814808E-4</v>
      </c>
      <c r="N3" s="7">
        <v>0.37512731481481482</v>
      </c>
      <c r="O3" s="7">
        <v>1.8402777777777777E-3</v>
      </c>
      <c r="P3" s="7">
        <v>9.7222222222222224E-3</v>
      </c>
      <c r="Q3" s="7">
        <v>4.6296296296296294E-5</v>
      </c>
      <c r="R3" s="7">
        <v>1.7152777777777777E-2</v>
      </c>
      <c r="S3" s="7">
        <v>8.1018518518518516E-5</v>
      </c>
      <c r="T3" s="7">
        <v>0.35797453703703702</v>
      </c>
      <c r="U3" s="7">
        <v>1.7592592592592592E-3</v>
      </c>
      <c r="V3">
        <v>10</v>
      </c>
      <c r="W3">
        <v>0</v>
      </c>
      <c r="X3">
        <v>0</v>
      </c>
      <c r="Y3">
        <v>0</v>
      </c>
      <c r="Z3">
        <v>8</v>
      </c>
      <c r="AA3">
        <v>0</v>
      </c>
      <c r="AB3">
        <v>0</v>
      </c>
      <c r="AC3">
        <v>70</v>
      </c>
      <c r="AD3">
        <v>113</v>
      </c>
      <c r="AE3">
        <v>1</v>
      </c>
      <c r="AF3">
        <v>0</v>
      </c>
      <c r="AG3">
        <v>0</v>
      </c>
      <c r="AH3">
        <v>2</v>
      </c>
      <c r="AI3">
        <v>0</v>
      </c>
    </row>
    <row r="4" spans="1:35" x14ac:dyDescent="0.25">
      <c r="A4" t="s">
        <v>53</v>
      </c>
      <c r="B4">
        <v>50</v>
      </c>
      <c r="C4" s="5">
        <v>5042</v>
      </c>
      <c r="D4" s="5">
        <v>100.83</v>
      </c>
      <c r="E4" s="9">
        <f>B4/F4</f>
        <v>0.36496350364963503</v>
      </c>
      <c r="F4">
        <v>137</v>
      </c>
      <c r="I4" s="7">
        <v>0.71039351851851851</v>
      </c>
      <c r="J4" s="7">
        <v>0.32480324074074074</v>
      </c>
      <c r="K4" s="7">
        <v>2.3726851851851851E-3</v>
      </c>
      <c r="L4" s="7">
        <v>0.17886574074074071</v>
      </c>
      <c r="M4" s="7">
        <v>1.3078703703703705E-3</v>
      </c>
      <c r="N4" s="7">
        <v>0.18783564814814815</v>
      </c>
      <c r="O4" s="7">
        <v>1.3657407407407409E-3</v>
      </c>
      <c r="P4" s="7">
        <v>1.8888888888888889E-2</v>
      </c>
      <c r="Q4" s="7">
        <v>1.3888888888888889E-4</v>
      </c>
      <c r="R4" s="7">
        <v>1.2615740740740742E-2</v>
      </c>
      <c r="S4" s="7">
        <v>9.2592592592592588E-5</v>
      </c>
      <c r="T4" s="7">
        <v>0.17521990740740742</v>
      </c>
      <c r="U4" s="7">
        <v>1.2847222222222223E-3</v>
      </c>
      <c r="V4">
        <v>67</v>
      </c>
      <c r="W4">
        <v>0</v>
      </c>
      <c r="X4">
        <v>2</v>
      </c>
      <c r="Y4">
        <v>0</v>
      </c>
      <c r="Z4">
        <v>6</v>
      </c>
      <c r="AA4">
        <v>0</v>
      </c>
      <c r="AB4">
        <v>7</v>
      </c>
      <c r="AC4">
        <v>11</v>
      </c>
      <c r="AD4">
        <v>40</v>
      </c>
      <c r="AE4">
        <v>0</v>
      </c>
      <c r="AF4">
        <v>0</v>
      </c>
      <c r="AG4">
        <v>0</v>
      </c>
      <c r="AH4">
        <v>4</v>
      </c>
      <c r="AI4">
        <v>0</v>
      </c>
    </row>
    <row r="5" spans="1:35" x14ac:dyDescent="0.25">
      <c r="A5" t="s">
        <v>54</v>
      </c>
      <c r="B5">
        <v>11</v>
      </c>
      <c r="C5" s="5">
        <v>1469</v>
      </c>
      <c r="D5" s="5">
        <v>133.58000000000001</v>
      </c>
      <c r="E5" s="9">
        <f>B5/F5</f>
        <v>6.358381502890173E-2</v>
      </c>
      <c r="F5">
        <v>173</v>
      </c>
      <c r="I5" s="7">
        <v>0.74501157407407403</v>
      </c>
      <c r="J5" s="7">
        <v>0.25892361111111112</v>
      </c>
      <c r="K5" s="7">
        <v>1.4930555555555556E-3</v>
      </c>
      <c r="L5" s="7">
        <v>0.20011574074074076</v>
      </c>
      <c r="M5" s="7">
        <v>1.1574074074074073E-3</v>
      </c>
      <c r="N5" s="7">
        <v>0.27001157407407406</v>
      </c>
      <c r="O5" s="7">
        <v>1.5624999999999999E-3</v>
      </c>
      <c r="P5" s="7">
        <v>1.5960648148148151E-2</v>
      </c>
      <c r="Q5" s="7">
        <v>9.2592592592592588E-5</v>
      </c>
      <c r="R5" s="7">
        <v>9.2013888888888892E-3</v>
      </c>
      <c r="S5" s="7">
        <v>5.7870370370370366E-5</v>
      </c>
      <c r="T5" s="7">
        <v>0.26081018518518517</v>
      </c>
      <c r="U5" s="7">
        <v>1.5046296296296294E-3</v>
      </c>
      <c r="V5">
        <v>10</v>
      </c>
      <c r="W5">
        <v>0</v>
      </c>
      <c r="X5">
        <v>18</v>
      </c>
      <c r="Y5">
        <v>1</v>
      </c>
      <c r="Z5">
        <v>3</v>
      </c>
      <c r="AA5">
        <v>2</v>
      </c>
      <c r="AB5">
        <v>1</v>
      </c>
      <c r="AC5">
        <v>31</v>
      </c>
      <c r="AD5">
        <v>50</v>
      </c>
      <c r="AE5">
        <v>37</v>
      </c>
      <c r="AF5">
        <v>17</v>
      </c>
      <c r="AG5">
        <v>0</v>
      </c>
      <c r="AH5">
        <v>1</v>
      </c>
      <c r="AI5">
        <v>2</v>
      </c>
    </row>
    <row r="6" spans="1:35" x14ac:dyDescent="0.25">
      <c r="A6" t="s">
        <v>55</v>
      </c>
      <c r="B6">
        <v>5</v>
      </c>
      <c r="C6" s="5">
        <v>944</v>
      </c>
      <c r="D6" s="5">
        <v>188.74</v>
      </c>
      <c r="E6" s="9">
        <f>B6/F6</f>
        <v>8.3333333333333329E-2</v>
      </c>
      <c r="F6">
        <v>60</v>
      </c>
      <c r="I6" s="7">
        <v>0.28108796296296296</v>
      </c>
      <c r="J6" s="7">
        <v>5.8622685185185187E-2</v>
      </c>
      <c r="K6" s="7">
        <v>9.7222222222222209E-4</v>
      </c>
      <c r="L6" s="7">
        <v>6.0243055555555557E-2</v>
      </c>
      <c r="M6" s="7">
        <v>1.0069444444444444E-3</v>
      </c>
      <c r="N6" s="7">
        <v>0.15697916666666667</v>
      </c>
      <c r="O6" s="7">
        <v>2.615740740740741E-3</v>
      </c>
      <c r="P6" s="7">
        <v>5.2430555555555555E-3</v>
      </c>
      <c r="Q6" s="7">
        <v>9.2592592592592588E-5</v>
      </c>
      <c r="R6" s="7">
        <v>3.645833333333333E-3</v>
      </c>
      <c r="S6" s="7">
        <v>5.7870370370370366E-5</v>
      </c>
      <c r="T6" s="7">
        <v>0.15333333333333332</v>
      </c>
      <c r="U6" s="7">
        <v>2.5578703703703705E-3</v>
      </c>
      <c r="V6">
        <v>4</v>
      </c>
      <c r="W6">
        <v>2</v>
      </c>
      <c r="X6">
        <v>10</v>
      </c>
      <c r="Y6">
        <v>0</v>
      </c>
      <c r="Z6">
        <v>1</v>
      </c>
      <c r="AA6">
        <v>0</v>
      </c>
      <c r="AB6">
        <v>1</v>
      </c>
      <c r="AC6">
        <v>24</v>
      </c>
      <c r="AD6">
        <v>9</v>
      </c>
      <c r="AE6">
        <v>4</v>
      </c>
      <c r="AF6">
        <v>3</v>
      </c>
      <c r="AG6">
        <v>0</v>
      </c>
      <c r="AH6">
        <v>2</v>
      </c>
      <c r="AI6">
        <v>0</v>
      </c>
    </row>
    <row r="7" spans="1:35" x14ac:dyDescent="0.25">
      <c r="A7" t="s">
        <v>56</v>
      </c>
      <c r="B7">
        <v>5</v>
      </c>
      <c r="C7" s="5">
        <v>684</v>
      </c>
      <c r="D7" s="5">
        <v>136.80000000000001</v>
      </c>
      <c r="E7" s="9">
        <f>B7/F7</f>
        <v>4.1666666666666664E-2</v>
      </c>
      <c r="F7">
        <v>120</v>
      </c>
      <c r="I7" s="7">
        <v>0.48268518518518522</v>
      </c>
      <c r="J7" s="7">
        <v>0.15447916666666667</v>
      </c>
      <c r="K7" s="7">
        <v>1.2847222222222223E-3</v>
      </c>
      <c r="L7" s="7">
        <v>0.17450231481481482</v>
      </c>
      <c r="M7" s="7">
        <v>1.4583333333333334E-3</v>
      </c>
      <c r="N7" s="7">
        <v>0.14855324074074075</v>
      </c>
      <c r="O7" s="7">
        <v>1.2384259259259258E-3</v>
      </c>
      <c r="P7" s="7">
        <v>5.1504629629629635E-3</v>
      </c>
      <c r="Q7" s="7">
        <v>4.6296296296296294E-5</v>
      </c>
      <c r="R7" s="7">
        <v>3.3449074074074071E-3</v>
      </c>
      <c r="S7" s="7">
        <v>2.3148148148148147E-5</v>
      </c>
      <c r="T7" s="7">
        <v>0.14520833333333333</v>
      </c>
      <c r="U7" s="7">
        <v>1.2152777777777778E-3</v>
      </c>
      <c r="V7">
        <v>12</v>
      </c>
      <c r="W7">
        <v>0</v>
      </c>
      <c r="X7">
        <v>21</v>
      </c>
      <c r="Y7">
        <v>0</v>
      </c>
      <c r="Z7">
        <v>0</v>
      </c>
      <c r="AA7">
        <v>3</v>
      </c>
      <c r="AB7">
        <v>0</v>
      </c>
      <c r="AC7">
        <v>47</v>
      </c>
      <c r="AD7">
        <v>30</v>
      </c>
      <c r="AE7">
        <v>2</v>
      </c>
      <c r="AF7">
        <v>1</v>
      </c>
      <c r="AG7">
        <v>0</v>
      </c>
      <c r="AH7">
        <v>4</v>
      </c>
      <c r="AI7">
        <v>0</v>
      </c>
    </row>
    <row r="8" spans="1:35" x14ac:dyDescent="0.25">
      <c r="A8" t="s">
        <v>57</v>
      </c>
      <c r="B8">
        <v>5</v>
      </c>
      <c r="C8" s="5">
        <v>908</v>
      </c>
      <c r="D8" s="5">
        <v>181.61</v>
      </c>
      <c r="E8" s="9">
        <f>B8/F8</f>
        <v>2.8089887640449437E-2</v>
      </c>
      <c r="F8">
        <v>178</v>
      </c>
      <c r="I8" s="7">
        <v>0.55563657407407407</v>
      </c>
      <c r="J8" s="7">
        <v>0.22609953703703703</v>
      </c>
      <c r="K8" s="7">
        <v>1.2731481481481483E-3</v>
      </c>
      <c r="L8" s="7">
        <v>0.18299768518518519</v>
      </c>
      <c r="M8" s="7">
        <v>1.0300925925925926E-3</v>
      </c>
      <c r="N8" s="7">
        <v>0.13605324074074074</v>
      </c>
      <c r="O8" s="7">
        <v>7.6388888888888893E-4</v>
      </c>
      <c r="P8" s="7">
        <v>1.0486111111111111E-2</v>
      </c>
      <c r="Q8" s="7">
        <v>5.7870370370370366E-5</v>
      </c>
      <c r="R8" s="7">
        <v>1.2962962962962963E-3</v>
      </c>
      <c r="S8" s="7">
        <v>1.1574074074074073E-5</v>
      </c>
      <c r="T8" s="7">
        <v>0.13475694444444444</v>
      </c>
      <c r="U8" s="7">
        <v>7.5231481481481471E-4</v>
      </c>
      <c r="V8">
        <v>1</v>
      </c>
      <c r="W8">
        <v>0</v>
      </c>
      <c r="X8">
        <v>11</v>
      </c>
      <c r="Y8">
        <v>0</v>
      </c>
      <c r="Z8">
        <v>0</v>
      </c>
      <c r="AA8">
        <v>0</v>
      </c>
      <c r="AB8">
        <v>1</v>
      </c>
      <c r="AC8">
        <v>42</v>
      </c>
      <c r="AD8">
        <v>119</v>
      </c>
      <c r="AE8">
        <v>4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58</v>
      </c>
      <c r="B9">
        <v>20</v>
      </c>
      <c r="C9" s="5">
        <v>2545</v>
      </c>
      <c r="D9" s="5">
        <v>127.26</v>
      </c>
      <c r="E9" s="9">
        <f>B9/F9</f>
        <v>0.18691588785046728</v>
      </c>
      <c r="F9">
        <v>107</v>
      </c>
      <c r="I9" s="7">
        <v>0.50847222222222221</v>
      </c>
      <c r="J9" s="7">
        <v>0.20952546296296296</v>
      </c>
      <c r="K9" s="7">
        <v>1.9560185185185184E-3</v>
      </c>
      <c r="L9" s="7">
        <v>0.10327546296296297</v>
      </c>
      <c r="M9" s="7">
        <v>9.6064814814814808E-4</v>
      </c>
      <c r="N9" s="7">
        <v>0.18822916666666667</v>
      </c>
      <c r="O9" s="7">
        <v>1.7592592592592592E-3</v>
      </c>
      <c r="P9" s="7">
        <v>7.4421296296296293E-3</v>
      </c>
      <c r="Q9" s="7">
        <v>6.9444444444444444E-5</v>
      </c>
      <c r="R9" s="7">
        <v>8.0092592592592594E-3</v>
      </c>
      <c r="S9" s="7">
        <v>6.9444444444444444E-5</v>
      </c>
      <c r="T9" s="7">
        <v>0.18021990740740743</v>
      </c>
      <c r="U9" s="7">
        <v>1.689814814814815E-3</v>
      </c>
      <c r="V9">
        <v>6</v>
      </c>
      <c r="W9">
        <v>0</v>
      </c>
      <c r="X9">
        <v>11</v>
      </c>
      <c r="Y9">
        <v>0</v>
      </c>
      <c r="Z9">
        <v>4</v>
      </c>
      <c r="AA9">
        <v>0</v>
      </c>
      <c r="AB9">
        <v>1</v>
      </c>
      <c r="AC9">
        <v>70</v>
      </c>
      <c r="AD9">
        <v>13</v>
      </c>
      <c r="AE9">
        <v>1</v>
      </c>
      <c r="AF9">
        <v>0</v>
      </c>
      <c r="AG9">
        <v>0</v>
      </c>
      <c r="AH9">
        <v>1</v>
      </c>
      <c r="AI9">
        <v>0</v>
      </c>
    </row>
    <row r="10" spans="1:35" x14ac:dyDescent="0.25">
      <c r="A10" t="s">
        <v>59</v>
      </c>
      <c r="B10">
        <v>21</v>
      </c>
      <c r="C10" s="5">
        <v>1584</v>
      </c>
      <c r="D10" s="5">
        <v>75.41</v>
      </c>
      <c r="E10" s="9">
        <f>B10/F10</f>
        <v>9.2920353982300891E-2</v>
      </c>
      <c r="F10">
        <v>226</v>
      </c>
      <c r="I10" s="7">
        <v>0.78175925925925915</v>
      </c>
      <c r="J10" s="7">
        <v>0.19993055555555558</v>
      </c>
      <c r="K10" s="7">
        <v>8.7962962962962962E-4</v>
      </c>
      <c r="L10" s="7">
        <v>0.26813657407407404</v>
      </c>
      <c r="M10" s="7">
        <v>1.1921296296296296E-3</v>
      </c>
      <c r="N10" s="7">
        <v>0.30100694444444448</v>
      </c>
      <c r="O10" s="7">
        <v>1.3310185185185185E-3</v>
      </c>
      <c r="P10" s="7">
        <v>1.2685185185185183E-2</v>
      </c>
      <c r="Q10" s="7">
        <v>5.7870370370370366E-5</v>
      </c>
      <c r="R10" s="7">
        <v>1.4386574074074072E-2</v>
      </c>
      <c r="S10" s="7">
        <v>6.9444444444444444E-5</v>
      </c>
      <c r="T10" s="7">
        <v>0.28662037037037036</v>
      </c>
      <c r="U10" s="7">
        <v>1.2731481481481483E-3</v>
      </c>
      <c r="V10">
        <v>0</v>
      </c>
      <c r="W10">
        <v>0</v>
      </c>
      <c r="X10">
        <v>2</v>
      </c>
      <c r="Y10">
        <v>0</v>
      </c>
      <c r="Z10">
        <v>4</v>
      </c>
      <c r="AA10">
        <v>0</v>
      </c>
      <c r="AB10">
        <v>1</v>
      </c>
      <c r="AC10">
        <v>6</v>
      </c>
      <c r="AD10">
        <v>211</v>
      </c>
      <c r="AE10">
        <v>0</v>
      </c>
      <c r="AF10">
        <v>0</v>
      </c>
      <c r="AG10">
        <v>0</v>
      </c>
      <c r="AH10">
        <v>2</v>
      </c>
      <c r="AI10">
        <v>0</v>
      </c>
    </row>
    <row r="11" spans="1:35" x14ac:dyDescent="0.25">
      <c r="A11" t="s">
        <v>60</v>
      </c>
      <c r="B11">
        <v>35</v>
      </c>
      <c r="C11" s="5">
        <v>4561</v>
      </c>
      <c r="D11" s="5">
        <v>130.33000000000001</v>
      </c>
      <c r="E11" s="9">
        <f>B11/F11</f>
        <v>0.26119402985074625</v>
      </c>
      <c r="F11">
        <v>134</v>
      </c>
      <c r="I11" s="7">
        <v>0.62140046296296292</v>
      </c>
      <c r="J11" s="7">
        <v>0.11538194444444444</v>
      </c>
      <c r="K11" s="7">
        <v>8.564814814814815E-4</v>
      </c>
      <c r="L11" s="7">
        <v>0.18490740740740741</v>
      </c>
      <c r="M11" s="7">
        <v>1.3773148148148147E-3</v>
      </c>
      <c r="N11" s="7">
        <v>0.30815972222222221</v>
      </c>
      <c r="O11" s="7">
        <v>2.3032407407407407E-3</v>
      </c>
      <c r="P11" s="7">
        <v>1.2951388888888887E-2</v>
      </c>
      <c r="Q11" s="7">
        <v>9.2592592592592588E-5</v>
      </c>
      <c r="R11" s="7">
        <v>1.4259259259259261E-2</v>
      </c>
      <c r="S11" s="7">
        <v>1.0416666666666667E-4</v>
      </c>
      <c r="T11" s="7">
        <v>0.29390046296296296</v>
      </c>
      <c r="U11" s="7">
        <v>2.1990740740740742E-3</v>
      </c>
      <c r="V11">
        <v>10</v>
      </c>
      <c r="W11">
        <v>0</v>
      </c>
      <c r="X11">
        <v>18</v>
      </c>
      <c r="Y11">
        <v>0</v>
      </c>
      <c r="Z11">
        <v>4</v>
      </c>
      <c r="AA11">
        <v>2</v>
      </c>
      <c r="AB11">
        <v>2</v>
      </c>
      <c r="AC11">
        <v>84</v>
      </c>
      <c r="AD11">
        <v>3</v>
      </c>
      <c r="AE11">
        <v>4</v>
      </c>
      <c r="AF11">
        <v>0</v>
      </c>
      <c r="AG11">
        <v>0</v>
      </c>
      <c r="AH11">
        <v>7</v>
      </c>
      <c r="AI11">
        <v>0</v>
      </c>
    </row>
    <row r="12" spans="1:35" x14ac:dyDescent="0.25">
      <c r="A12" t="s">
        <v>61</v>
      </c>
      <c r="B12">
        <v>42</v>
      </c>
      <c r="C12" s="5">
        <v>4869</v>
      </c>
      <c r="D12" s="5">
        <v>115.94</v>
      </c>
      <c r="E12" s="9">
        <f>B12/F12</f>
        <v>0.23595505617977527</v>
      </c>
      <c r="F12">
        <v>178</v>
      </c>
      <c r="I12" s="7">
        <v>0.62077546296296293</v>
      </c>
      <c r="J12" s="7">
        <v>0.11746527777777778</v>
      </c>
      <c r="K12" s="7">
        <v>6.5972222222222213E-4</v>
      </c>
      <c r="L12" s="7">
        <v>0.11469907407407408</v>
      </c>
      <c r="M12" s="7">
        <v>6.4814814814814813E-4</v>
      </c>
      <c r="N12" s="7">
        <v>0.38024305555555554</v>
      </c>
      <c r="O12" s="7">
        <v>2.1412037037037038E-3</v>
      </c>
      <c r="P12" s="7">
        <v>8.3680555555555557E-3</v>
      </c>
      <c r="Q12" s="7">
        <v>4.6296296296296294E-5</v>
      </c>
      <c r="R12" s="7">
        <v>1.7013888888888892E-3</v>
      </c>
      <c r="S12" s="7">
        <v>1.1574074074074073E-5</v>
      </c>
      <c r="T12" s="7">
        <v>0.37854166666666672</v>
      </c>
      <c r="U12" s="7">
        <v>2.1296296296296298E-3</v>
      </c>
      <c r="V12">
        <v>5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34</v>
      </c>
      <c r="AD12">
        <v>25</v>
      </c>
      <c r="AE12">
        <v>106</v>
      </c>
      <c r="AF12">
        <v>0</v>
      </c>
      <c r="AG12">
        <v>0</v>
      </c>
      <c r="AH12">
        <v>7</v>
      </c>
      <c r="AI12">
        <v>0</v>
      </c>
    </row>
    <row r="13" spans="1:35" x14ac:dyDescent="0.25">
      <c r="A13" t="s">
        <v>62</v>
      </c>
      <c r="B13">
        <v>13</v>
      </c>
      <c r="C13" s="5">
        <v>253</v>
      </c>
      <c r="D13" s="5">
        <v>19.489999999999998</v>
      </c>
      <c r="E13" s="9">
        <f>B13/F13</f>
        <v>0.10236220472440945</v>
      </c>
      <c r="F13">
        <v>127</v>
      </c>
      <c r="I13" s="7">
        <v>0.60466435185185186</v>
      </c>
      <c r="J13" s="7">
        <v>0.27520833333333333</v>
      </c>
      <c r="K13" s="7">
        <v>2.1643518518518518E-3</v>
      </c>
      <c r="L13" s="7">
        <v>0.14914351851851851</v>
      </c>
      <c r="M13" s="7">
        <v>1.1689814814814816E-3</v>
      </c>
      <c r="N13" s="7">
        <v>0.17276620370370369</v>
      </c>
      <c r="O13" s="7">
        <v>1.3657407407407409E-3</v>
      </c>
      <c r="P13" s="7">
        <v>7.5462962962962966E-3</v>
      </c>
      <c r="Q13" s="7">
        <v>5.7870370370370366E-5</v>
      </c>
      <c r="R13" s="7">
        <v>1.9259259259259261E-2</v>
      </c>
      <c r="S13" s="7">
        <v>1.5046296296296297E-4</v>
      </c>
      <c r="T13" s="7">
        <v>0.15350694444444443</v>
      </c>
      <c r="U13" s="7">
        <v>1.2037037037037038E-3</v>
      </c>
      <c r="V13">
        <v>3</v>
      </c>
      <c r="W13">
        <v>0</v>
      </c>
      <c r="X13">
        <v>55</v>
      </c>
      <c r="Y13">
        <v>0</v>
      </c>
      <c r="Z13">
        <v>9</v>
      </c>
      <c r="AA13">
        <v>0</v>
      </c>
      <c r="AB13">
        <v>1</v>
      </c>
      <c r="AC13">
        <v>58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</row>
    <row r="14" spans="1:35" x14ac:dyDescent="0.25">
      <c r="A14" t="s">
        <v>63</v>
      </c>
      <c r="B14">
        <v>37</v>
      </c>
      <c r="C14" s="5">
        <v>3819</v>
      </c>
      <c r="D14" s="5">
        <v>103.23</v>
      </c>
      <c r="E14" s="9">
        <f>B14/F14</f>
        <v>0.2356687898089172</v>
      </c>
      <c r="F14">
        <v>157</v>
      </c>
      <c r="I14" s="7">
        <v>0.68439814814814814</v>
      </c>
      <c r="J14" s="7">
        <v>0.28509259259259262</v>
      </c>
      <c r="K14" s="7">
        <v>1.8171296296296297E-3</v>
      </c>
      <c r="L14" s="7">
        <v>0.13700231481481481</v>
      </c>
      <c r="M14" s="7">
        <v>8.6805555555555551E-4</v>
      </c>
      <c r="N14" s="7">
        <v>0.23935185185185184</v>
      </c>
      <c r="O14" s="7">
        <v>1.5277777777777779E-3</v>
      </c>
      <c r="P14" s="7">
        <v>2.2951388888888886E-2</v>
      </c>
      <c r="Q14" s="7">
        <v>1.5046296296296297E-4</v>
      </c>
      <c r="R14" s="7">
        <v>9.8495370370370369E-3</v>
      </c>
      <c r="S14" s="7">
        <v>5.7870370370370366E-5</v>
      </c>
      <c r="T14" s="7">
        <v>0.22950231481481484</v>
      </c>
      <c r="U14" s="7">
        <v>1.4583333333333334E-3</v>
      </c>
      <c r="V14">
        <v>2</v>
      </c>
      <c r="W14">
        <v>1</v>
      </c>
      <c r="X14">
        <v>16</v>
      </c>
      <c r="Y14">
        <v>10</v>
      </c>
      <c r="Z14">
        <v>5</v>
      </c>
      <c r="AA14">
        <v>14</v>
      </c>
      <c r="AB14">
        <v>9</v>
      </c>
      <c r="AC14">
        <v>97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2</v>
      </c>
    </row>
    <row r="15" spans="1:35" x14ac:dyDescent="0.25">
      <c r="A15" t="s">
        <v>64</v>
      </c>
      <c r="B15">
        <v>9</v>
      </c>
      <c r="C15" s="5">
        <v>948</v>
      </c>
      <c r="D15" s="5">
        <v>105.32</v>
      </c>
      <c r="E15" s="9">
        <f>B15/F15</f>
        <v>0.20454545454545456</v>
      </c>
      <c r="F15">
        <v>44</v>
      </c>
      <c r="I15" s="7">
        <v>0.21686342592592592</v>
      </c>
      <c r="J15" s="7">
        <v>7.3506944444444444E-2</v>
      </c>
      <c r="K15" s="7">
        <v>1.6666666666666668E-3</v>
      </c>
      <c r="L15" s="7">
        <v>2.8009259259259262E-2</v>
      </c>
      <c r="M15" s="7">
        <v>6.3657407407407402E-4</v>
      </c>
      <c r="N15" s="7">
        <v>0.11298611111111112</v>
      </c>
      <c r="O15" s="7">
        <v>2.5694444444444445E-3</v>
      </c>
      <c r="P15" s="7">
        <v>2.3611111111111111E-3</v>
      </c>
      <c r="Q15" s="7">
        <v>5.7870370370370366E-5</v>
      </c>
      <c r="R15" s="7">
        <v>9.1435185185185185E-4</v>
      </c>
      <c r="S15" s="7">
        <v>2.3148148148148147E-5</v>
      </c>
      <c r="T15" s="7">
        <v>0.11207175925925926</v>
      </c>
      <c r="U15" s="7">
        <v>2.5462962962962961E-3</v>
      </c>
      <c r="V15">
        <v>0</v>
      </c>
      <c r="W15">
        <v>0</v>
      </c>
      <c r="X15">
        <v>3</v>
      </c>
      <c r="Y15">
        <v>0</v>
      </c>
      <c r="Z15">
        <v>0</v>
      </c>
      <c r="AA15">
        <v>0</v>
      </c>
      <c r="AB15">
        <v>0</v>
      </c>
      <c r="AC15">
        <v>14</v>
      </c>
      <c r="AD15">
        <v>22</v>
      </c>
      <c r="AE15">
        <v>0</v>
      </c>
      <c r="AF15">
        <v>0</v>
      </c>
      <c r="AG15">
        <v>0</v>
      </c>
      <c r="AH15">
        <v>5</v>
      </c>
      <c r="AI15">
        <v>0</v>
      </c>
    </row>
    <row r="16" spans="1:35" x14ac:dyDescent="0.25">
      <c r="A16" t="s">
        <v>65</v>
      </c>
      <c r="B16">
        <v>11</v>
      </c>
      <c r="C16" s="5">
        <v>2453</v>
      </c>
      <c r="D16" s="5">
        <v>222.96</v>
      </c>
      <c r="E16" s="9">
        <f>B16/F16</f>
        <v>5.3658536585365853E-2</v>
      </c>
      <c r="F16">
        <v>205</v>
      </c>
      <c r="I16" s="7">
        <v>0.75364583333333324</v>
      </c>
      <c r="J16" s="7">
        <v>0.17031250000000001</v>
      </c>
      <c r="K16" s="7">
        <v>8.3333333333333339E-4</v>
      </c>
      <c r="L16" s="7">
        <v>0.23526620370370369</v>
      </c>
      <c r="M16" s="7">
        <v>1.1458333333333333E-3</v>
      </c>
      <c r="N16" s="7">
        <v>0.32063657407407409</v>
      </c>
      <c r="O16" s="7">
        <v>1.5624999999999999E-3</v>
      </c>
      <c r="P16" s="7">
        <v>2.7430555555555555E-2</v>
      </c>
      <c r="Q16" s="7">
        <v>1.3888888888888889E-4</v>
      </c>
      <c r="R16" s="7">
        <v>8.5763888888888886E-3</v>
      </c>
      <c r="S16" s="7">
        <v>4.6296296296296294E-5</v>
      </c>
      <c r="T16" s="7">
        <v>0.31206018518518519</v>
      </c>
      <c r="U16" s="7">
        <v>1.5277777777777779E-3</v>
      </c>
      <c r="V16">
        <v>16</v>
      </c>
      <c r="W16">
        <v>0</v>
      </c>
      <c r="X16">
        <v>2</v>
      </c>
      <c r="Y16">
        <v>0</v>
      </c>
      <c r="Z16">
        <v>1</v>
      </c>
      <c r="AA16">
        <v>5</v>
      </c>
      <c r="AB16">
        <v>6</v>
      </c>
      <c r="AC16">
        <v>66</v>
      </c>
      <c r="AD16">
        <v>6</v>
      </c>
      <c r="AE16">
        <v>60</v>
      </c>
      <c r="AF16">
        <v>38</v>
      </c>
      <c r="AG16">
        <v>0</v>
      </c>
      <c r="AH16">
        <v>5</v>
      </c>
      <c r="AI16">
        <v>0</v>
      </c>
    </row>
    <row r="17" spans="1:35" x14ac:dyDescent="0.25">
      <c r="A17" t="s">
        <v>66</v>
      </c>
      <c r="B17">
        <v>0</v>
      </c>
      <c r="C17" s="5">
        <v>0</v>
      </c>
      <c r="D17" s="5">
        <v>0</v>
      </c>
      <c r="E17">
        <f>B17/F17</f>
        <v>0</v>
      </c>
      <c r="F17">
        <v>287</v>
      </c>
      <c r="I17" s="7">
        <v>0.72483796296296299</v>
      </c>
      <c r="J17" s="7">
        <v>0.12734953703703702</v>
      </c>
      <c r="K17" s="7">
        <v>4.3981481481481481E-4</v>
      </c>
      <c r="L17" s="7">
        <v>0.30226851851851849</v>
      </c>
      <c r="M17" s="7">
        <v>1.0532407407407407E-3</v>
      </c>
      <c r="N17" s="7">
        <v>0.27879629629629626</v>
      </c>
      <c r="O17" s="7">
        <v>9.7222222222222209E-4</v>
      </c>
      <c r="P17" s="7">
        <v>1.6423611111111111E-2</v>
      </c>
      <c r="Q17" s="7">
        <v>5.7870370370370366E-5</v>
      </c>
      <c r="R17" s="7">
        <v>8.2986111111111108E-3</v>
      </c>
      <c r="S17" s="7">
        <v>2.3148148148148147E-5</v>
      </c>
      <c r="T17" s="7">
        <v>0.27049768518518519</v>
      </c>
      <c r="U17" s="7">
        <v>9.3750000000000007E-4</v>
      </c>
      <c r="V17">
        <v>22</v>
      </c>
      <c r="W17">
        <v>0</v>
      </c>
      <c r="X17">
        <v>4</v>
      </c>
      <c r="Y17">
        <v>0</v>
      </c>
      <c r="Z17">
        <v>2</v>
      </c>
      <c r="AA17">
        <v>1</v>
      </c>
      <c r="AB17">
        <v>0</v>
      </c>
      <c r="AC17">
        <v>39</v>
      </c>
      <c r="AD17">
        <v>18</v>
      </c>
      <c r="AE17">
        <v>197</v>
      </c>
      <c r="AF17">
        <v>3</v>
      </c>
      <c r="AG17">
        <v>0</v>
      </c>
      <c r="AH17">
        <v>1</v>
      </c>
      <c r="AI17">
        <v>0</v>
      </c>
    </row>
    <row r="18" spans="1:35" x14ac:dyDescent="0.25">
      <c r="A18" t="s">
        <v>67</v>
      </c>
      <c r="B18">
        <v>18</v>
      </c>
      <c r="C18" s="5">
        <v>2296</v>
      </c>
      <c r="D18" s="5">
        <v>127.57</v>
      </c>
      <c r="E18" s="9">
        <f>B18/F18</f>
        <v>9.8360655737704916E-2</v>
      </c>
      <c r="F18">
        <v>183</v>
      </c>
      <c r="I18" s="7">
        <v>0.69187500000000002</v>
      </c>
      <c r="J18" s="7">
        <v>0.20219907407407409</v>
      </c>
      <c r="K18" s="7">
        <v>1.0995370370370371E-3</v>
      </c>
      <c r="L18" s="7">
        <v>0.19741898148148149</v>
      </c>
      <c r="M18" s="7">
        <v>1.0763888888888889E-3</v>
      </c>
      <c r="N18" s="7">
        <v>0.27596064814814814</v>
      </c>
      <c r="O18" s="7">
        <v>1.5046296296296294E-3</v>
      </c>
      <c r="P18" s="7">
        <v>1.6296296296296295E-2</v>
      </c>
      <c r="Q18" s="7">
        <v>9.2592592592592588E-5</v>
      </c>
      <c r="R18" s="7">
        <v>1.0729166666666666E-2</v>
      </c>
      <c r="S18" s="7">
        <v>5.7870370370370366E-5</v>
      </c>
      <c r="T18" s="7">
        <v>0.26523148148148151</v>
      </c>
      <c r="U18" s="7">
        <v>1.4467592592592594E-3</v>
      </c>
      <c r="V18">
        <v>0</v>
      </c>
      <c r="W18">
        <v>0</v>
      </c>
      <c r="X18">
        <v>1</v>
      </c>
      <c r="Y18">
        <v>0</v>
      </c>
      <c r="Z18">
        <v>6</v>
      </c>
      <c r="AA18">
        <v>0</v>
      </c>
      <c r="AB18">
        <v>4</v>
      </c>
      <c r="AC18">
        <v>46</v>
      </c>
      <c r="AD18">
        <v>123</v>
      </c>
      <c r="AE18">
        <v>0</v>
      </c>
      <c r="AF18">
        <v>0</v>
      </c>
      <c r="AG18">
        <v>0</v>
      </c>
      <c r="AH18">
        <v>3</v>
      </c>
      <c r="AI18">
        <v>0</v>
      </c>
    </row>
    <row r="19" spans="1:35" x14ac:dyDescent="0.25">
      <c r="A19" t="s">
        <v>68</v>
      </c>
      <c r="B19">
        <v>7</v>
      </c>
      <c r="C19" s="5">
        <v>1171</v>
      </c>
      <c r="D19" s="5">
        <v>167.27</v>
      </c>
      <c r="E19" s="9">
        <f>B19/F19</f>
        <v>5.1470588235294115E-2</v>
      </c>
      <c r="F19">
        <v>136</v>
      </c>
      <c r="I19" s="7">
        <v>0.760625</v>
      </c>
      <c r="J19" s="7">
        <v>0.19719907407407408</v>
      </c>
      <c r="K19" s="7">
        <v>1.4467592592592594E-3</v>
      </c>
      <c r="L19" s="7">
        <v>0.16827546296296295</v>
      </c>
      <c r="M19" s="7">
        <v>1.2384259259259258E-3</v>
      </c>
      <c r="N19" s="7">
        <v>0.38134259259259262</v>
      </c>
      <c r="O19" s="7">
        <v>2.8009259259259259E-3</v>
      </c>
      <c r="P19" s="7">
        <v>1.3807870370370371E-2</v>
      </c>
      <c r="Q19" s="7">
        <v>1.0416666666666667E-4</v>
      </c>
      <c r="R19" s="7">
        <v>9.8032407407407408E-3</v>
      </c>
      <c r="S19" s="7">
        <v>6.9444444444444444E-5</v>
      </c>
      <c r="T19" s="7">
        <v>0.37153935185185188</v>
      </c>
      <c r="U19" s="7">
        <v>2.7314814814814819E-3</v>
      </c>
      <c r="V19">
        <v>5</v>
      </c>
      <c r="W19">
        <v>0</v>
      </c>
      <c r="X19">
        <v>25</v>
      </c>
      <c r="Y19">
        <v>0</v>
      </c>
      <c r="Z19">
        <v>3</v>
      </c>
      <c r="AA19">
        <v>3</v>
      </c>
      <c r="AB19">
        <v>0</v>
      </c>
      <c r="AC19">
        <v>12</v>
      </c>
      <c r="AD19">
        <v>50</v>
      </c>
      <c r="AE19">
        <v>37</v>
      </c>
      <c r="AF19">
        <v>0</v>
      </c>
      <c r="AG19">
        <v>0</v>
      </c>
      <c r="AH19">
        <v>1</v>
      </c>
      <c r="AI19">
        <v>0</v>
      </c>
    </row>
    <row r="20" spans="1:35" x14ac:dyDescent="0.25">
      <c r="A20" t="s">
        <v>69</v>
      </c>
      <c r="B20">
        <v>16</v>
      </c>
      <c r="C20" s="5">
        <v>1227</v>
      </c>
      <c r="D20" s="5">
        <v>76.680000000000007</v>
      </c>
      <c r="E20" s="9">
        <f>B20/F20</f>
        <v>8.3769633507853408E-2</v>
      </c>
      <c r="F20">
        <v>191</v>
      </c>
      <c r="I20" s="7">
        <v>0.8149305555555556</v>
      </c>
      <c r="J20" s="7">
        <v>0.29040509259259256</v>
      </c>
      <c r="K20" s="7">
        <v>1.5162037037037036E-3</v>
      </c>
      <c r="L20" s="7">
        <v>0.22378472222222223</v>
      </c>
      <c r="M20" s="7">
        <v>1.1689814814814816E-3</v>
      </c>
      <c r="N20" s="7">
        <v>0.2886111111111111</v>
      </c>
      <c r="O20" s="7">
        <v>1.5162037037037036E-3</v>
      </c>
      <c r="P20" s="7">
        <v>1.2129629629629629E-2</v>
      </c>
      <c r="Q20" s="7">
        <v>5.7870370370370366E-5</v>
      </c>
      <c r="R20" s="7">
        <v>1.3969907407407408E-2</v>
      </c>
      <c r="S20" s="7">
        <v>6.9444444444444444E-5</v>
      </c>
      <c r="T20" s="7">
        <v>0.27464120370370371</v>
      </c>
      <c r="U20" s="7">
        <v>1.4351851851851854E-3</v>
      </c>
      <c r="V20">
        <v>7</v>
      </c>
      <c r="W20">
        <v>0</v>
      </c>
      <c r="X20">
        <v>4</v>
      </c>
      <c r="Y20">
        <v>0</v>
      </c>
      <c r="Z20">
        <v>6</v>
      </c>
      <c r="AA20">
        <v>0</v>
      </c>
      <c r="AB20">
        <v>3</v>
      </c>
      <c r="AC20">
        <v>133</v>
      </c>
      <c r="AD20">
        <v>38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 t="s">
        <v>70</v>
      </c>
      <c r="C21" s="5">
        <v>891</v>
      </c>
      <c r="D21" s="5">
        <v>178.13</v>
      </c>
      <c r="E21">
        <f>B21/F21</f>
        <v>0</v>
      </c>
      <c r="F21">
        <v>174</v>
      </c>
      <c r="I21" s="7">
        <v>0.78508101851851853</v>
      </c>
      <c r="J21" s="7">
        <v>0.28745370370370371</v>
      </c>
      <c r="K21" s="7">
        <v>1.6550925925925926E-3</v>
      </c>
      <c r="L21" s="7">
        <v>0.20641203703703703</v>
      </c>
      <c r="M21" s="7">
        <v>1.1805555555555556E-3</v>
      </c>
      <c r="N21" s="7">
        <v>0.27328703703703705</v>
      </c>
      <c r="O21" s="7">
        <v>1.5740740740740741E-3</v>
      </c>
      <c r="P21" s="7">
        <v>1.7928240740740741E-2</v>
      </c>
      <c r="Q21" s="7">
        <v>1.0416666666666667E-4</v>
      </c>
      <c r="R21" s="7">
        <v>8.6921296296296312E-3</v>
      </c>
      <c r="S21" s="7">
        <v>4.6296296296296294E-5</v>
      </c>
      <c r="T21" s="7">
        <v>0.26459490740740738</v>
      </c>
      <c r="U21" s="7">
        <v>1.5162037037037036E-3</v>
      </c>
      <c r="V21">
        <v>7</v>
      </c>
      <c r="W21">
        <v>1</v>
      </c>
      <c r="X21">
        <v>10</v>
      </c>
      <c r="Y21">
        <v>0</v>
      </c>
      <c r="Z21">
        <v>3</v>
      </c>
      <c r="AA21">
        <v>0</v>
      </c>
      <c r="AB21">
        <v>6</v>
      </c>
      <c r="AC21">
        <v>121</v>
      </c>
      <c r="AD21">
        <v>21</v>
      </c>
      <c r="AE21">
        <v>1</v>
      </c>
      <c r="AF21">
        <v>4</v>
      </c>
      <c r="AG21">
        <v>0</v>
      </c>
      <c r="AH21">
        <v>0</v>
      </c>
      <c r="AI21">
        <v>0</v>
      </c>
    </row>
    <row r="22" spans="1:35" x14ac:dyDescent="0.25">
      <c r="A22" t="s">
        <v>71</v>
      </c>
      <c r="B22">
        <v>4</v>
      </c>
      <c r="C22" s="5">
        <v>463</v>
      </c>
      <c r="D22" s="5">
        <v>115.77</v>
      </c>
      <c r="E22" s="9">
        <f>B22/F22</f>
        <v>1.7316017316017316E-2</v>
      </c>
      <c r="F22">
        <v>231</v>
      </c>
      <c r="I22" s="7">
        <v>0.65447916666666661</v>
      </c>
      <c r="J22" s="7">
        <v>0.10583333333333333</v>
      </c>
      <c r="K22" s="7">
        <v>4.6296296296296293E-4</v>
      </c>
      <c r="L22" s="7">
        <v>0.28524305555555557</v>
      </c>
      <c r="M22" s="7">
        <v>1.2384259259259258E-3</v>
      </c>
      <c r="N22" s="7">
        <v>0.24667824074074074</v>
      </c>
      <c r="O22" s="7">
        <v>1.0648148148148147E-3</v>
      </c>
      <c r="P22" s="7">
        <v>1.6724537037037034E-2</v>
      </c>
      <c r="Q22" s="7">
        <v>6.9444444444444444E-5</v>
      </c>
      <c r="R22" s="7">
        <v>1.1793981481481482E-2</v>
      </c>
      <c r="S22" s="7">
        <v>4.6296296296296294E-5</v>
      </c>
      <c r="T22" s="7">
        <v>0.23488425925925926</v>
      </c>
      <c r="U22" s="7">
        <v>1.0185185185185186E-3</v>
      </c>
      <c r="V22">
        <v>0</v>
      </c>
      <c r="W22">
        <v>0</v>
      </c>
      <c r="X22">
        <v>84</v>
      </c>
      <c r="Y22">
        <v>0</v>
      </c>
      <c r="Z22">
        <v>3</v>
      </c>
      <c r="AA22">
        <v>0</v>
      </c>
      <c r="AB22">
        <v>0</v>
      </c>
      <c r="AC22">
        <v>52</v>
      </c>
      <c r="AD22">
        <v>0</v>
      </c>
      <c r="AE22">
        <v>75</v>
      </c>
      <c r="AF22">
        <v>16</v>
      </c>
      <c r="AG22">
        <v>0</v>
      </c>
      <c r="AH22">
        <v>1</v>
      </c>
      <c r="AI22">
        <v>0</v>
      </c>
    </row>
    <row r="23" spans="1:35" x14ac:dyDescent="0.25">
      <c r="A23" t="s">
        <v>72</v>
      </c>
      <c r="B23">
        <v>8</v>
      </c>
      <c r="C23" s="5">
        <v>176</v>
      </c>
      <c r="D23" s="5">
        <v>21.97</v>
      </c>
      <c r="E23" s="9">
        <f>B23/F23</f>
        <v>7.5471698113207544E-2</v>
      </c>
      <c r="F23">
        <v>106</v>
      </c>
      <c r="I23" s="7">
        <v>0.51332175925925927</v>
      </c>
      <c r="J23" s="7">
        <v>0.17399305555555555</v>
      </c>
      <c r="K23" s="7">
        <v>1.6435185185185183E-3</v>
      </c>
      <c r="L23" s="7">
        <v>9.5810185185185179E-2</v>
      </c>
      <c r="M23" s="7">
        <v>9.0277777777777784E-4</v>
      </c>
      <c r="N23" s="7">
        <v>0.23005787037037037</v>
      </c>
      <c r="O23" s="7">
        <v>2.1759259259259258E-3</v>
      </c>
      <c r="P23" s="7">
        <v>1.3460648148148147E-2</v>
      </c>
      <c r="Q23" s="7">
        <v>1.273148148148148E-4</v>
      </c>
      <c r="R23" s="7">
        <v>5.4976851851851853E-3</v>
      </c>
      <c r="S23" s="7">
        <v>4.6296296296296294E-5</v>
      </c>
      <c r="T23" s="7">
        <v>0.22456018518518517</v>
      </c>
      <c r="U23" s="7">
        <v>2.1180555555555553E-3</v>
      </c>
      <c r="V23">
        <v>0</v>
      </c>
      <c r="W23">
        <v>1</v>
      </c>
      <c r="X23">
        <v>4</v>
      </c>
      <c r="Y23">
        <v>0</v>
      </c>
      <c r="Z23">
        <v>0</v>
      </c>
      <c r="AA23">
        <v>0</v>
      </c>
      <c r="AB23">
        <v>5</v>
      </c>
      <c r="AC23">
        <v>83</v>
      </c>
      <c r="AD23">
        <v>12</v>
      </c>
      <c r="AE23">
        <v>0</v>
      </c>
      <c r="AF23">
        <v>0</v>
      </c>
      <c r="AG23">
        <v>0</v>
      </c>
      <c r="AH23">
        <v>1</v>
      </c>
      <c r="AI23">
        <v>0</v>
      </c>
    </row>
    <row r="24" spans="1:35" x14ac:dyDescent="0.25">
      <c r="A24" t="s">
        <v>73</v>
      </c>
      <c r="B24">
        <v>9</v>
      </c>
      <c r="C24" s="5">
        <v>849</v>
      </c>
      <c r="D24" s="5">
        <v>94.38</v>
      </c>
      <c r="E24" s="9">
        <f>B24/F24</f>
        <v>8.8235294117647065E-2</v>
      </c>
      <c r="F24">
        <v>102</v>
      </c>
      <c r="I24" s="7">
        <v>0.5430208333333334</v>
      </c>
      <c r="J24" s="7">
        <v>9.5451388888888891E-2</v>
      </c>
      <c r="K24" s="7">
        <v>9.3750000000000007E-4</v>
      </c>
      <c r="L24" s="7">
        <v>0.11703703703703704</v>
      </c>
      <c r="M24" s="7">
        <v>1.1458333333333333E-3</v>
      </c>
      <c r="N24" s="7">
        <v>0.31108796296296298</v>
      </c>
      <c r="O24" s="7">
        <v>3.0555555555555557E-3</v>
      </c>
      <c r="P24" s="7">
        <v>1.9444444444444445E-2</v>
      </c>
      <c r="Q24" s="7">
        <v>1.8518518518518518E-4</v>
      </c>
      <c r="R24" s="7">
        <v>4.6412037037037038E-3</v>
      </c>
      <c r="S24" s="7">
        <v>4.6296296296296294E-5</v>
      </c>
      <c r="T24" s="7">
        <v>0.30644675925925929</v>
      </c>
      <c r="U24" s="7">
        <v>3.0092592592592588E-3</v>
      </c>
      <c r="V24">
        <v>6</v>
      </c>
      <c r="W24">
        <v>0</v>
      </c>
      <c r="X24">
        <v>4</v>
      </c>
      <c r="Y24">
        <v>0</v>
      </c>
      <c r="Z24">
        <v>1</v>
      </c>
      <c r="AA24">
        <v>0</v>
      </c>
      <c r="AB24">
        <v>3</v>
      </c>
      <c r="AC24">
        <v>55</v>
      </c>
      <c r="AD24">
        <v>16</v>
      </c>
      <c r="AE24">
        <v>11</v>
      </c>
      <c r="AF24">
        <v>0</v>
      </c>
      <c r="AG24">
        <v>0</v>
      </c>
      <c r="AH24">
        <v>6</v>
      </c>
      <c r="AI24">
        <v>0</v>
      </c>
    </row>
    <row r="25" spans="1:35" x14ac:dyDescent="0.25">
      <c r="A25" t="s">
        <v>74</v>
      </c>
      <c r="B25">
        <v>1</v>
      </c>
      <c r="C25" s="5">
        <v>16</v>
      </c>
      <c r="D25" s="5">
        <v>15.6</v>
      </c>
      <c r="E25" s="9">
        <f>B25/F25</f>
        <v>3.4602076124567475E-3</v>
      </c>
      <c r="F25">
        <v>289</v>
      </c>
      <c r="I25" s="7">
        <v>0.59605324074074073</v>
      </c>
      <c r="J25" s="7">
        <v>0.15508101851851852</v>
      </c>
      <c r="K25" s="7">
        <v>5.3240740740740744E-4</v>
      </c>
      <c r="L25" s="7">
        <v>0.28710648148148149</v>
      </c>
      <c r="M25" s="7">
        <v>9.9537037037037042E-4</v>
      </c>
      <c r="N25" s="7">
        <v>0.14335648148148147</v>
      </c>
      <c r="O25" s="7">
        <v>4.9768518518518521E-4</v>
      </c>
      <c r="P25" s="7">
        <v>1.050925925925926E-2</v>
      </c>
      <c r="Q25" s="7">
        <v>3.4722222222222222E-5</v>
      </c>
      <c r="R25" s="7">
        <v>7.8125E-3</v>
      </c>
      <c r="S25" s="7">
        <v>2.3148148148148147E-5</v>
      </c>
      <c r="T25" s="7">
        <v>0.13554398148148147</v>
      </c>
      <c r="U25" s="7">
        <v>4.7453703703703704E-4</v>
      </c>
      <c r="V25">
        <v>0</v>
      </c>
      <c r="W25">
        <v>0</v>
      </c>
      <c r="X25">
        <v>3</v>
      </c>
      <c r="Y25">
        <v>0</v>
      </c>
      <c r="Z25">
        <v>2</v>
      </c>
      <c r="AA25">
        <v>1</v>
      </c>
      <c r="AB25">
        <v>0</v>
      </c>
      <c r="AC25">
        <v>23</v>
      </c>
      <c r="AD25">
        <v>259</v>
      </c>
      <c r="AE25">
        <v>1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t="s">
        <v>75</v>
      </c>
      <c r="B26">
        <v>16</v>
      </c>
      <c r="C26" s="5">
        <v>1184</v>
      </c>
      <c r="D26" s="5">
        <v>73.989999999999995</v>
      </c>
      <c r="E26" s="9">
        <f>B26/F26</f>
        <v>0.1103448275862069</v>
      </c>
      <c r="F26">
        <v>145</v>
      </c>
      <c r="I26" s="7">
        <v>0.67414351851851861</v>
      </c>
      <c r="J26" s="7">
        <v>0.12922453703703704</v>
      </c>
      <c r="K26" s="7">
        <v>8.9120370370370362E-4</v>
      </c>
      <c r="L26" s="7">
        <v>0.16657407407407407</v>
      </c>
      <c r="M26" s="7">
        <v>1.1458333333333333E-3</v>
      </c>
      <c r="N26" s="7">
        <v>0.37023148148148149</v>
      </c>
      <c r="O26" s="7">
        <v>2.5578703703703705E-3</v>
      </c>
      <c r="P26" s="7">
        <v>8.113425925925925E-3</v>
      </c>
      <c r="Q26" s="7">
        <v>5.7870370370370366E-5</v>
      </c>
      <c r="R26" s="7">
        <v>1.298611111111111E-2</v>
      </c>
      <c r="S26" s="7">
        <v>9.2592592592592588E-5</v>
      </c>
      <c r="T26" s="7">
        <v>0.35724537037037035</v>
      </c>
      <c r="U26" s="7">
        <v>2.4652777777777776E-3</v>
      </c>
      <c r="V26">
        <v>1</v>
      </c>
      <c r="W26">
        <v>0</v>
      </c>
      <c r="X26">
        <v>41</v>
      </c>
      <c r="Y26">
        <v>0</v>
      </c>
      <c r="Z26">
        <v>5</v>
      </c>
      <c r="AA26">
        <v>1</v>
      </c>
      <c r="AB26">
        <v>0</v>
      </c>
      <c r="AC26">
        <v>63</v>
      </c>
      <c r="AD26">
        <v>28</v>
      </c>
      <c r="AE26">
        <v>4</v>
      </c>
      <c r="AF26">
        <v>0</v>
      </c>
      <c r="AG26">
        <v>0</v>
      </c>
      <c r="AH26">
        <v>2</v>
      </c>
      <c r="AI26">
        <v>0</v>
      </c>
    </row>
    <row r="27" spans="1:35" x14ac:dyDescent="0.25">
      <c r="A27" t="s">
        <v>76</v>
      </c>
      <c r="B27">
        <v>0</v>
      </c>
      <c r="C27" s="5">
        <v>0</v>
      </c>
      <c r="D27" s="5">
        <v>0</v>
      </c>
      <c r="E27">
        <f>B27/F27</f>
        <v>0</v>
      </c>
      <c r="F27">
        <v>9</v>
      </c>
      <c r="I27" s="7">
        <v>0.21800925925925926</v>
      </c>
      <c r="J27" s="7">
        <v>0.19471064814814812</v>
      </c>
      <c r="K27" s="7">
        <v>2.1631944444444443E-2</v>
      </c>
      <c r="L27" s="7">
        <v>9.4212962962962957E-3</v>
      </c>
      <c r="M27" s="7">
        <v>1.0416666666666667E-3</v>
      </c>
      <c r="N27" s="7">
        <v>1.113425925925926E-2</v>
      </c>
      <c r="O27" s="7">
        <v>1.2384259259259258E-3</v>
      </c>
      <c r="P27" s="7">
        <v>2.7430555555555559E-3</v>
      </c>
      <c r="Q27" s="7">
        <v>3.0092592592592595E-4</v>
      </c>
      <c r="R27" s="7">
        <v>1.5046296296296297E-4</v>
      </c>
      <c r="S27" s="7">
        <v>1.1574074074074073E-5</v>
      </c>
      <c r="T27" s="7">
        <v>1.0983796296296297E-2</v>
      </c>
      <c r="U27" s="7">
        <v>1.2152777777777778E-3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7</v>
      </c>
      <c r="AF27">
        <v>1</v>
      </c>
      <c r="AG27">
        <v>0</v>
      </c>
      <c r="AH27">
        <v>0</v>
      </c>
      <c r="AI27">
        <v>0</v>
      </c>
    </row>
    <row r="28" spans="1:35" x14ac:dyDescent="0.25">
      <c r="A28" t="s">
        <v>77</v>
      </c>
      <c r="B28">
        <v>7</v>
      </c>
      <c r="C28" s="5">
        <v>303</v>
      </c>
      <c r="D28" s="5">
        <v>43.24</v>
      </c>
      <c r="E28" s="9">
        <f>B28/F28</f>
        <v>3.954802259887006E-2</v>
      </c>
      <c r="F28">
        <v>177</v>
      </c>
      <c r="I28" s="7">
        <v>0.73113425925925923</v>
      </c>
      <c r="J28" s="7">
        <v>0.20251157407407408</v>
      </c>
      <c r="K28" s="7">
        <v>1.1458333333333333E-3</v>
      </c>
      <c r="L28" s="7">
        <v>0.20668981481481483</v>
      </c>
      <c r="M28" s="7">
        <v>1.1689814814814816E-3</v>
      </c>
      <c r="N28" s="7">
        <v>0.30692129629629633</v>
      </c>
      <c r="O28" s="7">
        <v>1.736111111111111E-3</v>
      </c>
      <c r="P28" s="7">
        <v>1.5011574074074075E-2</v>
      </c>
      <c r="Q28" s="7">
        <v>8.1018518518518516E-5</v>
      </c>
      <c r="R28" s="7">
        <v>7.0254629629629634E-3</v>
      </c>
      <c r="S28" s="7">
        <v>3.4722222222222222E-5</v>
      </c>
      <c r="T28" s="7">
        <v>0.29989583333333331</v>
      </c>
      <c r="U28" s="7">
        <v>1.689814814814815E-3</v>
      </c>
      <c r="V28">
        <v>9</v>
      </c>
      <c r="W28">
        <v>0</v>
      </c>
      <c r="X28">
        <v>16</v>
      </c>
      <c r="Y28">
        <v>0</v>
      </c>
      <c r="Z28">
        <v>2</v>
      </c>
      <c r="AA28">
        <v>0</v>
      </c>
      <c r="AB28">
        <v>2</v>
      </c>
      <c r="AC28">
        <v>42</v>
      </c>
      <c r="AD28">
        <v>55</v>
      </c>
      <c r="AE28">
        <v>45</v>
      </c>
      <c r="AF28">
        <v>4</v>
      </c>
      <c r="AG28">
        <v>0</v>
      </c>
      <c r="AH28">
        <v>1</v>
      </c>
      <c r="AI28">
        <v>1</v>
      </c>
    </row>
    <row r="29" spans="1:35" x14ac:dyDescent="0.25">
      <c r="A29" t="s">
        <v>78</v>
      </c>
      <c r="B29">
        <v>4</v>
      </c>
      <c r="C29" s="5">
        <v>516</v>
      </c>
      <c r="D29" s="5">
        <v>129.1</v>
      </c>
      <c r="E29" s="9">
        <f>B29/F29</f>
        <v>1.8779342723004695E-2</v>
      </c>
      <c r="F29">
        <v>213</v>
      </c>
      <c r="I29" s="7">
        <v>0.75681712962962966</v>
      </c>
      <c r="J29" s="7">
        <v>0.24072916666666666</v>
      </c>
      <c r="K29" s="7">
        <v>1.1342592592592591E-3</v>
      </c>
      <c r="L29" s="7">
        <v>0.24726851851851853</v>
      </c>
      <c r="M29" s="7">
        <v>1.1574074074074073E-3</v>
      </c>
      <c r="N29" s="7">
        <v>0.25686342592592593</v>
      </c>
      <c r="O29" s="7">
        <v>1.2037037037037038E-3</v>
      </c>
      <c r="P29" s="7">
        <v>1.1956018518518517E-2</v>
      </c>
      <c r="Q29" s="7">
        <v>5.7870370370370366E-5</v>
      </c>
      <c r="R29" s="7">
        <v>9.1782407407407403E-3</v>
      </c>
      <c r="S29" s="7">
        <v>4.6296296296296294E-5</v>
      </c>
      <c r="T29" s="7">
        <v>0.2476851851851852</v>
      </c>
      <c r="U29" s="7">
        <v>1.1574074074074073E-3</v>
      </c>
      <c r="V29">
        <v>15</v>
      </c>
      <c r="W29">
        <v>1</v>
      </c>
      <c r="X29">
        <v>14</v>
      </c>
      <c r="Y29">
        <v>0</v>
      </c>
      <c r="Z29">
        <v>2</v>
      </c>
      <c r="AA29">
        <v>0</v>
      </c>
      <c r="AB29">
        <v>1</v>
      </c>
      <c r="AC29">
        <v>79</v>
      </c>
      <c r="AD29">
        <v>74</v>
      </c>
      <c r="AE29">
        <v>24</v>
      </c>
      <c r="AF29">
        <v>0</v>
      </c>
      <c r="AG29">
        <v>1</v>
      </c>
      <c r="AH29">
        <v>2</v>
      </c>
      <c r="AI29">
        <v>0</v>
      </c>
    </row>
    <row r="30" spans="1:35" x14ac:dyDescent="0.25">
      <c r="A30" t="s">
        <v>79</v>
      </c>
      <c r="B30">
        <v>5</v>
      </c>
      <c r="C30" s="5">
        <v>1371</v>
      </c>
      <c r="D30" s="5">
        <v>274.14999999999998</v>
      </c>
      <c r="E30" s="9">
        <f>B30/F30</f>
        <v>1.6181229773462782E-2</v>
      </c>
      <c r="F30">
        <v>309</v>
      </c>
      <c r="I30" s="7">
        <v>0.71079861111111109</v>
      </c>
      <c r="J30" s="7">
        <v>0.14902777777777779</v>
      </c>
      <c r="K30" s="7">
        <v>4.8611111111111104E-4</v>
      </c>
      <c r="L30" s="7">
        <v>0.25533564814814813</v>
      </c>
      <c r="M30" s="7">
        <v>8.2175925925925917E-4</v>
      </c>
      <c r="N30" s="7">
        <v>0.2560763888888889</v>
      </c>
      <c r="O30" s="7">
        <v>8.3333333333333339E-4</v>
      </c>
      <c r="P30" s="7">
        <v>5.0358796296296297E-2</v>
      </c>
      <c r="Q30" s="7">
        <v>1.6203703703703703E-4</v>
      </c>
      <c r="R30" s="7">
        <v>1.4687499999999999E-2</v>
      </c>
      <c r="S30" s="7">
        <v>4.6296296296296294E-5</v>
      </c>
      <c r="T30" s="7">
        <v>0.24138888888888888</v>
      </c>
      <c r="U30" s="7">
        <v>7.7546296296296304E-4</v>
      </c>
      <c r="V30">
        <v>6</v>
      </c>
      <c r="W30">
        <v>0</v>
      </c>
      <c r="X30">
        <v>15</v>
      </c>
      <c r="Y30">
        <v>2</v>
      </c>
      <c r="Z30">
        <v>4</v>
      </c>
      <c r="AA30">
        <v>1</v>
      </c>
      <c r="AB30">
        <v>7</v>
      </c>
      <c r="AC30">
        <v>272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</row>
    <row r="31" spans="1:35" x14ac:dyDescent="0.25">
      <c r="A31" t="s">
        <v>80</v>
      </c>
      <c r="B31">
        <v>2</v>
      </c>
      <c r="C31" s="5">
        <v>321</v>
      </c>
      <c r="D31" s="5">
        <v>160.25</v>
      </c>
      <c r="E31" s="9">
        <f>B31/F31</f>
        <v>1.2738853503184714E-2</v>
      </c>
      <c r="F31">
        <v>157</v>
      </c>
      <c r="I31" s="7">
        <v>0.61978009259259259</v>
      </c>
      <c r="J31" s="7">
        <v>0.14011574074074074</v>
      </c>
      <c r="K31" s="7">
        <v>8.9120370370370362E-4</v>
      </c>
      <c r="L31" s="7">
        <v>0.17406250000000001</v>
      </c>
      <c r="M31" s="7">
        <v>1.1111111111111111E-3</v>
      </c>
      <c r="N31" s="7">
        <v>0.29312500000000002</v>
      </c>
      <c r="O31" s="7">
        <v>1.8634259259259261E-3</v>
      </c>
      <c r="P31" s="7">
        <v>1.247685185185185E-2</v>
      </c>
      <c r="Q31" s="7">
        <v>8.1018518518518516E-5</v>
      </c>
      <c r="R31" s="7">
        <v>3.6574074074074074E-3</v>
      </c>
      <c r="S31" s="7">
        <v>2.3148148148148147E-5</v>
      </c>
      <c r="T31" s="7">
        <v>0.28946759259259258</v>
      </c>
      <c r="U31" s="7">
        <v>1.8402777777777777E-3</v>
      </c>
      <c r="V31">
        <v>12</v>
      </c>
      <c r="W31">
        <v>0</v>
      </c>
      <c r="X31">
        <v>8</v>
      </c>
      <c r="Y31">
        <v>1</v>
      </c>
      <c r="Z31">
        <v>1</v>
      </c>
      <c r="AA31">
        <v>0</v>
      </c>
      <c r="AB31">
        <v>2</v>
      </c>
      <c r="AC31">
        <v>17</v>
      </c>
      <c r="AD31">
        <v>29</v>
      </c>
      <c r="AE31">
        <v>48</v>
      </c>
      <c r="AF31">
        <v>36</v>
      </c>
      <c r="AG31">
        <v>0</v>
      </c>
      <c r="AH31">
        <v>2</v>
      </c>
      <c r="AI31">
        <v>1</v>
      </c>
    </row>
    <row r="32" spans="1:35" x14ac:dyDescent="0.25">
      <c r="A32" t="s">
        <v>81</v>
      </c>
      <c r="B32">
        <v>8</v>
      </c>
      <c r="C32" s="5">
        <v>955</v>
      </c>
      <c r="D32" s="5">
        <v>119.38</v>
      </c>
      <c r="E32" s="9">
        <f>B32/F32</f>
        <v>0.10126582278481013</v>
      </c>
      <c r="F32">
        <v>79</v>
      </c>
      <c r="I32" s="7">
        <v>0.27331018518518518</v>
      </c>
      <c r="J32" s="7">
        <v>4.3043981481481482E-2</v>
      </c>
      <c r="K32" s="7">
        <v>5.4398148148148144E-4</v>
      </c>
      <c r="L32" s="7">
        <v>0.12763888888888889</v>
      </c>
      <c r="M32" s="7">
        <v>1.6203703703703703E-3</v>
      </c>
      <c r="N32" s="7">
        <v>0.10037037037037037</v>
      </c>
      <c r="O32" s="7">
        <v>1.2731481481481483E-3</v>
      </c>
      <c r="P32" s="7">
        <v>2.2569444444444447E-3</v>
      </c>
      <c r="Q32" s="7">
        <v>2.3148148148148147E-5</v>
      </c>
      <c r="R32" s="7">
        <v>2.2106481481481478E-3</v>
      </c>
      <c r="S32" s="7">
        <v>2.3148148148148147E-5</v>
      </c>
      <c r="T32" s="7">
        <v>9.8159722222222232E-2</v>
      </c>
      <c r="U32" s="7">
        <v>1.2384259259259258E-3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71</v>
      </c>
      <c r="AD32">
        <v>2</v>
      </c>
      <c r="AE32">
        <v>0</v>
      </c>
      <c r="AF32">
        <v>0</v>
      </c>
      <c r="AG32">
        <v>0</v>
      </c>
      <c r="AH32">
        <v>2</v>
      </c>
      <c r="AI32">
        <v>0</v>
      </c>
    </row>
    <row r="33" spans="1:35" x14ac:dyDescent="0.25">
      <c r="A33" t="s">
        <v>82</v>
      </c>
      <c r="B33">
        <v>3</v>
      </c>
      <c r="C33" s="5">
        <v>94</v>
      </c>
      <c r="D33" s="5">
        <v>31.43</v>
      </c>
      <c r="E33" s="9">
        <f>B33/F33</f>
        <v>1.4018691588785047E-2</v>
      </c>
      <c r="F33">
        <v>214</v>
      </c>
      <c r="I33" s="7">
        <v>0.58387731481481475</v>
      </c>
      <c r="J33" s="7">
        <v>8.1678240740740746E-2</v>
      </c>
      <c r="K33" s="7">
        <v>3.8194444444444446E-4</v>
      </c>
      <c r="L33" s="7">
        <v>0.23717592592592593</v>
      </c>
      <c r="M33" s="7">
        <v>1.1111111111111111E-3</v>
      </c>
      <c r="N33" s="7">
        <v>0.2512152777777778</v>
      </c>
      <c r="O33" s="7">
        <v>1.1689814814814816E-3</v>
      </c>
      <c r="P33" s="7">
        <v>1.3807870370370371E-2</v>
      </c>
      <c r="Q33" s="7">
        <v>6.9444444444444444E-5</v>
      </c>
      <c r="R33" s="7">
        <v>7.0949074074074074E-3</v>
      </c>
      <c r="S33" s="7">
        <v>3.4722222222222222E-5</v>
      </c>
      <c r="T33" s="7">
        <v>0.24412037037037038</v>
      </c>
      <c r="U33" s="7">
        <v>1.1458333333333333E-3</v>
      </c>
      <c r="V33">
        <v>6</v>
      </c>
      <c r="W33">
        <v>0</v>
      </c>
      <c r="X33">
        <v>16</v>
      </c>
      <c r="Y33">
        <v>0</v>
      </c>
      <c r="Z33">
        <v>2</v>
      </c>
      <c r="AA33">
        <v>4</v>
      </c>
      <c r="AB33">
        <v>2</v>
      </c>
      <c r="AC33">
        <v>82</v>
      </c>
      <c r="AD33">
        <v>100</v>
      </c>
      <c r="AE33">
        <v>1</v>
      </c>
      <c r="AF33">
        <v>0</v>
      </c>
      <c r="AG33">
        <v>0</v>
      </c>
      <c r="AH33">
        <v>1</v>
      </c>
      <c r="AI33">
        <v>0</v>
      </c>
    </row>
    <row r="34" spans="1:35" x14ac:dyDescent="0.25">
      <c r="A34" t="s">
        <v>83</v>
      </c>
      <c r="B34">
        <v>1</v>
      </c>
      <c r="C34" s="5">
        <v>310</v>
      </c>
      <c r="D34" s="5">
        <v>310</v>
      </c>
      <c r="E34" s="9">
        <f>B34/F34</f>
        <v>4.9751243781094526E-3</v>
      </c>
      <c r="F34">
        <v>201</v>
      </c>
      <c r="I34" s="7">
        <v>0.48143518518518519</v>
      </c>
      <c r="J34" s="7">
        <v>6.0740740740740741E-2</v>
      </c>
      <c r="K34" s="7">
        <v>3.0092592592592595E-4</v>
      </c>
      <c r="L34" s="7">
        <v>0.1930439814814815</v>
      </c>
      <c r="M34" s="7">
        <v>9.6064814814814808E-4</v>
      </c>
      <c r="N34" s="7">
        <v>0.21512731481481481</v>
      </c>
      <c r="O34" s="7">
        <v>1.0648148148148147E-3</v>
      </c>
      <c r="P34" s="7">
        <v>1.252314814814815E-2</v>
      </c>
      <c r="Q34" s="7">
        <v>5.7870370370370366E-5</v>
      </c>
      <c r="R34" s="7">
        <v>1.042824074074074E-2</v>
      </c>
      <c r="S34" s="7">
        <v>4.6296296296296294E-5</v>
      </c>
      <c r="T34" s="7">
        <v>0.20469907407407406</v>
      </c>
      <c r="U34" s="7">
        <v>1.0185185185185186E-3</v>
      </c>
      <c r="V34">
        <v>7</v>
      </c>
      <c r="W34">
        <v>0</v>
      </c>
      <c r="X34">
        <v>21</v>
      </c>
      <c r="Y34">
        <v>0</v>
      </c>
      <c r="Z34">
        <v>5</v>
      </c>
      <c r="AA34">
        <v>5</v>
      </c>
      <c r="AB34">
        <v>1</v>
      </c>
      <c r="AC34">
        <v>156</v>
      </c>
      <c r="AD34">
        <v>1</v>
      </c>
      <c r="AE34">
        <v>2</v>
      </c>
      <c r="AF34">
        <v>0</v>
      </c>
      <c r="AG34">
        <v>0</v>
      </c>
      <c r="AH34">
        <v>2</v>
      </c>
      <c r="AI34">
        <v>1</v>
      </c>
    </row>
    <row r="35" spans="1:35" x14ac:dyDescent="0.25">
      <c r="A35" t="s">
        <v>84</v>
      </c>
      <c r="B35">
        <v>14</v>
      </c>
      <c r="C35" s="5">
        <v>898</v>
      </c>
      <c r="D35" s="5">
        <v>64.150000000000006</v>
      </c>
      <c r="E35" s="9">
        <f>B35/F35</f>
        <v>7.3298429319371722E-2</v>
      </c>
      <c r="F35">
        <v>191</v>
      </c>
      <c r="I35" s="7">
        <v>0.74031249999999993</v>
      </c>
      <c r="J35" s="7">
        <v>0.18305555555555555</v>
      </c>
      <c r="K35" s="7">
        <v>9.6064814814814808E-4</v>
      </c>
      <c r="L35" s="7">
        <v>0.21105324074074075</v>
      </c>
      <c r="M35" s="7">
        <v>1.0995370370370371E-3</v>
      </c>
      <c r="N35" s="7">
        <v>0.33403935185185185</v>
      </c>
      <c r="O35" s="7">
        <v>1.7476851851851852E-3</v>
      </c>
      <c r="P35" s="7">
        <v>1.2164351851851852E-2</v>
      </c>
      <c r="Q35" s="7">
        <v>6.9444444444444444E-5</v>
      </c>
      <c r="R35" s="7">
        <v>7.3263888888888892E-3</v>
      </c>
      <c r="S35" s="7">
        <v>3.4722222222222222E-5</v>
      </c>
      <c r="T35" s="7">
        <v>0.32671296296296298</v>
      </c>
      <c r="U35" s="7">
        <v>1.712962962962963E-3</v>
      </c>
      <c r="V35">
        <v>7</v>
      </c>
      <c r="W35">
        <v>0</v>
      </c>
      <c r="X35">
        <v>30</v>
      </c>
      <c r="Y35">
        <v>0</v>
      </c>
      <c r="Z35">
        <v>3</v>
      </c>
      <c r="AA35">
        <v>1</v>
      </c>
      <c r="AB35">
        <v>0</v>
      </c>
      <c r="AC35">
        <v>33</v>
      </c>
      <c r="AD35">
        <v>0</v>
      </c>
      <c r="AE35">
        <v>112</v>
      </c>
      <c r="AF35">
        <v>1</v>
      </c>
      <c r="AG35">
        <v>0</v>
      </c>
      <c r="AH35">
        <v>4</v>
      </c>
      <c r="AI35">
        <v>0</v>
      </c>
    </row>
    <row r="36" spans="1:35" x14ac:dyDescent="0.25">
      <c r="A36" t="s">
        <v>85</v>
      </c>
      <c r="B36">
        <v>14</v>
      </c>
      <c r="C36" s="5">
        <v>2411</v>
      </c>
      <c r="D36" s="5">
        <v>172.22</v>
      </c>
      <c r="E36" s="9">
        <f>B36/F36</f>
        <v>0.20289855072463769</v>
      </c>
      <c r="F36">
        <v>69</v>
      </c>
      <c r="I36" s="7">
        <v>0.38923611111111112</v>
      </c>
      <c r="J36" s="7">
        <v>0.14721064814814813</v>
      </c>
      <c r="K36" s="7">
        <v>2.1296296296296298E-3</v>
      </c>
      <c r="L36" s="7">
        <v>7.7465277777777772E-2</v>
      </c>
      <c r="M36" s="7">
        <v>1.1226851851851851E-3</v>
      </c>
      <c r="N36" s="7">
        <v>0.15101851851851852</v>
      </c>
      <c r="O36" s="7">
        <v>2.1874999999999998E-3</v>
      </c>
      <c r="P36" s="7">
        <v>1.3541666666666667E-2</v>
      </c>
      <c r="Q36" s="7">
        <v>1.9675925925925926E-4</v>
      </c>
      <c r="R36" s="7">
        <v>2.1296296296296298E-3</v>
      </c>
      <c r="S36" s="7">
        <v>3.4722222222222222E-5</v>
      </c>
      <c r="T36" s="7">
        <v>0.14888888888888888</v>
      </c>
      <c r="U36" s="7">
        <v>2.1527777777777778E-3</v>
      </c>
      <c r="V36">
        <v>8</v>
      </c>
      <c r="W36">
        <v>0</v>
      </c>
      <c r="X36">
        <v>2</v>
      </c>
      <c r="Y36">
        <v>0</v>
      </c>
      <c r="Z36">
        <v>0</v>
      </c>
      <c r="AA36">
        <v>0</v>
      </c>
      <c r="AB36">
        <v>3</v>
      </c>
      <c r="AC36">
        <v>29</v>
      </c>
      <c r="AD36">
        <v>19</v>
      </c>
      <c r="AE36">
        <v>1</v>
      </c>
      <c r="AF36">
        <v>2</v>
      </c>
      <c r="AG36">
        <v>0</v>
      </c>
      <c r="AH36">
        <v>5</v>
      </c>
      <c r="AI36">
        <v>0</v>
      </c>
    </row>
    <row r="37" spans="1:35" x14ac:dyDescent="0.25">
      <c r="A37" t="s">
        <v>86</v>
      </c>
      <c r="B37">
        <v>10</v>
      </c>
      <c r="C37" s="5">
        <v>1554</v>
      </c>
      <c r="D37" s="5">
        <v>155.4</v>
      </c>
      <c r="E37" s="9">
        <f>B37/F37</f>
        <v>5.6497175141242938E-2</v>
      </c>
      <c r="F37">
        <v>177</v>
      </c>
      <c r="I37" s="7">
        <v>0.71796296296296302</v>
      </c>
      <c r="J37" s="7">
        <v>0.21528935185185186</v>
      </c>
      <c r="K37" s="7">
        <v>1.2152777777777778E-3</v>
      </c>
      <c r="L37" s="7">
        <v>0.23957175925925925</v>
      </c>
      <c r="M37" s="7">
        <v>1.3541666666666667E-3</v>
      </c>
      <c r="N37" s="7">
        <v>0.24542824074074074</v>
      </c>
      <c r="O37" s="7">
        <v>1.3888888888888889E-3</v>
      </c>
      <c r="P37" s="7">
        <v>1.7673611111111109E-2</v>
      </c>
      <c r="Q37" s="7">
        <v>1.0416666666666667E-4</v>
      </c>
      <c r="R37" s="7">
        <v>4.8032407407407407E-3</v>
      </c>
      <c r="S37" s="7">
        <v>2.3148148148148147E-5</v>
      </c>
      <c r="T37" s="7">
        <v>0.24062500000000001</v>
      </c>
      <c r="U37" s="7">
        <v>1.3541666666666667E-3</v>
      </c>
      <c r="V37">
        <v>8</v>
      </c>
      <c r="W37">
        <v>0</v>
      </c>
      <c r="X37">
        <v>24</v>
      </c>
      <c r="Y37">
        <v>1</v>
      </c>
      <c r="Z37">
        <v>1</v>
      </c>
      <c r="AA37">
        <v>0</v>
      </c>
      <c r="AB37">
        <v>1</v>
      </c>
      <c r="AC37">
        <v>31</v>
      </c>
      <c r="AD37">
        <v>29</v>
      </c>
      <c r="AE37">
        <v>78</v>
      </c>
      <c r="AF37">
        <v>1</v>
      </c>
      <c r="AG37">
        <v>0</v>
      </c>
      <c r="AH37">
        <v>3</v>
      </c>
      <c r="AI37">
        <v>0</v>
      </c>
    </row>
    <row r="38" spans="1:35" x14ac:dyDescent="0.25">
      <c r="A38" t="s">
        <v>87</v>
      </c>
      <c r="B38">
        <v>0</v>
      </c>
      <c r="C38" s="5">
        <v>0</v>
      </c>
      <c r="D38" s="5">
        <v>0</v>
      </c>
      <c r="E38" t="e">
        <f>B38/F38</f>
        <v>#DIV/0!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35" x14ac:dyDescent="0.25">
      <c r="A39" t="s">
        <v>88</v>
      </c>
      <c r="B39">
        <v>17</v>
      </c>
      <c r="C39" s="5">
        <v>944</v>
      </c>
      <c r="D39" s="5">
        <v>55.53</v>
      </c>
      <c r="E39" s="9">
        <f>B39/F39</f>
        <v>0.12056737588652482</v>
      </c>
      <c r="F39">
        <v>141</v>
      </c>
      <c r="I39" s="7">
        <v>0.72098379629629628</v>
      </c>
      <c r="J39" s="7">
        <v>0.17651620370370369</v>
      </c>
      <c r="K39" s="7">
        <v>8.1018518518518516E-4</v>
      </c>
      <c r="L39" s="7">
        <v>0.23858796296296295</v>
      </c>
      <c r="M39" s="7">
        <v>1.0995370370370371E-3</v>
      </c>
      <c r="N39" s="7">
        <v>0.29365740740740742</v>
      </c>
      <c r="O39" s="7">
        <v>1.3541666666666667E-3</v>
      </c>
      <c r="P39" s="7">
        <v>1.2222222222222223E-2</v>
      </c>
      <c r="Q39" s="7">
        <v>5.7870370370370366E-5</v>
      </c>
      <c r="R39" s="7">
        <v>7.9976851851851858E-3</v>
      </c>
      <c r="S39" s="7">
        <v>3.4722222222222222E-5</v>
      </c>
      <c r="T39" s="7">
        <v>0.28565972222222219</v>
      </c>
      <c r="U39" s="7">
        <v>1.3194444444444443E-3</v>
      </c>
      <c r="V39">
        <v>12</v>
      </c>
      <c r="W39">
        <v>1</v>
      </c>
      <c r="X39">
        <v>16</v>
      </c>
      <c r="Y39">
        <v>0</v>
      </c>
      <c r="Z39">
        <v>4</v>
      </c>
      <c r="AA39">
        <v>1</v>
      </c>
      <c r="AB39">
        <v>0</v>
      </c>
      <c r="AC39">
        <v>150</v>
      </c>
      <c r="AD39">
        <v>18</v>
      </c>
      <c r="AE39">
        <v>14</v>
      </c>
      <c r="AF39">
        <v>0</v>
      </c>
      <c r="AG39">
        <v>0</v>
      </c>
      <c r="AH39">
        <v>1</v>
      </c>
      <c r="AI39">
        <v>0</v>
      </c>
    </row>
    <row r="40" spans="1:35" x14ac:dyDescent="0.25">
      <c r="A40" t="s">
        <v>89</v>
      </c>
      <c r="B40">
        <v>5</v>
      </c>
      <c r="C40" s="5">
        <v>660</v>
      </c>
      <c r="D40" s="5">
        <v>132.02000000000001</v>
      </c>
      <c r="E40" s="9">
        <f>B40/F40</f>
        <v>2.3041474654377881E-2</v>
      </c>
      <c r="F40">
        <v>217</v>
      </c>
      <c r="I40" s="7">
        <v>0.72098379629629628</v>
      </c>
      <c r="J40" s="7">
        <v>0.17651620370370369</v>
      </c>
      <c r="K40" s="7">
        <v>8.1018518518518516E-4</v>
      </c>
      <c r="L40" s="7">
        <v>0.23858796296296295</v>
      </c>
      <c r="M40" s="7">
        <v>1.0995370370370371E-3</v>
      </c>
      <c r="N40" s="7">
        <v>0.29365740740740742</v>
      </c>
      <c r="O40" s="7">
        <v>1.3541666666666667E-3</v>
      </c>
      <c r="P40" s="7">
        <v>1.2222222222222223E-2</v>
      </c>
      <c r="Q40" s="7">
        <v>5.7870370370370366E-5</v>
      </c>
      <c r="R40" s="7">
        <v>7.9976851851851858E-3</v>
      </c>
      <c r="S40" s="7">
        <v>3.4722222222222222E-5</v>
      </c>
      <c r="T40" s="7">
        <v>0.28565972222222219</v>
      </c>
      <c r="U40" s="7">
        <v>1.3194444444444443E-3</v>
      </c>
      <c r="V40">
        <v>12</v>
      </c>
      <c r="W40">
        <v>1</v>
      </c>
      <c r="X40">
        <v>16</v>
      </c>
      <c r="Y40">
        <v>0</v>
      </c>
      <c r="Z40">
        <v>4</v>
      </c>
      <c r="AA40">
        <v>1</v>
      </c>
      <c r="AB40">
        <v>0</v>
      </c>
      <c r="AC40">
        <v>150</v>
      </c>
      <c r="AD40">
        <v>18</v>
      </c>
      <c r="AE40">
        <v>14</v>
      </c>
      <c r="AF40">
        <v>0</v>
      </c>
      <c r="AG40">
        <v>0</v>
      </c>
      <c r="AH40">
        <v>1</v>
      </c>
      <c r="AI40">
        <v>0</v>
      </c>
    </row>
    <row r="41" spans="1:35" x14ac:dyDescent="0.25">
      <c r="A41" t="s">
        <v>90</v>
      </c>
      <c r="B41">
        <v>14</v>
      </c>
      <c r="C41" s="5">
        <v>1516</v>
      </c>
      <c r="D41" s="5">
        <v>108.31</v>
      </c>
      <c r="E41" s="9">
        <f>B41/F41</f>
        <v>7.567567567567568E-2</v>
      </c>
      <c r="F41">
        <v>185</v>
      </c>
      <c r="I41" s="7">
        <v>0.69201388888888893</v>
      </c>
      <c r="J41" s="7">
        <v>0.12937499999999999</v>
      </c>
      <c r="K41" s="7">
        <v>6.9444444444444447E-4</v>
      </c>
      <c r="L41" s="7">
        <v>0.20336805555555557</v>
      </c>
      <c r="M41" s="7">
        <v>1.0995370370370371E-3</v>
      </c>
      <c r="N41" s="7">
        <v>0.33556712962962965</v>
      </c>
      <c r="O41" s="7">
        <v>1.8171296296296297E-3</v>
      </c>
      <c r="P41" s="7">
        <v>2.3703703703703703E-2</v>
      </c>
      <c r="Q41" s="7">
        <v>1.273148148148148E-4</v>
      </c>
      <c r="R41" s="7">
        <v>8.9236111111111113E-3</v>
      </c>
      <c r="S41" s="7">
        <v>4.6296296296296294E-5</v>
      </c>
      <c r="T41" s="7">
        <v>0.32664351851851853</v>
      </c>
      <c r="U41" s="7">
        <v>1.7708333333333332E-3</v>
      </c>
      <c r="V41">
        <v>26</v>
      </c>
      <c r="W41">
        <v>2</v>
      </c>
      <c r="X41">
        <v>27</v>
      </c>
      <c r="Y41">
        <v>2</v>
      </c>
      <c r="Z41">
        <v>2</v>
      </c>
      <c r="AA41">
        <v>22</v>
      </c>
      <c r="AB41">
        <v>2</v>
      </c>
      <c r="AC41">
        <v>37</v>
      </c>
      <c r="AD41">
        <v>37</v>
      </c>
      <c r="AE41">
        <v>14</v>
      </c>
      <c r="AF41">
        <v>11</v>
      </c>
      <c r="AG41">
        <v>0</v>
      </c>
      <c r="AH41">
        <v>3</v>
      </c>
      <c r="AI41">
        <v>0</v>
      </c>
    </row>
    <row r="42" spans="1:35" x14ac:dyDescent="0.25">
      <c r="A42" t="s">
        <v>91</v>
      </c>
      <c r="B42">
        <v>31</v>
      </c>
      <c r="C42" s="5">
        <v>2319</v>
      </c>
      <c r="D42" s="5">
        <v>74.8</v>
      </c>
      <c r="E42" s="9">
        <f>B42/F42</f>
        <v>0.16230366492146597</v>
      </c>
      <c r="F42">
        <v>191</v>
      </c>
      <c r="I42" s="7">
        <v>0.67798611111111118</v>
      </c>
      <c r="J42" s="7">
        <v>0.12119212962962962</v>
      </c>
      <c r="K42" s="7">
        <v>6.3657407407407402E-4</v>
      </c>
      <c r="L42" s="7">
        <v>0.17232638888888888</v>
      </c>
      <c r="M42" s="7">
        <v>9.0277777777777784E-4</v>
      </c>
      <c r="N42" s="7">
        <v>0.36568287037037034</v>
      </c>
      <c r="O42" s="7">
        <v>1.9097222222222222E-3</v>
      </c>
      <c r="P42" s="7">
        <v>1.8784722222222223E-2</v>
      </c>
      <c r="Q42" s="7">
        <v>9.2592592592592588E-5</v>
      </c>
      <c r="R42" s="7">
        <v>1.3888888888888888E-2</v>
      </c>
      <c r="S42" s="7">
        <v>6.9444444444444444E-5</v>
      </c>
      <c r="T42" s="7">
        <v>0.3517939814814815</v>
      </c>
      <c r="U42" s="7">
        <v>1.8402777777777777E-3</v>
      </c>
      <c r="V42">
        <v>0</v>
      </c>
      <c r="W42">
        <v>0</v>
      </c>
      <c r="X42">
        <v>18</v>
      </c>
      <c r="Y42">
        <v>0</v>
      </c>
      <c r="Z42">
        <v>6</v>
      </c>
      <c r="AA42">
        <v>0</v>
      </c>
      <c r="AB42">
        <v>2</v>
      </c>
      <c r="AC42">
        <v>162</v>
      </c>
      <c r="AD42">
        <v>0</v>
      </c>
      <c r="AE42">
        <v>0</v>
      </c>
      <c r="AF42">
        <v>0</v>
      </c>
      <c r="AG42">
        <v>0</v>
      </c>
      <c r="AH42">
        <v>3</v>
      </c>
      <c r="AI42">
        <v>0</v>
      </c>
    </row>
    <row r="43" spans="1:35" x14ac:dyDescent="0.25">
      <c r="A43" t="s">
        <v>92</v>
      </c>
      <c r="I43" s="7">
        <v>0.67798611111111118</v>
      </c>
      <c r="J43" s="7">
        <v>0.12119212962962962</v>
      </c>
      <c r="K43" s="7">
        <v>6.3657407407407402E-4</v>
      </c>
      <c r="L43" s="7">
        <v>0.17232638888888888</v>
      </c>
      <c r="M43" s="7">
        <v>9.0277777777777784E-4</v>
      </c>
      <c r="N43" s="7">
        <v>0.36568287037037034</v>
      </c>
      <c r="O43" s="7">
        <v>1.9097222222222222E-3</v>
      </c>
      <c r="P43" s="7">
        <v>1.8784722222222223E-2</v>
      </c>
      <c r="Q43" s="7">
        <v>9.2592592592592588E-5</v>
      </c>
      <c r="R43" s="7">
        <v>1.3888888888888888E-2</v>
      </c>
      <c r="S43" s="7">
        <v>6.9444444444444444E-5</v>
      </c>
      <c r="T43" s="7">
        <v>0.3517939814814815</v>
      </c>
      <c r="U43" s="7">
        <v>1.8402777777777777E-3</v>
      </c>
      <c r="V43">
        <v>0</v>
      </c>
      <c r="W43">
        <v>0</v>
      </c>
      <c r="X43">
        <v>18</v>
      </c>
      <c r="Y43">
        <v>0</v>
      </c>
      <c r="Z43">
        <v>6</v>
      </c>
      <c r="AA43">
        <v>0</v>
      </c>
      <c r="AB43">
        <v>2</v>
      </c>
      <c r="AC43">
        <v>162</v>
      </c>
      <c r="AD43">
        <v>0</v>
      </c>
      <c r="AE43">
        <v>0</v>
      </c>
      <c r="AF43">
        <v>0</v>
      </c>
      <c r="AG43">
        <v>0</v>
      </c>
      <c r="AH43">
        <v>3</v>
      </c>
      <c r="AI43">
        <v>0</v>
      </c>
    </row>
    <row r="44" spans="1:35" x14ac:dyDescent="0.25">
      <c r="A44" t="s">
        <v>93</v>
      </c>
      <c r="B44">
        <v>0</v>
      </c>
      <c r="C44" s="5">
        <v>0</v>
      </c>
      <c r="D44" s="5">
        <v>0</v>
      </c>
      <c r="E44" s="9">
        <f>B44/F44</f>
        <v>0</v>
      </c>
      <c r="F44">
        <v>188</v>
      </c>
      <c r="I44" s="7">
        <v>0.71805555555555556</v>
      </c>
      <c r="J44" s="7">
        <v>0.19120370370370368</v>
      </c>
      <c r="K44" s="7">
        <v>1.0185185185185186E-3</v>
      </c>
      <c r="L44" s="7">
        <v>0.20127314814814815</v>
      </c>
      <c r="M44" s="7">
        <v>1.0763888888888889E-3</v>
      </c>
      <c r="N44" s="7">
        <v>0.31362268518518516</v>
      </c>
      <c r="O44" s="7">
        <v>1.6666666666666668E-3</v>
      </c>
      <c r="P44" s="7">
        <v>1.1956018518518517E-2</v>
      </c>
      <c r="Q44" s="7">
        <v>5.7870370370370366E-5</v>
      </c>
      <c r="R44" s="7">
        <v>7.1643518518518514E-3</v>
      </c>
      <c r="S44" s="7">
        <v>3.4722222222222222E-5</v>
      </c>
      <c r="T44" s="7">
        <v>0.30645833333333333</v>
      </c>
      <c r="U44" s="7">
        <v>1.6319444444444445E-3</v>
      </c>
      <c r="V44">
        <v>17</v>
      </c>
      <c r="W44">
        <v>0</v>
      </c>
      <c r="X44">
        <v>24</v>
      </c>
      <c r="Y44">
        <v>0</v>
      </c>
      <c r="Z44">
        <v>3</v>
      </c>
      <c r="AA44">
        <v>0</v>
      </c>
      <c r="AB44">
        <v>0</v>
      </c>
      <c r="AC44">
        <v>98</v>
      </c>
      <c r="AD44">
        <v>39</v>
      </c>
      <c r="AE44">
        <v>3</v>
      </c>
      <c r="AF44">
        <v>4</v>
      </c>
      <c r="AG44">
        <v>0</v>
      </c>
      <c r="AH44">
        <v>0</v>
      </c>
      <c r="AI44">
        <v>0</v>
      </c>
    </row>
    <row r="45" spans="1:35" x14ac:dyDescent="0.25">
      <c r="A45" t="s">
        <v>94</v>
      </c>
      <c r="B45">
        <v>15</v>
      </c>
      <c r="C45" s="5">
        <v>601</v>
      </c>
      <c r="D45" s="5">
        <v>40.08</v>
      </c>
      <c r="E45" s="9">
        <f>B45/F45</f>
        <v>6.3291139240506333E-2</v>
      </c>
      <c r="F45">
        <v>237</v>
      </c>
      <c r="I45" s="7">
        <v>0.65131944444444445</v>
      </c>
      <c r="J45" s="7">
        <v>0.13664351851851853</v>
      </c>
      <c r="K45" s="7">
        <v>5.7870370370370378E-4</v>
      </c>
      <c r="L45" s="7">
        <v>0.23701388888888889</v>
      </c>
      <c r="M45" s="7">
        <v>9.9537037037037042E-4</v>
      </c>
      <c r="N45" s="7">
        <v>0.26015046296296296</v>
      </c>
      <c r="O45" s="7">
        <v>1.0995370370370371E-3</v>
      </c>
      <c r="P45" s="7">
        <v>1.7511574074074072E-2</v>
      </c>
      <c r="Q45" s="7">
        <v>6.9444444444444444E-5</v>
      </c>
      <c r="R45" s="7">
        <v>2.2800925925925927E-3</v>
      </c>
      <c r="S45" s="7">
        <v>1.1574074074074073E-5</v>
      </c>
      <c r="T45" s="7">
        <v>0.25787037037037036</v>
      </c>
      <c r="U45" s="7">
        <v>1.0879629629629629E-3</v>
      </c>
      <c r="V45">
        <v>18</v>
      </c>
      <c r="W45">
        <v>0</v>
      </c>
      <c r="X45">
        <v>39</v>
      </c>
      <c r="Y45">
        <v>0</v>
      </c>
      <c r="Z45">
        <v>0</v>
      </c>
      <c r="AA45">
        <v>8</v>
      </c>
      <c r="AB45">
        <v>2</v>
      </c>
      <c r="AC45">
        <v>94</v>
      </c>
      <c r="AD45">
        <v>34</v>
      </c>
      <c r="AE45">
        <v>40</v>
      </c>
      <c r="AF45">
        <v>0</v>
      </c>
      <c r="AG45">
        <v>0</v>
      </c>
      <c r="AH45">
        <v>2</v>
      </c>
      <c r="AI45">
        <v>0</v>
      </c>
    </row>
    <row r="46" spans="1:35" x14ac:dyDescent="0.25">
      <c r="A46" t="s">
        <v>95</v>
      </c>
      <c r="B46">
        <v>13</v>
      </c>
      <c r="C46" s="5">
        <v>1776</v>
      </c>
      <c r="D46" s="5">
        <v>136.59</v>
      </c>
      <c r="E46" s="9">
        <f>B46/F46</f>
        <v>0.10077519379844961</v>
      </c>
      <c r="F46">
        <v>129</v>
      </c>
      <c r="I46" s="7">
        <v>0.77635416666666668</v>
      </c>
      <c r="J46" s="7">
        <v>0.32047453703703704</v>
      </c>
      <c r="K46" s="7">
        <v>2.488425925925926E-3</v>
      </c>
      <c r="L46" s="7">
        <v>0.15263888888888888</v>
      </c>
      <c r="M46" s="7">
        <v>1.1805555555555556E-3</v>
      </c>
      <c r="N46" s="7">
        <v>0.29708333333333331</v>
      </c>
      <c r="O46" s="7">
        <v>2.3032407407407407E-3</v>
      </c>
      <c r="P46" s="7">
        <v>6.1574074074074074E-3</v>
      </c>
      <c r="Q46" s="7">
        <v>4.6296296296296294E-5</v>
      </c>
      <c r="R46" s="7">
        <v>8.8888888888888889E-3</v>
      </c>
      <c r="S46" s="7">
        <v>6.9444444444444444E-5</v>
      </c>
      <c r="T46" s="7">
        <v>0.28819444444444448</v>
      </c>
      <c r="U46" s="7">
        <v>2.2337962962962967E-3</v>
      </c>
      <c r="V46">
        <v>0</v>
      </c>
      <c r="W46">
        <v>0</v>
      </c>
      <c r="X46">
        <v>4</v>
      </c>
      <c r="Y46">
        <v>0</v>
      </c>
      <c r="Z46">
        <v>5</v>
      </c>
      <c r="AA46">
        <v>0</v>
      </c>
      <c r="AB46">
        <v>0</v>
      </c>
      <c r="AC46">
        <v>118</v>
      </c>
      <c r="AD46">
        <v>0</v>
      </c>
      <c r="AE46">
        <v>2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t="s">
        <v>96</v>
      </c>
      <c r="B47">
        <v>30</v>
      </c>
      <c r="C47" s="5">
        <v>3537</v>
      </c>
      <c r="D47" s="5">
        <v>117.89</v>
      </c>
      <c r="E47" s="9">
        <f>B47/F47</f>
        <v>0.25423728813559321</v>
      </c>
      <c r="F47">
        <v>118</v>
      </c>
      <c r="I47" s="7">
        <v>0.7087500000000001</v>
      </c>
      <c r="J47" s="7">
        <v>0.24024305555555556</v>
      </c>
      <c r="K47" s="7">
        <v>2.0370370370370373E-3</v>
      </c>
      <c r="L47" s="7">
        <v>0.14861111111111111</v>
      </c>
      <c r="M47" s="7">
        <v>1.261574074074074E-3</v>
      </c>
      <c r="N47" s="7">
        <v>0.30443287037037037</v>
      </c>
      <c r="O47" s="7">
        <v>2.5810185185185185E-3</v>
      </c>
      <c r="P47" s="7">
        <v>1.5462962962962963E-2</v>
      </c>
      <c r="Q47" s="7">
        <v>1.273148148148148E-4</v>
      </c>
      <c r="R47" s="7">
        <v>9.3055555555555548E-3</v>
      </c>
      <c r="S47" s="7">
        <v>8.1018518518518516E-5</v>
      </c>
      <c r="T47" s="7">
        <v>0.2951273148148148</v>
      </c>
      <c r="U47" s="7">
        <v>2.5000000000000001E-3</v>
      </c>
      <c r="V47">
        <v>5</v>
      </c>
      <c r="W47">
        <v>0</v>
      </c>
      <c r="X47">
        <v>11</v>
      </c>
      <c r="Y47">
        <v>0</v>
      </c>
      <c r="Z47">
        <v>3</v>
      </c>
      <c r="AA47">
        <v>1</v>
      </c>
      <c r="AB47">
        <v>7</v>
      </c>
      <c r="AC47">
        <v>11</v>
      </c>
      <c r="AD47">
        <v>26</v>
      </c>
      <c r="AE47">
        <v>50</v>
      </c>
      <c r="AF47">
        <v>0</v>
      </c>
      <c r="AG47">
        <v>0</v>
      </c>
      <c r="AH47">
        <v>4</v>
      </c>
      <c r="AI47">
        <v>0</v>
      </c>
    </row>
    <row r="48" spans="1:35" x14ac:dyDescent="0.25">
      <c r="A48" t="s">
        <v>97</v>
      </c>
      <c r="B48">
        <v>5</v>
      </c>
      <c r="C48" s="5">
        <v>124</v>
      </c>
      <c r="D48" s="5">
        <v>24.82</v>
      </c>
      <c r="E48" s="9">
        <f>B48/F48</f>
        <v>2.8409090909090908E-2</v>
      </c>
      <c r="F48">
        <v>176</v>
      </c>
      <c r="I48" s="7">
        <v>0.59502314814814816</v>
      </c>
      <c r="J48" s="7">
        <v>7.075231481481481E-2</v>
      </c>
      <c r="K48" s="7">
        <v>4.0509259259259258E-4</v>
      </c>
      <c r="L48" s="7">
        <v>0.22313657407407406</v>
      </c>
      <c r="M48" s="7">
        <v>1.2731481481481483E-3</v>
      </c>
      <c r="N48" s="7">
        <v>0.28920138888888891</v>
      </c>
      <c r="O48" s="7">
        <v>1.6435185185185183E-3</v>
      </c>
      <c r="P48" s="7">
        <v>1.1932870370370371E-2</v>
      </c>
      <c r="Q48" s="7">
        <v>6.9444444444444444E-5</v>
      </c>
      <c r="R48" s="7">
        <v>0.01</v>
      </c>
      <c r="S48" s="7">
        <v>5.7870370370370366E-5</v>
      </c>
      <c r="T48" s="7">
        <v>0.2792013888888889</v>
      </c>
      <c r="U48" s="7">
        <v>1.5856481481481479E-3</v>
      </c>
      <c r="V48">
        <v>0</v>
      </c>
      <c r="W48">
        <v>0</v>
      </c>
      <c r="X48">
        <v>2</v>
      </c>
      <c r="Y48">
        <v>0</v>
      </c>
      <c r="Z48">
        <v>2</v>
      </c>
      <c r="AA48">
        <v>0</v>
      </c>
      <c r="AB48">
        <v>1</v>
      </c>
      <c r="AC48">
        <v>171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 t="s">
        <v>98</v>
      </c>
      <c r="B49">
        <v>19</v>
      </c>
      <c r="C49" s="5">
        <v>1693</v>
      </c>
      <c r="D49" s="5">
        <v>89.12</v>
      </c>
      <c r="E49" s="9">
        <f>B49/F49</f>
        <v>7.7235772357723581E-2</v>
      </c>
      <c r="F49">
        <v>246</v>
      </c>
      <c r="I49" s="7">
        <v>0.70618055555555559</v>
      </c>
      <c r="J49" s="7">
        <v>0.13866898148148146</v>
      </c>
      <c r="K49" s="7">
        <v>5.6712962962962956E-4</v>
      </c>
      <c r="L49" s="7">
        <v>0.26695601851851852</v>
      </c>
      <c r="M49" s="7">
        <v>1.0879629629629629E-3</v>
      </c>
      <c r="N49" s="7">
        <v>0.27706018518518521</v>
      </c>
      <c r="O49" s="7">
        <v>1.1226851851851851E-3</v>
      </c>
      <c r="P49" s="7">
        <v>2.3495370370370371E-2</v>
      </c>
      <c r="Q49" s="7">
        <v>9.2592592592592588E-5</v>
      </c>
      <c r="R49" s="7">
        <v>9.2939814814814812E-3</v>
      </c>
      <c r="S49" s="7">
        <v>3.4722222222222222E-5</v>
      </c>
      <c r="T49" s="7">
        <v>0.26776620370370369</v>
      </c>
      <c r="U49" s="7">
        <v>1.0879629629629629E-3</v>
      </c>
      <c r="V49">
        <v>8</v>
      </c>
      <c r="W49">
        <v>0</v>
      </c>
      <c r="X49">
        <v>2</v>
      </c>
      <c r="Y49">
        <v>0</v>
      </c>
      <c r="Z49">
        <v>3</v>
      </c>
      <c r="AA49">
        <v>0</v>
      </c>
      <c r="AB49">
        <v>6</v>
      </c>
      <c r="AC49">
        <v>118</v>
      </c>
      <c r="AD49">
        <v>20</v>
      </c>
      <c r="AE49">
        <v>88</v>
      </c>
      <c r="AF49">
        <v>0</v>
      </c>
      <c r="AG49">
        <v>0</v>
      </c>
      <c r="AH49">
        <v>0</v>
      </c>
      <c r="AI49">
        <v>1</v>
      </c>
    </row>
    <row r="50" spans="1:35" x14ac:dyDescent="0.25">
      <c r="A50" t="s">
        <v>99</v>
      </c>
      <c r="B50">
        <v>9</v>
      </c>
      <c r="C50" s="5">
        <v>1400</v>
      </c>
      <c r="D50" s="5">
        <v>155.57</v>
      </c>
      <c r="E50" s="9" t="e">
        <f>B50/G50</f>
        <v>#DIV/0!</v>
      </c>
      <c r="F50">
        <v>221</v>
      </c>
      <c r="I50" s="7">
        <v>0.79697916666666668</v>
      </c>
      <c r="J50" s="7">
        <v>0.2017939814814815</v>
      </c>
      <c r="K50" s="7">
        <v>9.1435185185185185E-4</v>
      </c>
      <c r="L50" s="7">
        <v>0.2862615740740741</v>
      </c>
      <c r="M50" s="7">
        <v>1.2962962962962963E-3</v>
      </c>
      <c r="N50" s="7">
        <v>0.29465277777777776</v>
      </c>
      <c r="O50" s="7">
        <v>1.3310185185185185E-3</v>
      </c>
      <c r="P50" s="7">
        <v>1.4270833333333335E-2</v>
      </c>
      <c r="Q50" s="7">
        <v>6.9444444444444444E-5</v>
      </c>
      <c r="R50" s="7">
        <v>7.7777777777777767E-3</v>
      </c>
      <c r="S50" s="7">
        <v>3.4722222222222222E-5</v>
      </c>
      <c r="T50" s="7">
        <v>0.28687499999999999</v>
      </c>
      <c r="U50" s="7">
        <v>1.2962962962962963E-3</v>
      </c>
      <c r="V50">
        <v>25</v>
      </c>
      <c r="W50">
        <v>1</v>
      </c>
      <c r="X50">
        <v>42</v>
      </c>
      <c r="Y50">
        <v>0</v>
      </c>
      <c r="Z50">
        <v>2</v>
      </c>
      <c r="AA50">
        <v>3</v>
      </c>
      <c r="AB50">
        <v>0</v>
      </c>
      <c r="AC50">
        <v>128</v>
      </c>
      <c r="AD50">
        <v>16</v>
      </c>
      <c r="AE50">
        <v>2</v>
      </c>
      <c r="AF50">
        <v>1</v>
      </c>
      <c r="AG50">
        <v>0</v>
      </c>
      <c r="AH50">
        <v>1</v>
      </c>
      <c r="AI50">
        <v>0</v>
      </c>
    </row>
    <row r="51" spans="1:35" x14ac:dyDescent="0.25">
      <c r="A51" t="s">
        <v>100</v>
      </c>
      <c r="B51">
        <v>14</v>
      </c>
      <c r="C51" s="5">
        <v>1054</v>
      </c>
      <c r="D51" s="5">
        <v>75.319999999999993</v>
      </c>
      <c r="E51" s="9">
        <f>B51/F51</f>
        <v>0.13725490196078433</v>
      </c>
      <c r="F51">
        <v>102</v>
      </c>
      <c r="I51" s="7">
        <v>0.39864583333333337</v>
      </c>
      <c r="J51" s="7">
        <v>7.4421296296296291E-2</v>
      </c>
      <c r="K51" s="7">
        <v>7.291666666666667E-4</v>
      </c>
      <c r="L51" s="7">
        <v>0.13543981481481482</v>
      </c>
      <c r="M51" s="7">
        <v>1.3310185185185185E-3</v>
      </c>
      <c r="N51" s="7">
        <v>0.17776620370370369</v>
      </c>
      <c r="O51" s="7">
        <v>1.7476851851851852E-3</v>
      </c>
      <c r="P51" s="7">
        <v>1.1018518518518518E-2</v>
      </c>
      <c r="Q51" s="7">
        <v>1.0416666666666667E-4</v>
      </c>
      <c r="R51" s="7">
        <v>0.01</v>
      </c>
      <c r="S51" s="7">
        <v>9.2592592592592588E-5</v>
      </c>
      <c r="T51" s="7">
        <v>0.16776620370370368</v>
      </c>
      <c r="U51" s="7">
        <v>1.6435185185185183E-3</v>
      </c>
      <c r="V51">
        <v>0</v>
      </c>
      <c r="W51">
        <v>0</v>
      </c>
      <c r="X51">
        <v>0</v>
      </c>
      <c r="Y51">
        <v>0</v>
      </c>
      <c r="Z51">
        <v>2</v>
      </c>
      <c r="AA51">
        <v>0</v>
      </c>
      <c r="AB51">
        <v>3</v>
      </c>
      <c r="AC51">
        <v>4</v>
      </c>
      <c r="AD51">
        <v>0</v>
      </c>
      <c r="AE51">
        <v>91</v>
      </c>
      <c r="AF51">
        <v>0</v>
      </c>
      <c r="AG51">
        <v>0</v>
      </c>
      <c r="AH51">
        <v>2</v>
      </c>
      <c r="AI51">
        <v>0</v>
      </c>
    </row>
    <row r="52" spans="1:35" x14ac:dyDescent="0.25">
      <c r="A52" t="s">
        <v>101</v>
      </c>
      <c r="B52">
        <v>3</v>
      </c>
      <c r="C52" s="5">
        <v>507</v>
      </c>
      <c r="D52" s="5">
        <v>169.1</v>
      </c>
      <c r="E52" s="9">
        <f>B52/F52</f>
        <v>1.6759776536312849E-2</v>
      </c>
      <c r="F52">
        <v>179</v>
      </c>
      <c r="I52" s="7">
        <v>0.65562500000000001</v>
      </c>
      <c r="J52" s="7">
        <v>0.19091435185185182</v>
      </c>
      <c r="K52" s="7">
        <v>1.0648148148148147E-3</v>
      </c>
      <c r="L52" s="7">
        <v>0.18871527777777777</v>
      </c>
      <c r="M52" s="7">
        <v>1.0532407407407407E-3</v>
      </c>
      <c r="N52" s="7">
        <v>0.26937499999999998</v>
      </c>
      <c r="O52" s="7">
        <v>1.5046296296296294E-3</v>
      </c>
      <c r="P52" s="7">
        <v>6.6203703703703702E-3</v>
      </c>
      <c r="Q52" s="7">
        <v>3.4722222222222222E-5</v>
      </c>
      <c r="R52" s="7">
        <v>9.0046296296296298E-3</v>
      </c>
      <c r="S52" s="7">
        <v>4.6296296296296294E-5</v>
      </c>
      <c r="T52" s="7">
        <v>0.26037037037037036</v>
      </c>
      <c r="U52" s="7">
        <v>1.4583333333333334E-3</v>
      </c>
      <c r="V52">
        <v>0</v>
      </c>
      <c r="W52">
        <v>0</v>
      </c>
      <c r="X52">
        <v>15</v>
      </c>
      <c r="Y52">
        <v>0</v>
      </c>
      <c r="Z52">
        <v>4</v>
      </c>
      <c r="AA52">
        <v>0</v>
      </c>
      <c r="AB52">
        <v>0</v>
      </c>
      <c r="AC52">
        <v>88</v>
      </c>
      <c r="AD52">
        <v>70</v>
      </c>
      <c r="AE52">
        <v>2</v>
      </c>
      <c r="AF52">
        <v>0</v>
      </c>
      <c r="AG52">
        <v>0</v>
      </c>
      <c r="AH52">
        <v>0</v>
      </c>
      <c r="AI52">
        <v>0</v>
      </c>
    </row>
    <row r="53" spans="1:35" x14ac:dyDescent="0.25">
      <c r="A53" t="s">
        <v>102</v>
      </c>
      <c r="B53">
        <v>14</v>
      </c>
      <c r="C53" s="5">
        <v>1562</v>
      </c>
      <c r="D53" s="5">
        <v>111.58</v>
      </c>
      <c r="E53" s="9">
        <f>B53/F53</f>
        <v>7.2538860103626937E-2</v>
      </c>
      <c r="F53">
        <v>193</v>
      </c>
      <c r="I53" s="7">
        <v>0.78001157407407407</v>
      </c>
      <c r="J53" s="7">
        <v>0.22466435185185185</v>
      </c>
      <c r="K53" s="7">
        <v>1.1689814814814816E-3</v>
      </c>
      <c r="L53" s="7">
        <v>0.1779398148148148</v>
      </c>
      <c r="M53" s="7">
        <v>9.2592592592592585E-4</v>
      </c>
      <c r="N53" s="7">
        <v>0.35631944444444441</v>
      </c>
      <c r="O53" s="7">
        <v>1.8518518518518517E-3</v>
      </c>
      <c r="P53" s="7">
        <v>2.1087962962962961E-2</v>
      </c>
      <c r="Q53" s="7">
        <v>1.0416666666666667E-4</v>
      </c>
      <c r="R53" s="7">
        <v>6.875E-3</v>
      </c>
      <c r="S53" s="7">
        <v>3.4722222222222222E-5</v>
      </c>
      <c r="T53" s="7">
        <v>0.34944444444444445</v>
      </c>
      <c r="U53" s="7">
        <v>1.8055555555555557E-3</v>
      </c>
      <c r="V53">
        <v>3</v>
      </c>
      <c r="W53">
        <v>0</v>
      </c>
      <c r="X53">
        <v>40</v>
      </c>
      <c r="Y53">
        <v>0</v>
      </c>
      <c r="Z53">
        <v>2</v>
      </c>
      <c r="AA53">
        <v>0</v>
      </c>
      <c r="AB53">
        <v>6</v>
      </c>
      <c r="AC53">
        <v>55</v>
      </c>
      <c r="AD53">
        <v>6</v>
      </c>
      <c r="AE53">
        <v>45</v>
      </c>
      <c r="AF53">
        <v>30</v>
      </c>
      <c r="AG53">
        <v>0</v>
      </c>
      <c r="AH53">
        <v>6</v>
      </c>
      <c r="AI53">
        <v>0</v>
      </c>
    </row>
    <row r="54" spans="1:35" x14ac:dyDescent="0.25">
      <c r="A54" t="s">
        <v>103</v>
      </c>
      <c r="B54">
        <v>10</v>
      </c>
      <c r="C54" s="5">
        <v>1779</v>
      </c>
      <c r="D54" s="5">
        <v>177.89</v>
      </c>
      <c r="E54" s="9">
        <f>B54/F54</f>
        <v>5.181347150259067E-2</v>
      </c>
      <c r="F54">
        <v>193</v>
      </c>
      <c r="I54" s="7">
        <v>0.63910879629629636</v>
      </c>
      <c r="J54" s="7">
        <v>8.2708333333333328E-2</v>
      </c>
      <c r="K54" s="7">
        <v>4.2824074074074075E-4</v>
      </c>
      <c r="L54" s="7">
        <v>0.23405092592592591</v>
      </c>
      <c r="M54" s="7">
        <v>1.2152777777777778E-3</v>
      </c>
      <c r="N54" s="7">
        <v>0.29504629629629631</v>
      </c>
      <c r="O54" s="7">
        <v>1.5277777777777779E-3</v>
      </c>
      <c r="P54" s="7">
        <v>2.7303240740740743E-2</v>
      </c>
      <c r="Q54" s="7">
        <v>1.3888888888888889E-4</v>
      </c>
      <c r="R54" s="7">
        <v>7.1990740740740739E-3</v>
      </c>
      <c r="S54" s="7">
        <v>3.4722222222222222E-5</v>
      </c>
      <c r="T54" s="7">
        <v>0.2878472222222222</v>
      </c>
      <c r="U54" s="7">
        <v>1.4930555555555556E-3</v>
      </c>
      <c r="V54">
        <v>15</v>
      </c>
      <c r="W54">
        <v>0</v>
      </c>
      <c r="X54">
        <v>1</v>
      </c>
      <c r="Y54">
        <v>0</v>
      </c>
      <c r="Z54">
        <v>2</v>
      </c>
      <c r="AA54">
        <v>0</v>
      </c>
      <c r="AB54">
        <v>11</v>
      </c>
      <c r="AC54">
        <v>153</v>
      </c>
      <c r="AD54">
        <v>9</v>
      </c>
      <c r="AE54">
        <v>0</v>
      </c>
      <c r="AF54">
        <v>0</v>
      </c>
      <c r="AG54">
        <v>0</v>
      </c>
      <c r="AH54">
        <v>0</v>
      </c>
      <c r="AI54">
        <v>2</v>
      </c>
    </row>
    <row r="55" spans="1:35" x14ac:dyDescent="0.25">
      <c r="A55" t="s">
        <v>104</v>
      </c>
      <c r="B55">
        <v>0</v>
      </c>
      <c r="C55" s="5">
        <v>0</v>
      </c>
      <c r="D55" s="5">
        <v>0</v>
      </c>
      <c r="E55" s="9">
        <f>B55/F55</f>
        <v>0</v>
      </c>
      <c r="F55">
        <v>94</v>
      </c>
      <c r="I55" s="7">
        <v>0.22695601851851852</v>
      </c>
      <c r="J55" s="7">
        <v>1.2685185185185183E-2</v>
      </c>
      <c r="K55" s="7">
        <v>1.3888888888888889E-4</v>
      </c>
      <c r="L55" s="7">
        <v>0.14980324074074072</v>
      </c>
      <c r="M55" s="7">
        <v>1.5972222222222221E-3</v>
      </c>
      <c r="N55" s="7">
        <v>6.0729166666666667E-2</v>
      </c>
      <c r="O55" s="7">
        <v>6.4814814814814813E-4</v>
      </c>
      <c r="P55" s="7">
        <v>3.7384259259259263E-3</v>
      </c>
      <c r="Q55" s="7">
        <v>3.4722222222222222E-5</v>
      </c>
      <c r="R55" s="7">
        <v>1.8402777777777777E-3</v>
      </c>
      <c r="S55" s="7">
        <v>2.3148148148148147E-5</v>
      </c>
      <c r="T55" s="7">
        <v>5.8888888888888886E-2</v>
      </c>
      <c r="U55" s="7">
        <v>6.2500000000000001E-4</v>
      </c>
      <c r="V55">
        <v>10</v>
      </c>
      <c r="W55">
        <v>0</v>
      </c>
      <c r="X55">
        <v>2</v>
      </c>
      <c r="Y55">
        <v>0</v>
      </c>
      <c r="Z55">
        <v>0</v>
      </c>
      <c r="AA55">
        <v>0</v>
      </c>
      <c r="AB55">
        <v>0</v>
      </c>
      <c r="AC55">
        <v>59</v>
      </c>
      <c r="AD55">
        <v>22</v>
      </c>
      <c r="AE55">
        <v>0</v>
      </c>
      <c r="AF55">
        <v>0</v>
      </c>
      <c r="AG55">
        <v>0</v>
      </c>
      <c r="AH55">
        <v>0</v>
      </c>
      <c r="AI55">
        <v>1</v>
      </c>
    </row>
    <row r="56" spans="1:35" x14ac:dyDescent="0.25">
      <c r="A56" t="s">
        <v>105</v>
      </c>
      <c r="B56">
        <v>18</v>
      </c>
      <c r="C56" s="5">
        <v>1632</v>
      </c>
      <c r="D56" s="5">
        <v>90.65</v>
      </c>
      <c r="E56" s="9">
        <f>B56/F56</f>
        <v>0.1</v>
      </c>
      <c r="F56">
        <v>180</v>
      </c>
      <c r="I56" s="7">
        <v>0.69136574074074064</v>
      </c>
      <c r="J56" s="7">
        <v>0.15469907407407407</v>
      </c>
      <c r="K56" s="7">
        <v>8.564814814814815E-4</v>
      </c>
      <c r="L56" s="7">
        <v>0.17569444444444446</v>
      </c>
      <c r="M56" s="7">
        <v>9.7222222222222209E-4</v>
      </c>
      <c r="N56" s="7">
        <v>0.34175925925925926</v>
      </c>
      <c r="O56" s="7">
        <v>1.8981481481481482E-3</v>
      </c>
      <c r="P56" s="7">
        <v>1.9212962962962963E-2</v>
      </c>
      <c r="Q56" s="7">
        <v>1.0416666666666667E-4</v>
      </c>
      <c r="R56" s="7">
        <v>4.4212962962962956E-3</v>
      </c>
      <c r="S56" s="7">
        <v>2.3148148148148147E-5</v>
      </c>
      <c r="T56" s="7">
        <v>0.33733796296296298</v>
      </c>
      <c r="U56" s="7">
        <v>1.8750000000000001E-3</v>
      </c>
      <c r="V56">
        <v>12</v>
      </c>
      <c r="W56">
        <v>0</v>
      </c>
      <c r="X56">
        <v>20</v>
      </c>
      <c r="Y56">
        <v>3</v>
      </c>
      <c r="Z56">
        <v>2</v>
      </c>
      <c r="AA56">
        <v>0</v>
      </c>
      <c r="AB56">
        <v>4</v>
      </c>
      <c r="AC56">
        <v>90</v>
      </c>
      <c r="AD56">
        <v>45</v>
      </c>
      <c r="AE56">
        <v>0</v>
      </c>
      <c r="AF56">
        <v>0</v>
      </c>
      <c r="AG56">
        <v>0</v>
      </c>
      <c r="AH56">
        <v>4</v>
      </c>
      <c r="AI56">
        <v>0</v>
      </c>
    </row>
    <row r="57" spans="1:35" x14ac:dyDescent="0.25">
      <c r="A57" t="s">
        <v>106</v>
      </c>
      <c r="B57">
        <v>10</v>
      </c>
      <c r="C57" s="5">
        <v>1153</v>
      </c>
      <c r="D57" s="5">
        <v>115.25</v>
      </c>
      <c r="E57" s="9">
        <f>B57/F57</f>
        <v>0.10309278350515463</v>
      </c>
      <c r="F57">
        <v>97</v>
      </c>
      <c r="I57" s="7">
        <v>0.45266203703703706</v>
      </c>
      <c r="J57">
        <v>0.15347222222222223</v>
      </c>
      <c r="K57" s="7">
        <v>1.5856481481481479E-3</v>
      </c>
      <c r="L57" s="7">
        <v>8.9374999999999996E-2</v>
      </c>
      <c r="M57" s="7">
        <v>9.2592592592592585E-4</v>
      </c>
      <c r="N57" s="7">
        <v>0.20386574074074074</v>
      </c>
      <c r="O57" s="7">
        <v>2.1064814814814813E-3</v>
      </c>
      <c r="P57" s="7">
        <v>5.9490740740740745E-3</v>
      </c>
      <c r="Q57" s="7">
        <v>5.7870370370370366E-5</v>
      </c>
      <c r="R57" s="7">
        <v>3.0555555555555557E-3</v>
      </c>
      <c r="S57" s="7">
        <v>3.4722222222222222E-5</v>
      </c>
      <c r="T57" s="7">
        <v>0.2008101851851852</v>
      </c>
      <c r="U57" s="7">
        <v>2.0717592592592593E-3</v>
      </c>
      <c r="V57">
        <v>3</v>
      </c>
      <c r="W57">
        <v>14</v>
      </c>
      <c r="X57">
        <v>17</v>
      </c>
      <c r="Y57">
        <v>0</v>
      </c>
      <c r="Z57">
        <v>1</v>
      </c>
      <c r="AA57">
        <v>0</v>
      </c>
      <c r="AB57">
        <v>0</v>
      </c>
      <c r="AC57">
        <v>40</v>
      </c>
      <c r="AD57">
        <v>13</v>
      </c>
      <c r="AE57">
        <v>2</v>
      </c>
      <c r="AF57">
        <v>1</v>
      </c>
      <c r="AG57">
        <v>0</v>
      </c>
      <c r="AH57">
        <v>6</v>
      </c>
      <c r="AI57">
        <v>0</v>
      </c>
    </row>
    <row r="58" spans="1:35" x14ac:dyDescent="0.25">
      <c r="A58" t="s">
        <v>107</v>
      </c>
      <c r="B58">
        <v>3</v>
      </c>
      <c r="C58" s="5">
        <v>682</v>
      </c>
      <c r="D58" s="5">
        <v>227.26</v>
      </c>
      <c r="E58" s="9">
        <f>B58/F58</f>
        <v>2.2556390977443608E-2</v>
      </c>
      <c r="F58">
        <v>133</v>
      </c>
      <c r="I58" s="7">
        <v>0.38974537037037038</v>
      </c>
      <c r="J58" s="7">
        <v>8.9305555555555569E-2</v>
      </c>
      <c r="K58" s="7">
        <v>6.7129629629629625E-4</v>
      </c>
      <c r="L58" s="7">
        <v>0.15543981481481481</v>
      </c>
      <c r="M58" s="7">
        <v>1.1689814814814816E-3</v>
      </c>
      <c r="N58" s="7">
        <v>0.13739583333333333</v>
      </c>
      <c r="O58" s="7">
        <v>1.0300925925925926E-3</v>
      </c>
      <c r="P58" s="7">
        <v>7.6041666666666662E-3</v>
      </c>
      <c r="Q58" s="7">
        <v>5.7870370370370366E-5</v>
      </c>
      <c r="R58" s="7">
        <v>4.0393518518518521E-3</v>
      </c>
      <c r="S58" s="7">
        <v>3.4722222222222222E-5</v>
      </c>
      <c r="T58" s="7">
        <v>0.13335648148148146</v>
      </c>
      <c r="U58" s="7">
        <v>1.0069444444444444E-3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23</v>
      </c>
      <c r="AD58">
        <v>107</v>
      </c>
      <c r="AE58">
        <v>1</v>
      </c>
      <c r="AF58">
        <v>0</v>
      </c>
      <c r="AG58">
        <v>0</v>
      </c>
      <c r="AH58">
        <v>1</v>
      </c>
      <c r="AI58">
        <v>0</v>
      </c>
    </row>
    <row r="59" spans="1:35" x14ac:dyDescent="0.25">
      <c r="A59" t="s">
        <v>108</v>
      </c>
      <c r="B59">
        <v>21</v>
      </c>
      <c r="C59" s="5">
        <v>2762</v>
      </c>
      <c r="D59" s="5">
        <v>131.5</v>
      </c>
      <c r="E59" s="9">
        <f>B59/F59</f>
        <v>0.10824742268041238</v>
      </c>
      <c r="F59">
        <v>194</v>
      </c>
      <c r="I59" s="7">
        <v>0.70607638888888891</v>
      </c>
      <c r="J59" s="7">
        <v>0.17248842592592592</v>
      </c>
      <c r="K59" s="7">
        <v>8.9120370370370362E-4</v>
      </c>
      <c r="L59" s="7">
        <v>0.22428240740740743</v>
      </c>
      <c r="M59" s="7">
        <v>1.1574074074074073E-3</v>
      </c>
      <c r="N59" s="7">
        <v>0.30238425925925927</v>
      </c>
      <c r="O59" s="7">
        <v>1.5624999999999999E-3</v>
      </c>
      <c r="P59" s="7">
        <v>6.9212962962962969E-3</v>
      </c>
      <c r="Q59" s="7">
        <v>3.4722222222222222E-5</v>
      </c>
      <c r="R59" s="7">
        <v>1.2673611111111109E-2</v>
      </c>
      <c r="S59" s="7">
        <v>6.9444444444444444E-5</v>
      </c>
      <c r="T59" s="7">
        <v>0.28971064814814812</v>
      </c>
      <c r="U59" s="7">
        <v>1.4930555555555556E-3</v>
      </c>
      <c r="V59">
        <v>8</v>
      </c>
      <c r="W59">
        <v>0</v>
      </c>
      <c r="X59">
        <v>1</v>
      </c>
      <c r="Y59">
        <v>0</v>
      </c>
      <c r="Z59">
        <v>7</v>
      </c>
      <c r="AA59">
        <v>0</v>
      </c>
      <c r="AB59">
        <v>0</v>
      </c>
      <c r="AC59">
        <v>135</v>
      </c>
      <c r="AD59">
        <v>35</v>
      </c>
      <c r="AE59">
        <v>1</v>
      </c>
      <c r="AF59">
        <v>1</v>
      </c>
      <c r="AG59">
        <v>0</v>
      </c>
      <c r="AH59">
        <v>6</v>
      </c>
      <c r="AI59">
        <v>0</v>
      </c>
    </row>
    <row r="60" spans="1:35" x14ac:dyDescent="0.25">
      <c r="A60" t="s">
        <v>109</v>
      </c>
      <c r="B60">
        <v>0</v>
      </c>
      <c r="C60" s="5">
        <v>0</v>
      </c>
      <c r="D60" s="5">
        <v>0</v>
      </c>
      <c r="E60" s="9">
        <f>B60/F60</f>
        <v>0</v>
      </c>
      <c r="F60">
        <v>191</v>
      </c>
      <c r="I60" s="7">
        <v>0.7976967592592592</v>
      </c>
      <c r="J60" s="7">
        <v>0.21292824074074077</v>
      </c>
      <c r="K60" s="7">
        <v>1.1111111111111111E-3</v>
      </c>
      <c r="L60" s="7">
        <v>0.22677083333333334</v>
      </c>
      <c r="M60" s="7">
        <v>1.1921296296296296E-3</v>
      </c>
      <c r="N60" s="7">
        <v>0.34192129629629631</v>
      </c>
      <c r="O60" s="7">
        <v>1.7939814814814815E-3</v>
      </c>
      <c r="P60" s="7">
        <v>1.6076388888888887E-2</v>
      </c>
      <c r="Q60" s="7">
        <v>8.1018518518518516E-5</v>
      </c>
      <c r="R60" s="7">
        <v>8.6458333333333335E-3</v>
      </c>
      <c r="S60" s="7">
        <v>4.6296296296296294E-5</v>
      </c>
      <c r="T60" s="7">
        <v>0.33327546296296295</v>
      </c>
      <c r="U60" s="7">
        <v>1.7476851851851852E-3</v>
      </c>
      <c r="V60">
        <v>14</v>
      </c>
      <c r="W60">
        <v>0</v>
      </c>
      <c r="X60">
        <v>20</v>
      </c>
      <c r="Y60">
        <v>0</v>
      </c>
      <c r="Z60">
        <v>3</v>
      </c>
      <c r="AA60">
        <v>0</v>
      </c>
      <c r="AB60">
        <v>0</v>
      </c>
      <c r="AC60">
        <v>20</v>
      </c>
      <c r="AD60">
        <v>37</v>
      </c>
      <c r="AE60">
        <v>75</v>
      </c>
      <c r="AF60">
        <v>19</v>
      </c>
      <c r="AG60">
        <v>0</v>
      </c>
      <c r="AH60">
        <v>3</v>
      </c>
      <c r="AI60">
        <v>0</v>
      </c>
    </row>
    <row r="61" spans="1:35" x14ac:dyDescent="0.25">
      <c r="A61" t="s">
        <v>110</v>
      </c>
      <c r="B61">
        <v>9</v>
      </c>
      <c r="C61" s="5">
        <v>1619</v>
      </c>
      <c r="D61" s="5">
        <v>179.94</v>
      </c>
      <c r="E61" s="9">
        <f>B61/F61</f>
        <v>4.9450549450549448E-2</v>
      </c>
      <c r="F61">
        <v>182</v>
      </c>
      <c r="I61" s="7">
        <v>0.76034722222222229</v>
      </c>
      <c r="J61" s="7">
        <v>0.30641203703703707</v>
      </c>
      <c r="K61" s="7">
        <v>1.6782407407407406E-3</v>
      </c>
      <c r="L61" s="7">
        <v>0.21121527777777779</v>
      </c>
      <c r="M61" s="7">
        <v>1.1574074074074073E-3</v>
      </c>
      <c r="N61" s="7">
        <v>0.23250000000000001</v>
      </c>
      <c r="O61" s="7">
        <v>1.2731481481481483E-3</v>
      </c>
      <c r="P61" s="7">
        <v>1.0219907407407408E-2</v>
      </c>
      <c r="Q61" s="7">
        <v>5.7870370370370366E-5</v>
      </c>
      <c r="R61" s="7">
        <v>4.9189814814814816E-3</v>
      </c>
      <c r="S61" s="7">
        <v>2.3148148148148147E-5</v>
      </c>
      <c r="T61" s="7">
        <v>0.22758101851851853</v>
      </c>
      <c r="U61" s="7">
        <v>1.25E-3</v>
      </c>
      <c r="V61">
        <v>8</v>
      </c>
      <c r="W61">
        <v>0</v>
      </c>
      <c r="X61">
        <v>15</v>
      </c>
      <c r="Y61">
        <v>0</v>
      </c>
      <c r="Z61">
        <v>2</v>
      </c>
      <c r="AA61">
        <v>0</v>
      </c>
      <c r="AB61">
        <v>2</v>
      </c>
      <c r="AC61">
        <v>47</v>
      </c>
      <c r="AD61">
        <v>49</v>
      </c>
      <c r="AE61">
        <v>56</v>
      </c>
      <c r="AF61">
        <v>0</v>
      </c>
      <c r="AG61">
        <v>0</v>
      </c>
      <c r="AH61">
        <v>3</v>
      </c>
      <c r="AI61">
        <v>0</v>
      </c>
    </row>
    <row r="62" spans="1:35" x14ac:dyDescent="0.25">
      <c r="A62" t="s">
        <v>111</v>
      </c>
      <c r="B62">
        <v>12</v>
      </c>
      <c r="C62" s="5">
        <v>1696</v>
      </c>
      <c r="D62" s="5">
        <v>141.30000000000001</v>
      </c>
      <c r="E62" s="9">
        <f>B62/F62</f>
        <v>0.14634146341463414</v>
      </c>
      <c r="F62">
        <v>82</v>
      </c>
      <c r="I62" s="7">
        <v>0.43133101851851857</v>
      </c>
      <c r="J62" s="7">
        <v>0.19688657407407406</v>
      </c>
      <c r="K62" s="7">
        <v>2.3958333333333336E-3</v>
      </c>
      <c r="L62" s="7">
        <v>0.10188657407407407</v>
      </c>
      <c r="M62" s="7">
        <v>1.2384259259259258E-3</v>
      </c>
      <c r="N62" s="7">
        <v>0.12934027777777776</v>
      </c>
      <c r="O62" s="7">
        <v>1.5740740740740741E-3</v>
      </c>
      <c r="P62" s="7">
        <v>3.2175925925925926E-3</v>
      </c>
      <c r="Q62" s="7">
        <v>3.4722222222222222E-5</v>
      </c>
      <c r="R62" s="7">
        <v>7.4768518518518526E-3</v>
      </c>
      <c r="S62" s="7">
        <v>9.2592592592592588E-5</v>
      </c>
      <c r="T62" s="7">
        <v>0.12186342592592592</v>
      </c>
      <c r="U62" s="7">
        <v>1.4814814814814814E-3</v>
      </c>
      <c r="V62">
        <v>1</v>
      </c>
      <c r="W62">
        <v>0</v>
      </c>
      <c r="X62">
        <v>5</v>
      </c>
      <c r="Y62">
        <v>0</v>
      </c>
      <c r="Z62">
        <v>2</v>
      </c>
      <c r="AA62">
        <v>56</v>
      </c>
      <c r="AB62">
        <v>0</v>
      </c>
      <c r="AC62">
        <v>2</v>
      </c>
      <c r="AD62">
        <v>6</v>
      </c>
      <c r="AE62">
        <v>0</v>
      </c>
      <c r="AF62">
        <v>0</v>
      </c>
      <c r="AG62">
        <v>0</v>
      </c>
      <c r="AH62">
        <v>5</v>
      </c>
      <c r="AI62">
        <v>5</v>
      </c>
    </row>
    <row r="63" spans="1:35" x14ac:dyDescent="0.25">
      <c r="A63" t="s">
        <v>112</v>
      </c>
      <c r="B63">
        <v>21</v>
      </c>
      <c r="C63" s="5">
        <v>1809</v>
      </c>
      <c r="D63" s="5">
        <v>86.13</v>
      </c>
      <c r="E63" s="9">
        <f>B63/F63</f>
        <v>0.14093959731543623</v>
      </c>
      <c r="F63">
        <v>149</v>
      </c>
      <c r="I63" s="7">
        <v>0.58297453703703705</v>
      </c>
      <c r="J63" s="7">
        <v>0.11461805555555556</v>
      </c>
      <c r="K63" s="7">
        <v>7.6388888888888893E-4</v>
      </c>
      <c r="L63" s="7">
        <v>0.16167824074074075</v>
      </c>
      <c r="M63" s="7">
        <v>1.0879629629629629E-3</v>
      </c>
      <c r="N63" s="7">
        <v>0.28417824074074077</v>
      </c>
      <c r="O63" s="7">
        <v>1.9097222222222222E-3</v>
      </c>
      <c r="P63" s="7">
        <v>2.2499999999999996E-2</v>
      </c>
      <c r="Q63" s="7">
        <v>1.5046296296296297E-4</v>
      </c>
      <c r="R63" s="7">
        <v>1.4340277777777776E-2</v>
      </c>
      <c r="S63" s="7">
        <v>9.2592592592592588E-5</v>
      </c>
      <c r="T63" s="7">
        <v>0.26983796296296297</v>
      </c>
      <c r="U63" s="7">
        <v>1.8055555555555557E-3</v>
      </c>
      <c r="V63">
        <v>19</v>
      </c>
      <c r="W63">
        <v>0</v>
      </c>
      <c r="X63">
        <v>3</v>
      </c>
      <c r="Y63">
        <v>0</v>
      </c>
      <c r="Z63">
        <v>9</v>
      </c>
      <c r="AA63">
        <v>0</v>
      </c>
      <c r="AB63">
        <v>10</v>
      </c>
      <c r="AC63">
        <v>104</v>
      </c>
      <c r="AD63">
        <v>3</v>
      </c>
      <c r="AE63">
        <v>0</v>
      </c>
      <c r="AF63">
        <v>0</v>
      </c>
      <c r="AG63">
        <v>0</v>
      </c>
      <c r="AH63">
        <v>1</v>
      </c>
      <c r="AI63">
        <v>0</v>
      </c>
    </row>
    <row r="64" spans="1:35" x14ac:dyDescent="0.25">
      <c r="A64" t="s">
        <v>113</v>
      </c>
      <c r="B64">
        <v>42</v>
      </c>
      <c r="C64" s="8">
        <v>3940</v>
      </c>
      <c r="D64" s="5">
        <v>93.81</v>
      </c>
      <c r="E64" s="9">
        <f>B64/F64</f>
        <v>0.24</v>
      </c>
      <c r="F64">
        <v>175</v>
      </c>
      <c r="I64" s="7">
        <v>0.75321759259259258</v>
      </c>
      <c r="J64" s="7">
        <v>0.37208333333333332</v>
      </c>
      <c r="K64" s="7">
        <v>2.1296296296296298E-3</v>
      </c>
      <c r="L64" s="7">
        <v>0.14179398148148148</v>
      </c>
      <c r="M64" s="7">
        <v>8.1018518518518516E-4</v>
      </c>
      <c r="N64" s="7">
        <v>0.20717592592592593</v>
      </c>
      <c r="O64" s="7">
        <v>1.1805555555555556E-3</v>
      </c>
      <c r="P64" s="7">
        <v>3.2164351851851854E-2</v>
      </c>
      <c r="Q64" s="7">
        <v>1.8518518518518518E-4</v>
      </c>
      <c r="R64" s="7">
        <v>6.3541666666666668E-3</v>
      </c>
      <c r="S64" s="7">
        <v>3.4722222222222222E-5</v>
      </c>
      <c r="T64" s="7">
        <v>0.20082175925925927</v>
      </c>
      <c r="U64" s="7">
        <v>1.1458333333333333E-3</v>
      </c>
      <c r="V64">
        <v>5</v>
      </c>
      <c r="W64">
        <v>0</v>
      </c>
      <c r="X64">
        <v>9</v>
      </c>
      <c r="Y64">
        <v>0</v>
      </c>
      <c r="Z64">
        <v>1</v>
      </c>
      <c r="AA64">
        <v>0</v>
      </c>
      <c r="AB64">
        <v>14</v>
      </c>
      <c r="AC64">
        <v>17</v>
      </c>
      <c r="AD64">
        <v>41</v>
      </c>
      <c r="AE64">
        <v>85</v>
      </c>
      <c r="AF64">
        <v>0</v>
      </c>
      <c r="AG64">
        <v>0</v>
      </c>
      <c r="AH64">
        <v>3</v>
      </c>
      <c r="AI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G28" sqref="G28"/>
    </sheetView>
  </sheetViews>
  <sheetFormatPr defaultRowHeight="15" x14ac:dyDescent="0.25"/>
  <cols>
    <col min="1" max="1" width="15" customWidth="1"/>
    <col min="2" max="2" width="11.140625" customWidth="1"/>
    <col min="3" max="3" width="14.28515625" customWidth="1"/>
    <col min="4" max="4" width="10.5703125" bestFit="1" customWidth="1"/>
    <col min="5" max="5" width="10.7109375" customWidth="1"/>
    <col min="6" max="6" width="10" customWidth="1"/>
  </cols>
  <sheetData>
    <row r="1" spans="1:35" x14ac:dyDescent="0.25">
      <c r="A1" t="s">
        <v>31</v>
      </c>
      <c r="B1" t="s">
        <v>32</v>
      </c>
      <c r="C1" s="5" t="s">
        <v>33</v>
      </c>
      <c r="D1" s="5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</row>
    <row r="2" spans="1:35" x14ac:dyDescent="0.25">
      <c r="A2" s="6" t="s">
        <v>114</v>
      </c>
      <c r="B2">
        <v>49</v>
      </c>
      <c r="C2" s="12">
        <v>3366.53</v>
      </c>
      <c r="D2">
        <v>68.7</v>
      </c>
      <c r="E2">
        <f>B2/F2</f>
        <v>0.6901408450704225</v>
      </c>
      <c r="F2">
        <v>71</v>
      </c>
      <c r="I2" s="7">
        <v>0.49618055555555557</v>
      </c>
      <c r="J2" s="7">
        <v>0.26445601851851852</v>
      </c>
      <c r="K2" s="7">
        <v>3.7268518518518514E-3</v>
      </c>
      <c r="L2" s="7">
        <v>9.195601851851852E-2</v>
      </c>
      <c r="M2" s="7">
        <v>1.2962962962962963E-3</v>
      </c>
      <c r="N2" s="7">
        <v>0.13285879629629629</v>
      </c>
      <c r="O2" s="7">
        <v>1.8750000000000001E-3</v>
      </c>
      <c r="P2" s="7">
        <v>6.9097222222222225E-3</v>
      </c>
      <c r="Q2" s="7">
        <v>9.2592592592592588E-5</v>
      </c>
      <c r="R2" s="7">
        <v>9.2824074074074076E-3</v>
      </c>
      <c r="S2" s="7">
        <v>1.273148148148148E-4</v>
      </c>
      <c r="T2" s="7">
        <v>0.12357638888888889</v>
      </c>
      <c r="U2" s="7">
        <v>1.736111111111111E-3</v>
      </c>
      <c r="V2">
        <v>4</v>
      </c>
      <c r="W2">
        <v>1</v>
      </c>
      <c r="X2">
        <v>7</v>
      </c>
      <c r="Y2">
        <v>0</v>
      </c>
      <c r="Z2">
        <v>4</v>
      </c>
      <c r="AA2">
        <v>0</v>
      </c>
      <c r="AB2">
        <v>1</v>
      </c>
      <c r="AC2">
        <v>28</v>
      </c>
      <c r="AD2">
        <v>21</v>
      </c>
      <c r="AE2">
        <v>3</v>
      </c>
      <c r="AF2">
        <v>2</v>
      </c>
      <c r="AG2">
        <v>0</v>
      </c>
      <c r="AH2">
        <v>0</v>
      </c>
      <c r="AI2">
        <v>0</v>
      </c>
    </row>
    <row r="3" spans="1:35" x14ac:dyDescent="0.25">
      <c r="A3" t="s">
        <v>115</v>
      </c>
      <c r="B3">
        <v>24</v>
      </c>
      <c r="C3" s="12">
        <v>3797.58</v>
      </c>
      <c r="D3">
        <v>158.22999999999999</v>
      </c>
      <c r="E3">
        <f>B3/F3</f>
        <v>3</v>
      </c>
      <c r="F3">
        <v>8</v>
      </c>
      <c r="I3" s="7">
        <v>0.61585648148148142</v>
      </c>
      <c r="J3" s="7">
        <v>0.60783564814814817</v>
      </c>
      <c r="K3" s="7">
        <v>7.5983796296296299E-2</v>
      </c>
      <c r="L3" s="7">
        <v>4.5023148148148149E-3</v>
      </c>
      <c r="M3" s="7">
        <v>5.6712962962962956E-4</v>
      </c>
      <c r="N3" s="7">
        <v>3.0902777777777782E-3</v>
      </c>
      <c r="O3" s="7">
        <v>3.8194444444444446E-4</v>
      </c>
      <c r="P3" s="7">
        <v>4.2824074074074075E-4</v>
      </c>
      <c r="Q3" s="7">
        <v>5.7870370370370366E-5</v>
      </c>
      <c r="R3" s="7">
        <v>1.273148148148148E-4</v>
      </c>
      <c r="S3" s="7">
        <v>1.1574074074074073E-5</v>
      </c>
      <c r="T3" s="7">
        <v>2.9629629629629628E-3</v>
      </c>
      <c r="U3" s="7">
        <v>3.7037037037037035E-4</v>
      </c>
      <c r="V3">
        <v>0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3</v>
      </c>
      <c r="AD3">
        <v>3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116</v>
      </c>
      <c r="B4">
        <v>81</v>
      </c>
      <c r="C4" s="5">
        <v>7499.81</v>
      </c>
      <c r="D4" s="5">
        <v>92.59</v>
      </c>
      <c r="E4">
        <f>B4/F4</f>
        <v>3.6818181818181817</v>
      </c>
      <c r="F4">
        <v>22</v>
      </c>
      <c r="I4" s="7">
        <v>0.29225694444444444</v>
      </c>
      <c r="J4" s="7">
        <v>0.21177083333333332</v>
      </c>
      <c r="K4" s="7">
        <v>9.6296296296296303E-3</v>
      </c>
      <c r="L4" s="7">
        <v>3.2025462962962964E-2</v>
      </c>
      <c r="M4" s="7">
        <v>1.4583333333333334E-3</v>
      </c>
      <c r="N4" s="7">
        <v>4.3437499999999997E-2</v>
      </c>
      <c r="O4" s="7">
        <v>1.9791666666666668E-3</v>
      </c>
      <c r="P4" s="7">
        <v>5.0231481481481481E-3</v>
      </c>
      <c r="Q4" s="7">
        <v>2.3148148148148146E-4</v>
      </c>
      <c r="R4" s="7">
        <v>1.7708333333333332E-3</v>
      </c>
      <c r="S4" s="7">
        <v>8.1018518518518516E-5</v>
      </c>
      <c r="T4" s="7">
        <v>4.1666666666666664E-2</v>
      </c>
      <c r="U4" s="7">
        <v>1.8981481481481482E-3</v>
      </c>
      <c r="V4">
        <v>2</v>
      </c>
      <c r="W4">
        <v>0</v>
      </c>
      <c r="X4">
        <v>5</v>
      </c>
      <c r="Y4">
        <v>0</v>
      </c>
      <c r="Z4">
        <v>1</v>
      </c>
      <c r="AA4">
        <v>1</v>
      </c>
      <c r="AB4">
        <v>3</v>
      </c>
      <c r="AC4">
        <v>6</v>
      </c>
      <c r="AD4">
        <v>3</v>
      </c>
      <c r="AE4">
        <v>1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117</v>
      </c>
      <c r="B5">
        <v>26</v>
      </c>
      <c r="C5" s="5">
        <v>4205.93</v>
      </c>
      <c r="D5" s="5">
        <v>161.77000000000001</v>
      </c>
      <c r="E5">
        <f>B5/F5</f>
        <v>0.44827586206896552</v>
      </c>
      <c r="F5">
        <v>58</v>
      </c>
      <c r="I5" s="7">
        <v>0.46756944444444448</v>
      </c>
      <c r="J5" s="7">
        <v>0.3614236111111111</v>
      </c>
      <c r="K5" s="7">
        <v>6.2268518518518515E-3</v>
      </c>
      <c r="L5" s="7">
        <v>4.3182870370370365E-2</v>
      </c>
      <c r="M5" s="7">
        <v>7.407407407407407E-4</v>
      </c>
      <c r="N5" s="7">
        <v>5.8888888888888886E-2</v>
      </c>
      <c r="O5" s="7">
        <v>1.0185185185185186E-3</v>
      </c>
      <c r="P5" s="7">
        <v>4.0740740740740746E-3</v>
      </c>
      <c r="Q5" s="7">
        <v>6.9444444444444444E-5</v>
      </c>
      <c r="R5" s="7">
        <v>8.7962962962962962E-4</v>
      </c>
      <c r="S5" s="7">
        <v>1.1574074074074073E-5</v>
      </c>
      <c r="T5" s="7">
        <v>5.800925925925926E-2</v>
      </c>
      <c r="U5" s="7">
        <v>9.9537037037037042E-4</v>
      </c>
      <c r="V5">
        <v>6</v>
      </c>
      <c r="W5">
        <v>0</v>
      </c>
      <c r="X5">
        <v>6</v>
      </c>
      <c r="Y5">
        <v>0</v>
      </c>
      <c r="Z5">
        <v>0</v>
      </c>
      <c r="AA5">
        <v>0</v>
      </c>
      <c r="AB5">
        <v>0</v>
      </c>
      <c r="AC5">
        <v>14</v>
      </c>
      <c r="AD5">
        <v>7</v>
      </c>
      <c r="AE5">
        <v>25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118</v>
      </c>
      <c r="B6">
        <v>22</v>
      </c>
      <c r="C6" s="5">
        <v>3553.17</v>
      </c>
      <c r="D6" s="5">
        <v>161.51</v>
      </c>
      <c r="E6">
        <f>B6/F6</f>
        <v>0.12716763005780346</v>
      </c>
      <c r="F6">
        <v>173</v>
      </c>
      <c r="I6" s="7">
        <v>0.65240740740740744</v>
      </c>
      <c r="J6" s="7">
        <v>0.30687500000000001</v>
      </c>
      <c r="K6" s="7">
        <v>1.7708333333333332E-3</v>
      </c>
      <c r="L6" s="7">
        <v>0.18574074074074073</v>
      </c>
      <c r="M6" s="7">
        <v>1.0763888888888889E-3</v>
      </c>
      <c r="N6" s="7">
        <v>0.14607638888888888</v>
      </c>
      <c r="O6" s="7">
        <v>8.449074074074075E-4</v>
      </c>
      <c r="P6" s="7">
        <v>1.3715277777777778E-2</v>
      </c>
      <c r="Q6" s="7">
        <v>8.1018518518518516E-5</v>
      </c>
      <c r="R6" s="7">
        <v>7.0254629629629634E-3</v>
      </c>
      <c r="S6" s="7">
        <v>4.6296296296296294E-5</v>
      </c>
      <c r="T6" s="7">
        <v>0.13905092592592591</v>
      </c>
      <c r="U6" s="7">
        <v>7.9861111111111105E-4</v>
      </c>
      <c r="V6">
        <v>1</v>
      </c>
      <c r="W6">
        <v>0</v>
      </c>
      <c r="X6">
        <v>3</v>
      </c>
      <c r="Y6">
        <v>0</v>
      </c>
      <c r="Z6">
        <v>3</v>
      </c>
      <c r="AA6">
        <v>0</v>
      </c>
      <c r="AB6">
        <v>4</v>
      </c>
      <c r="AC6">
        <v>149</v>
      </c>
      <c r="AD6">
        <v>12</v>
      </c>
      <c r="AE6">
        <v>1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119</v>
      </c>
      <c r="B7">
        <v>25</v>
      </c>
      <c r="C7" s="5">
        <v>4003.51</v>
      </c>
      <c r="D7" s="5">
        <v>160.13999999999999</v>
      </c>
      <c r="E7">
        <f>B7/F7</f>
        <v>0.83333333333333337</v>
      </c>
      <c r="F7">
        <v>30</v>
      </c>
      <c r="I7" s="7">
        <v>0.65046296296296291</v>
      </c>
      <c r="J7" s="7">
        <v>0.59537037037037044</v>
      </c>
      <c r="K7" s="7">
        <v>1.9849537037037037E-2</v>
      </c>
      <c r="L7" s="7">
        <v>7.2569444444444443E-3</v>
      </c>
      <c r="M7" s="7">
        <v>2.4305555555555552E-4</v>
      </c>
      <c r="N7" s="7">
        <v>4.2048611111111113E-2</v>
      </c>
      <c r="O7" s="7">
        <v>1.4004629629629629E-3</v>
      </c>
      <c r="P7" s="7">
        <v>5.7870370370370376E-3</v>
      </c>
      <c r="Q7" s="7">
        <v>1.9675925925925926E-4</v>
      </c>
      <c r="R7" s="7">
        <v>4.1319444444444442E-3</v>
      </c>
      <c r="S7" s="7">
        <v>1.3888888888888889E-4</v>
      </c>
      <c r="T7" s="7">
        <v>3.7916666666666668E-2</v>
      </c>
      <c r="U7" s="7">
        <v>1.261574074074074E-3</v>
      </c>
      <c r="V7">
        <v>6</v>
      </c>
      <c r="W7">
        <v>0</v>
      </c>
      <c r="X7">
        <v>12</v>
      </c>
      <c r="Y7">
        <v>0</v>
      </c>
      <c r="Z7">
        <v>2</v>
      </c>
      <c r="AA7">
        <v>0</v>
      </c>
      <c r="AB7">
        <v>2</v>
      </c>
      <c r="AC7">
        <v>1</v>
      </c>
      <c r="AD7">
        <v>7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120</v>
      </c>
      <c r="F8">
        <v>98</v>
      </c>
      <c r="I8" s="7">
        <v>0.76648148148148154</v>
      </c>
      <c r="J8" s="7">
        <v>0.52038194444444441</v>
      </c>
      <c r="K8" s="7">
        <v>5.3125000000000004E-3</v>
      </c>
      <c r="L8" s="7">
        <v>0.12491898148148149</v>
      </c>
      <c r="M8" s="7">
        <v>1.2731481481481483E-3</v>
      </c>
      <c r="N8" s="7">
        <v>0.10480324074074075</v>
      </c>
      <c r="O8" s="7">
        <v>1.0648148148148147E-3</v>
      </c>
      <c r="P8" s="7">
        <v>1.6377314814814813E-2</v>
      </c>
      <c r="Q8" s="7">
        <v>1.6203703703703703E-4</v>
      </c>
      <c r="R8" s="7">
        <v>1.1342592592592592E-2</v>
      </c>
      <c r="S8" s="7">
        <v>1.1574074074074073E-4</v>
      </c>
      <c r="T8" s="7">
        <v>9.346064814814814E-2</v>
      </c>
      <c r="U8" s="7">
        <v>9.4907407407407408E-4</v>
      </c>
      <c r="V8">
        <v>0</v>
      </c>
      <c r="W8">
        <v>0</v>
      </c>
      <c r="X8">
        <v>16</v>
      </c>
      <c r="Y8">
        <v>0</v>
      </c>
      <c r="Z8">
        <v>6</v>
      </c>
      <c r="AA8">
        <v>0</v>
      </c>
      <c r="AB8">
        <v>3</v>
      </c>
      <c r="AC8">
        <v>69</v>
      </c>
      <c r="AD8">
        <v>1</v>
      </c>
      <c r="AE8">
        <v>3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121</v>
      </c>
      <c r="B9">
        <v>37</v>
      </c>
      <c r="C9" s="5">
        <v>5049.08</v>
      </c>
      <c r="D9" s="5">
        <v>136.46</v>
      </c>
      <c r="E9">
        <f>B9/F9</f>
        <v>2.0555555555555554</v>
      </c>
      <c r="F9">
        <v>18</v>
      </c>
      <c r="I9" s="7">
        <v>0.10568287037037037</v>
      </c>
      <c r="J9" s="7">
        <v>4.4525462962962968E-2</v>
      </c>
      <c r="K9" s="7">
        <v>2.4768518518518516E-3</v>
      </c>
      <c r="L9" s="7">
        <v>1.7812499999999998E-2</v>
      </c>
      <c r="M9" s="7">
        <v>9.9537037037037042E-4</v>
      </c>
      <c r="N9" s="7">
        <v>4.1909722222222223E-2</v>
      </c>
      <c r="O9" s="7">
        <v>2.3263888888888887E-3</v>
      </c>
      <c r="P9" s="7">
        <v>1.4351851851851854E-3</v>
      </c>
      <c r="Q9" s="7">
        <v>8.1018518518518516E-5</v>
      </c>
      <c r="R9" s="7">
        <v>1.4467592592592594E-3</v>
      </c>
      <c r="S9" s="7">
        <v>8.1018518518518516E-5</v>
      </c>
      <c r="T9" s="7">
        <v>4.0462962962962964E-2</v>
      </c>
      <c r="U9" s="7">
        <v>2.2453703703703702E-3</v>
      </c>
      <c r="V9">
        <v>2</v>
      </c>
      <c r="W9">
        <v>0</v>
      </c>
      <c r="X9">
        <v>3</v>
      </c>
      <c r="Y9">
        <v>0</v>
      </c>
      <c r="Z9">
        <v>1</v>
      </c>
      <c r="AA9">
        <v>0</v>
      </c>
      <c r="AB9">
        <v>0</v>
      </c>
      <c r="AC9">
        <v>7</v>
      </c>
      <c r="AD9">
        <v>1</v>
      </c>
      <c r="AE9">
        <v>1</v>
      </c>
      <c r="AF9">
        <v>3</v>
      </c>
      <c r="AG9">
        <v>0</v>
      </c>
      <c r="AH9">
        <v>0</v>
      </c>
      <c r="AI9">
        <v>0</v>
      </c>
    </row>
    <row r="10" spans="1:35" x14ac:dyDescent="0.25">
      <c r="A10" t="s">
        <v>122</v>
      </c>
      <c r="B10">
        <v>5</v>
      </c>
      <c r="C10" s="5">
        <v>828.12</v>
      </c>
      <c r="D10" s="5">
        <v>165.62</v>
      </c>
      <c r="E10">
        <f>B10/F10</f>
        <v>4.3859649122807015E-2</v>
      </c>
      <c r="F10">
        <v>114</v>
      </c>
      <c r="I10" s="7">
        <v>0.56067129629629631</v>
      </c>
      <c r="J10" s="7">
        <v>0.15509259259259259</v>
      </c>
      <c r="K10" s="7">
        <v>1.3657407407407409E-3</v>
      </c>
      <c r="L10" s="7">
        <v>0.16760416666666667</v>
      </c>
      <c r="M10" s="7">
        <v>1.4699074074074074E-3</v>
      </c>
      <c r="N10" s="7">
        <v>0.2324074074074074</v>
      </c>
      <c r="O10" s="7">
        <v>2.0370370370370373E-3</v>
      </c>
      <c r="P10" s="7">
        <v>5.5671296296296302E-3</v>
      </c>
      <c r="Q10" s="7">
        <v>4.6296296296296294E-5</v>
      </c>
      <c r="R10" s="7">
        <v>5.1041666666666666E-3</v>
      </c>
      <c r="S10" s="7">
        <v>4.6296296296296294E-5</v>
      </c>
      <c r="T10" s="7">
        <v>0.22730324074074074</v>
      </c>
      <c r="U10" s="7">
        <v>1.9907407407407408E-3</v>
      </c>
      <c r="V10">
        <v>10</v>
      </c>
      <c r="W10">
        <v>0</v>
      </c>
      <c r="X10">
        <v>6</v>
      </c>
      <c r="Y10">
        <v>0</v>
      </c>
      <c r="Z10">
        <v>2</v>
      </c>
      <c r="AA10">
        <v>0</v>
      </c>
      <c r="AB10">
        <v>0</v>
      </c>
      <c r="AC10">
        <v>13</v>
      </c>
      <c r="AD10">
        <v>19</v>
      </c>
      <c r="AE10">
        <v>54</v>
      </c>
      <c r="AF10">
        <v>10</v>
      </c>
      <c r="AG10">
        <v>0</v>
      </c>
      <c r="AH10">
        <v>0</v>
      </c>
      <c r="AI10">
        <v>0</v>
      </c>
    </row>
    <row r="11" spans="1:35" x14ac:dyDescent="0.25">
      <c r="A11" t="s">
        <v>123</v>
      </c>
      <c r="B11">
        <v>2</v>
      </c>
      <c r="C11" s="5">
        <v>33.26</v>
      </c>
      <c r="D11" s="5">
        <v>16.63</v>
      </c>
      <c r="E11">
        <f>B11/F11</f>
        <v>2.6315789473684209E-2</v>
      </c>
      <c r="F11">
        <v>76</v>
      </c>
      <c r="I11" s="7">
        <v>0.38494212962962965</v>
      </c>
      <c r="J11" s="7">
        <v>0.20729166666666665</v>
      </c>
      <c r="K11" s="7">
        <v>2.7314814814814819E-3</v>
      </c>
      <c r="L11" s="7">
        <v>0.10159722222222223</v>
      </c>
      <c r="M11" s="7">
        <v>1.3425925925925925E-3</v>
      </c>
      <c r="N11" s="7">
        <v>6.7858796296296306E-2</v>
      </c>
      <c r="O11" s="7">
        <v>8.9120370370370362E-4</v>
      </c>
      <c r="P11" s="7">
        <v>8.1944444444444452E-3</v>
      </c>
      <c r="Q11" s="7">
        <v>1.0416666666666667E-4</v>
      </c>
      <c r="R11" s="7">
        <v>4.1319444444444442E-3</v>
      </c>
      <c r="S11" s="7">
        <v>5.7870370370370366E-5</v>
      </c>
      <c r="T11" s="7">
        <v>6.3726851851851854E-2</v>
      </c>
      <c r="U11" s="7">
        <v>8.3333333333333339E-4</v>
      </c>
      <c r="V11">
        <v>3</v>
      </c>
      <c r="W11">
        <v>0</v>
      </c>
      <c r="X11">
        <v>5</v>
      </c>
      <c r="Y11">
        <v>0</v>
      </c>
      <c r="Z11">
        <v>2</v>
      </c>
      <c r="AA11">
        <v>0</v>
      </c>
      <c r="AB11">
        <v>2</v>
      </c>
      <c r="AC11">
        <v>41</v>
      </c>
      <c r="AD11">
        <v>14</v>
      </c>
      <c r="AE11">
        <v>9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124</v>
      </c>
      <c r="F12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125</v>
      </c>
      <c r="B13">
        <v>14</v>
      </c>
      <c r="C13" s="5">
        <v>1114.26</v>
      </c>
      <c r="D13" s="5">
        <v>79.59</v>
      </c>
      <c r="E13">
        <f>B13/F13</f>
        <v>8.9743589743589744E-2</v>
      </c>
      <c r="F13">
        <v>156</v>
      </c>
      <c r="I13" s="7">
        <v>0.6107407407407407</v>
      </c>
      <c r="J13" s="7">
        <v>0.20930555555555555</v>
      </c>
      <c r="K13" s="7">
        <v>1.3425925925925925E-3</v>
      </c>
      <c r="L13" s="7">
        <v>0.16630787037037037</v>
      </c>
      <c r="M13" s="7">
        <v>1.0648148148148147E-3</v>
      </c>
      <c r="N13" s="7">
        <v>0.22094907407407408</v>
      </c>
      <c r="O13" s="7">
        <v>1.4120370370370369E-3</v>
      </c>
      <c r="P13" s="7">
        <v>1.4178240740740741E-2</v>
      </c>
      <c r="Q13" s="7">
        <v>9.2592592592592588E-5</v>
      </c>
      <c r="R13" s="7">
        <v>9.2592592592592585E-4</v>
      </c>
      <c r="S13" s="7">
        <v>1.1574074074074073E-5</v>
      </c>
      <c r="T13" s="7">
        <v>0.22002314814814816</v>
      </c>
      <c r="U13" s="7">
        <v>1.4120370370370369E-3</v>
      </c>
      <c r="V13">
        <v>18</v>
      </c>
      <c r="W13">
        <v>0</v>
      </c>
      <c r="X13">
        <v>30</v>
      </c>
      <c r="Y13">
        <v>0</v>
      </c>
      <c r="Z13">
        <v>0</v>
      </c>
      <c r="AA13">
        <v>0</v>
      </c>
      <c r="AB13">
        <v>2</v>
      </c>
      <c r="AC13">
        <v>19</v>
      </c>
      <c r="AD13">
        <v>37</v>
      </c>
      <c r="AE13">
        <v>49</v>
      </c>
      <c r="AF13">
        <v>1</v>
      </c>
      <c r="AG13">
        <v>0</v>
      </c>
      <c r="AH13">
        <v>0</v>
      </c>
      <c r="AI13">
        <v>0</v>
      </c>
    </row>
    <row r="14" spans="1:35" x14ac:dyDescent="0.25">
      <c r="A14" t="s">
        <v>126</v>
      </c>
      <c r="B14">
        <v>54</v>
      </c>
      <c r="C14" s="5">
        <v>6661.97</v>
      </c>
      <c r="D14" s="5">
        <v>1213.3699999999999</v>
      </c>
      <c r="E14">
        <f>B14/F14</f>
        <v>6.75</v>
      </c>
      <c r="F14">
        <v>8</v>
      </c>
      <c r="I14" s="7">
        <v>3.875E-2</v>
      </c>
      <c r="J14" s="7">
        <v>2.5740740740740745E-2</v>
      </c>
      <c r="K14" s="7">
        <v>3.2175925925925926E-3</v>
      </c>
      <c r="L14" s="7">
        <v>7.3263888888888892E-3</v>
      </c>
      <c r="M14" s="7">
        <v>9.1435185185185185E-4</v>
      </c>
      <c r="N14" s="7">
        <v>2.5810185185185185E-3</v>
      </c>
      <c r="O14" s="7">
        <v>3.2407407407407406E-4</v>
      </c>
      <c r="P14" s="7">
        <v>3.1018518518518522E-3</v>
      </c>
      <c r="Q14" s="7">
        <v>3.9351851851851852E-4</v>
      </c>
      <c r="R14" s="7">
        <v>1.1574074074074073E-5</v>
      </c>
      <c r="S14" s="7">
        <v>0</v>
      </c>
      <c r="T14" s="7">
        <v>2.5694444444444445E-3</v>
      </c>
      <c r="U14" s="7">
        <v>3.2407407407407406E-4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7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127</v>
      </c>
      <c r="B15">
        <v>69</v>
      </c>
      <c r="C15" s="5">
        <v>7395.74</v>
      </c>
      <c r="D15" s="5">
        <v>107.18</v>
      </c>
      <c r="E15">
        <f>B15/F15</f>
        <v>1.1896551724137931</v>
      </c>
      <c r="F15">
        <v>58</v>
      </c>
      <c r="I15" s="7">
        <v>0.63942129629629629</v>
      </c>
      <c r="J15" s="7">
        <v>0.4448611111111111</v>
      </c>
      <c r="K15" s="7">
        <v>7.6736111111111111E-3</v>
      </c>
      <c r="L15" s="7">
        <v>8.2303240740740746E-2</v>
      </c>
      <c r="M15" s="7">
        <v>1.423611111111111E-3</v>
      </c>
      <c r="N15" s="7">
        <v>0.10228009259259259</v>
      </c>
      <c r="O15" s="7">
        <v>1.7592592592592592E-3</v>
      </c>
      <c r="P15" s="7">
        <v>9.9768518518518531E-3</v>
      </c>
      <c r="Q15" s="7">
        <v>1.7361111111111112E-4</v>
      </c>
      <c r="R15" s="7">
        <v>3.0810185185185187E-2</v>
      </c>
      <c r="S15" s="7">
        <v>5.3240740740740744E-4</v>
      </c>
      <c r="T15" s="7">
        <v>7.1469907407407399E-2</v>
      </c>
      <c r="U15" s="7">
        <v>1.2268518518518518E-3</v>
      </c>
      <c r="V15">
        <v>0</v>
      </c>
      <c r="W15">
        <v>0</v>
      </c>
      <c r="X15">
        <v>1</v>
      </c>
      <c r="Y15">
        <v>0</v>
      </c>
      <c r="Z15">
        <v>20</v>
      </c>
      <c r="AA15">
        <v>0</v>
      </c>
      <c r="AB15">
        <v>6</v>
      </c>
      <c r="AC15">
        <v>15</v>
      </c>
      <c r="AD15">
        <v>14</v>
      </c>
      <c r="AE15">
        <v>1</v>
      </c>
      <c r="AF15">
        <v>0</v>
      </c>
      <c r="AG15">
        <v>0</v>
      </c>
      <c r="AH15">
        <v>1</v>
      </c>
      <c r="AI15">
        <v>0</v>
      </c>
    </row>
    <row r="16" spans="1:35" x14ac:dyDescent="0.25">
      <c r="A16" t="s">
        <v>128</v>
      </c>
      <c r="B16">
        <v>35</v>
      </c>
      <c r="C16" s="5">
        <v>5165.4799999999996</v>
      </c>
      <c r="D16" s="5">
        <v>147.59</v>
      </c>
      <c r="E16">
        <f>B16/F16</f>
        <v>0.56451612903225812</v>
      </c>
      <c r="F16">
        <v>62</v>
      </c>
      <c r="I16" s="7">
        <v>0.54664351851851845</v>
      </c>
      <c r="J16" s="7">
        <v>0.30704861111111109</v>
      </c>
      <c r="K16" s="7">
        <v>4.9537037037037041E-3</v>
      </c>
      <c r="L16" s="7">
        <v>8.0914351851851848E-2</v>
      </c>
      <c r="M16" s="7">
        <v>1.3078703703703705E-3</v>
      </c>
      <c r="N16" s="7">
        <v>0.15334490740740742</v>
      </c>
      <c r="O16" s="7">
        <v>2.4768518518518516E-3</v>
      </c>
      <c r="P16" s="7">
        <v>5.3356481481481484E-3</v>
      </c>
      <c r="Q16" s="7">
        <v>8.1018518518518516E-5</v>
      </c>
      <c r="R16" s="7">
        <v>4.0856481481481481E-3</v>
      </c>
      <c r="S16" s="7">
        <v>6.9444444444444444E-5</v>
      </c>
      <c r="T16" s="7">
        <v>0.14925925925925926</v>
      </c>
      <c r="U16" s="7">
        <v>2.4074074074074076E-3</v>
      </c>
      <c r="V16">
        <v>4</v>
      </c>
      <c r="W16">
        <v>0</v>
      </c>
      <c r="X16">
        <v>7</v>
      </c>
      <c r="Y16">
        <v>0</v>
      </c>
      <c r="Z16">
        <v>1</v>
      </c>
      <c r="AA16">
        <v>0</v>
      </c>
      <c r="AB16">
        <v>0</v>
      </c>
      <c r="AC16">
        <v>28</v>
      </c>
      <c r="AD16">
        <v>20</v>
      </c>
      <c r="AE16">
        <v>1</v>
      </c>
      <c r="AF16">
        <v>0</v>
      </c>
      <c r="AG16">
        <v>0</v>
      </c>
      <c r="AH16">
        <v>1</v>
      </c>
      <c r="AI16">
        <v>0</v>
      </c>
    </row>
    <row r="17" spans="1:35" x14ac:dyDescent="0.25">
      <c r="A17" t="s">
        <v>129</v>
      </c>
      <c r="B17">
        <v>19</v>
      </c>
      <c r="C17" s="5">
        <v>3044.49</v>
      </c>
      <c r="D17" s="5">
        <v>160.24</v>
      </c>
      <c r="E17">
        <f>B17/F17</f>
        <v>0.55882352941176472</v>
      </c>
      <c r="F17">
        <v>34</v>
      </c>
      <c r="I17" s="7">
        <v>0.29224537037037041</v>
      </c>
      <c r="J17" s="7">
        <v>0.15605324074074076</v>
      </c>
      <c r="K17" s="7">
        <v>4.5949074074074078E-3</v>
      </c>
      <c r="L17" s="7">
        <v>3.8958333333333338E-2</v>
      </c>
      <c r="M17" s="7">
        <v>1.1458333333333333E-3</v>
      </c>
      <c r="N17" s="7">
        <v>9.1226851851851851E-2</v>
      </c>
      <c r="O17" s="7">
        <v>2.685185185185185E-3</v>
      </c>
      <c r="P17" s="7">
        <v>6.0069444444444441E-3</v>
      </c>
      <c r="Q17" s="7">
        <v>1.7361111111111112E-4</v>
      </c>
      <c r="R17" s="7">
        <v>2.6967592592592594E-3</v>
      </c>
      <c r="S17" s="7">
        <v>8.1018518518518516E-5</v>
      </c>
      <c r="T17" s="7">
        <v>8.8530092592592591E-2</v>
      </c>
      <c r="U17" s="7">
        <v>2.6041666666666665E-3</v>
      </c>
      <c r="V17">
        <v>2</v>
      </c>
      <c r="W17">
        <v>0</v>
      </c>
      <c r="X17">
        <v>5</v>
      </c>
      <c r="Y17">
        <v>0</v>
      </c>
      <c r="Z17">
        <v>1</v>
      </c>
      <c r="AA17">
        <v>0</v>
      </c>
      <c r="AB17">
        <v>3</v>
      </c>
      <c r="AC17">
        <v>14</v>
      </c>
      <c r="AD17">
        <v>7</v>
      </c>
      <c r="AE17">
        <v>0</v>
      </c>
      <c r="AF17">
        <v>0</v>
      </c>
      <c r="AG17">
        <v>0</v>
      </c>
      <c r="AH17">
        <v>2</v>
      </c>
      <c r="AI17">
        <v>0</v>
      </c>
    </row>
    <row r="18" spans="1:35" x14ac:dyDescent="0.25">
      <c r="A18" t="s">
        <v>130</v>
      </c>
      <c r="B18">
        <v>55</v>
      </c>
      <c r="C18" s="5">
        <v>2983.38</v>
      </c>
      <c r="D18" s="5">
        <v>54.24</v>
      </c>
      <c r="E18">
        <f>B18/F18</f>
        <v>0.7142857142857143</v>
      </c>
      <c r="F18">
        <v>77</v>
      </c>
      <c r="I18" s="7">
        <v>0.33703703703703702</v>
      </c>
      <c r="J18" s="7">
        <v>0.15637731481481482</v>
      </c>
      <c r="K18" s="7">
        <v>2.0254629629629629E-3</v>
      </c>
      <c r="L18" s="7">
        <v>7.9884259259259252E-2</v>
      </c>
      <c r="M18" s="7">
        <v>1.0416666666666667E-3</v>
      </c>
      <c r="N18" s="7">
        <v>9.67824074074074E-2</v>
      </c>
      <c r="O18" s="7">
        <v>1.261574074074074E-3</v>
      </c>
      <c r="P18" s="7">
        <v>3.9930555555555561E-3</v>
      </c>
      <c r="Q18" s="7">
        <v>4.6296296296296294E-5</v>
      </c>
      <c r="R18" s="7">
        <v>4.0162037037037033E-3</v>
      </c>
      <c r="S18" s="7">
        <v>5.7870370370370366E-5</v>
      </c>
      <c r="T18" s="7">
        <v>9.2766203703703698E-2</v>
      </c>
      <c r="U18" s="7">
        <v>1.2037037037037038E-3</v>
      </c>
      <c r="V18">
        <v>3</v>
      </c>
      <c r="W18">
        <v>0</v>
      </c>
      <c r="X18">
        <v>14</v>
      </c>
      <c r="Y18">
        <v>0</v>
      </c>
      <c r="Z18">
        <v>1</v>
      </c>
      <c r="AA18">
        <v>1</v>
      </c>
      <c r="AB18">
        <v>0</v>
      </c>
      <c r="AC18">
        <v>37</v>
      </c>
      <c r="AD18">
        <v>19</v>
      </c>
      <c r="AE18">
        <v>1</v>
      </c>
      <c r="AF18">
        <v>1</v>
      </c>
      <c r="AG18">
        <v>0</v>
      </c>
      <c r="AH18">
        <v>0</v>
      </c>
      <c r="AI18">
        <v>0</v>
      </c>
    </row>
    <row r="19" spans="1:35" x14ac:dyDescent="0.25">
      <c r="A19" t="s">
        <v>131</v>
      </c>
      <c r="B19">
        <v>19</v>
      </c>
      <c r="C19" s="5">
        <v>1044.6500000000001</v>
      </c>
      <c r="D19" s="5">
        <v>54.98</v>
      </c>
      <c r="E19">
        <f>B19/F19</f>
        <v>1.2666666666666666</v>
      </c>
      <c r="F19">
        <v>15</v>
      </c>
      <c r="I19" s="7">
        <v>0.29797453703703702</v>
      </c>
      <c r="J19" s="7">
        <v>0.26018518518518519</v>
      </c>
      <c r="K19" s="7">
        <v>1.7349537037037038E-2</v>
      </c>
      <c r="L19" s="7">
        <v>1.5324074074074073E-2</v>
      </c>
      <c r="M19" s="7">
        <v>1.0185185185185186E-3</v>
      </c>
      <c r="N19" s="7">
        <v>2.0787037037037038E-2</v>
      </c>
      <c r="O19" s="7">
        <v>1.3888888888888889E-3</v>
      </c>
      <c r="P19" s="7">
        <v>1.6782407407407406E-3</v>
      </c>
      <c r="Q19" s="7">
        <v>1.1574074074074073E-4</v>
      </c>
      <c r="R19" s="7">
        <v>7.6388888888888893E-4</v>
      </c>
      <c r="S19" s="7">
        <v>4.6296296296296294E-5</v>
      </c>
      <c r="T19" s="7">
        <v>2.0023148148148148E-2</v>
      </c>
      <c r="U19" s="7">
        <v>1.3310185185185185E-3</v>
      </c>
      <c r="V19">
        <v>0</v>
      </c>
      <c r="W19">
        <v>0</v>
      </c>
      <c r="X19">
        <v>4</v>
      </c>
      <c r="Y19">
        <v>0</v>
      </c>
      <c r="Z19">
        <v>0</v>
      </c>
      <c r="AA19">
        <v>0</v>
      </c>
      <c r="AB19">
        <v>0</v>
      </c>
      <c r="AC19">
        <v>11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 t="s">
        <v>132</v>
      </c>
      <c r="B20">
        <v>70</v>
      </c>
      <c r="C20" s="5">
        <v>7637.87</v>
      </c>
      <c r="D20" s="5">
        <v>109.11</v>
      </c>
      <c r="E20">
        <f>B20/F20</f>
        <v>7.7777777777777777</v>
      </c>
      <c r="F20">
        <v>9</v>
      </c>
      <c r="I20" s="7">
        <v>0.11255787037037036</v>
      </c>
      <c r="J20" s="7">
        <v>9.5810185185185179E-2</v>
      </c>
      <c r="K20" s="7">
        <v>1.064814814814815E-2</v>
      </c>
      <c r="L20" s="7">
        <v>7.037037037037037E-3</v>
      </c>
      <c r="M20" s="7">
        <v>7.8703703703703705E-4</v>
      </c>
      <c r="N20" s="7">
        <v>9.2824074074074076E-3</v>
      </c>
      <c r="O20" s="7">
        <v>1.0300925925925926E-3</v>
      </c>
      <c r="P20" s="7">
        <v>4.2824074074074075E-4</v>
      </c>
      <c r="Q20" s="7">
        <v>4.6296296296296294E-5</v>
      </c>
      <c r="R20" s="7">
        <v>1.5046296296296297E-4</v>
      </c>
      <c r="S20" s="7">
        <v>1.1574074074074073E-5</v>
      </c>
      <c r="T20" s="7">
        <v>9.1319444444444443E-3</v>
      </c>
      <c r="U20" s="7">
        <v>1.0185185185185186E-3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</v>
      </c>
      <c r="AD20">
        <v>3</v>
      </c>
      <c r="AE20">
        <v>1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 t="s">
        <v>133</v>
      </c>
      <c r="B21">
        <v>24</v>
      </c>
      <c r="C21" s="5">
        <v>1429.94</v>
      </c>
      <c r="D21" s="5">
        <v>59.58</v>
      </c>
      <c r="E21">
        <f>B21/F21</f>
        <v>0.27272727272727271</v>
      </c>
      <c r="F21">
        <v>88</v>
      </c>
      <c r="I21" s="7">
        <v>0.61997685185185192</v>
      </c>
      <c r="J21" s="7">
        <v>0.23678240740740741</v>
      </c>
      <c r="K21" s="7">
        <v>2.685185185185185E-3</v>
      </c>
      <c r="L21" s="7">
        <v>0.1223611111111111</v>
      </c>
      <c r="M21" s="7">
        <v>1.3888888888888889E-3</v>
      </c>
      <c r="N21" s="7">
        <v>0.24949074074074074</v>
      </c>
      <c r="O21" s="7">
        <v>2.8356481481481479E-3</v>
      </c>
      <c r="P21" s="7">
        <v>1.1342592592592592E-2</v>
      </c>
      <c r="Q21" s="7">
        <v>1.273148148148148E-4</v>
      </c>
      <c r="R21" s="7">
        <v>9.7916666666666655E-3</v>
      </c>
      <c r="S21" s="7">
        <v>1.1574074074074073E-4</v>
      </c>
      <c r="T21" s="7">
        <v>0.23969907407407409</v>
      </c>
      <c r="U21" s="7">
        <v>2.7199074074074074E-3</v>
      </c>
      <c r="V21">
        <v>2</v>
      </c>
      <c r="W21">
        <v>0</v>
      </c>
      <c r="X21">
        <v>10</v>
      </c>
      <c r="Y21">
        <v>0</v>
      </c>
      <c r="Z21">
        <v>3</v>
      </c>
      <c r="AA21">
        <v>0</v>
      </c>
      <c r="AB21">
        <v>5</v>
      </c>
      <c r="AC21">
        <v>57</v>
      </c>
      <c r="AD21">
        <v>7</v>
      </c>
      <c r="AE21">
        <v>1</v>
      </c>
      <c r="AF21">
        <v>1</v>
      </c>
      <c r="AG21">
        <v>0</v>
      </c>
      <c r="AH21">
        <v>2</v>
      </c>
      <c r="AI21">
        <v>0</v>
      </c>
    </row>
    <row r="22" spans="1:35" x14ac:dyDescent="0.25">
      <c r="A22" t="s">
        <v>134</v>
      </c>
      <c r="B22">
        <v>25</v>
      </c>
      <c r="C22" s="5">
        <v>3360.9</v>
      </c>
      <c r="D22" s="5">
        <v>134.44</v>
      </c>
      <c r="E22">
        <f>B22/F22</f>
        <v>0.25773195876288657</v>
      </c>
      <c r="F22">
        <v>97</v>
      </c>
      <c r="I22" s="7">
        <v>0.57045138888888891</v>
      </c>
      <c r="J22" s="7">
        <v>0.26976851851851852</v>
      </c>
      <c r="K22" s="7">
        <v>2.7777777777777779E-3</v>
      </c>
      <c r="L22" s="7">
        <v>0.12616898148148148</v>
      </c>
      <c r="M22" s="7">
        <v>1.2962962962962963E-3</v>
      </c>
      <c r="N22" s="7">
        <v>0.16383101851851853</v>
      </c>
      <c r="O22" s="7">
        <v>1.689814814814815E-3</v>
      </c>
      <c r="P22" s="7">
        <v>1.068287037037037E-2</v>
      </c>
      <c r="Q22" s="7">
        <v>1.1574074074074073E-4</v>
      </c>
      <c r="R22" s="7">
        <v>1.0300925925925926E-3</v>
      </c>
      <c r="S22" s="7">
        <v>1.1574074074074073E-5</v>
      </c>
      <c r="T22" s="7">
        <v>0.1628009259259259</v>
      </c>
      <c r="U22" s="7">
        <v>1.6782407407407406E-3</v>
      </c>
      <c r="V22">
        <v>2</v>
      </c>
      <c r="W22">
        <v>0</v>
      </c>
      <c r="X22">
        <v>26</v>
      </c>
      <c r="Y22">
        <v>0</v>
      </c>
      <c r="Z22">
        <v>0</v>
      </c>
      <c r="AA22">
        <v>1</v>
      </c>
      <c r="AB22">
        <v>2</v>
      </c>
      <c r="AC22">
        <v>59</v>
      </c>
      <c r="AD22">
        <v>5</v>
      </c>
      <c r="AE22">
        <v>1</v>
      </c>
      <c r="AF22">
        <v>0</v>
      </c>
      <c r="AG22">
        <v>0</v>
      </c>
      <c r="AH22">
        <v>1</v>
      </c>
      <c r="AI22">
        <v>0</v>
      </c>
    </row>
    <row r="23" spans="1:35" x14ac:dyDescent="0.25">
      <c r="A23" t="s">
        <v>135</v>
      </c>
      <c r="B23">
        <v>55</v>
      </c>
      <c r="C23" s="5">
        <v>5442.59</v>
      </c>
      <c r="D23" s="5">
        <v>98.96</v>
      </c>
      <c r="E23">
        <f>B23/F23</f>
        <v>1.0377358490566038</v>
      </c>
      <c r="F23">
        <v>53</v>
      </c>
      <c r="I23" s="7">
        <v>0.54289351851851853</v>
      </c>
      <c r="J23" s="7">
        <v>0.37663194444444442</v>
      </c>
      <c r="K23" s="7">
        <v>7.106481481481481E-3</v>
      </c>
      <c r="L23" s="7">
        <v>4.1030092592592597E-2</v>
      </c>
      <c r="M23" s="7">
        <v>7.7546296296296304E-4</v>
      </c>
      <c r="N23" s="7">
        <v>0.12135416666666667</v>
      </c>
      <c r="O23" s="7">
        <v>2.2916666666666667E-3</v>
      </c>
      <c r="P23" s="7">
        <v>3.8773148148148143E-3</v>
      </c>
      <c r="Q23" s="7">
        <v>6.9444444444444444E-5</v>
      </c>
      <c r="R23" s="7">
        <v>7.0601851851851841E-3</v>
      </c>
      <c r="S23" s="7">
        <v>1.3888888888888889E-4</v>
      </c>
      <c r="T23" s="7">
        <v>0.11429398148148147</v>
      </c>
      <c r="U23" s="7">
        <v>2.1527777777777778E-3</v>
      </c>
      <c r="V23">
        <v>2</v>
      </c>
      <c r="W23">
        <v>0</v>
      </c>
      <c r="X23">
        <v>7</v>
      </c>
      <c r="Y23">
        <v>0</v>
      </c>
      <c r="Z23">
        <v>3</v>
      </c>
      <c r="AA23">
        <v>2</v>
      </c>
      <c r="AB23">
        <v>0</v>
      </c>
      <c r="AC23">
        <v>33</v>
      </c>
      <c r="AD23">
        <v>5</v>
      </c>
      <c r="AE23">
        <v>0</v>
      </c>
      <c r="AF23">
        <v>0</v>
      </c>
      <c r="AG23">
        <v>0</v>
      </c>
      <c r="AH23">
        <v>1</v>
      </c>
      <c r="AI23">
        <v>0</v>
      </c>
    </row>
    <row r="24" spans="1:35" x14ac:dyDescent="0.25">
      <c r="A24" t="s">
        <v>136</v>
      </c>
      <c r="B24">
        <v>50</v>
      </c>
      <c r="C24" s="5">
        <v>5010.55</v>
      </c>
      <c r="D24" s="5">
        <v>100.21</v>
      </c>
      <c r="E24">
        <f>B24/F24</f>
        <v>0.23584905660377359</v>
      </c>
      <c r="F24">
        <v>212</v>
      </c>
      <c r="I24" s="7">
        <v>0.67959490740740736</v>
      </c>
      <c r="J24" s="7">
        <v>0.27414351851851854</v>
      </c>
      <c r="K24" s="7">
        <v>1.2962962962962963E-3</v>
      </c>
      <c r="L24" s="7">
        <v>0.23328703703703701</v>
      </c>
      <c r="M24" s="7">
        <v>1.0995370370370371E-3</v>
      </c>
      <c r="N24" s="7">
        <v>0.1615625</v>
      </c>
      <c r="O24" s="7">
        <v>7.6388888888888893E-4</v>
      </c>
      <c r="P24" s="7">
        <v>1.0601851851851854E-2</v>
      </c>
      <c r="Q24" s="7">
        <v>4.6296296296296294E-5</v>
      </c>
      <c r="R24" s="7">
        <v>3.6689814814814814E-3</v>
      </c>
      <c r="S24" s="7">
        <v>1.1574074074074073E-5</v>
      </c>
      <c r="T24" s="7">
        <v>0.15789351851851852</v>
      </c>
      <c r="U24" s="7">
        <v>7.407407407407407E-4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2</v>
      </c>
      <c r="AC24">
        <v>128</v>
      </c>
      <c r="AD24">
        <v>78</v>
      </c>
      <c r="AE24">
        <v>2</v>
      </c>
      <c r="AF24">
        <v>0</v>
      </c>
      <c r="AG24">
        <v>0</v>
      </c>
      <c r="AH24">
        <v>1</v>
      </c>
      <c r="AI24">
        <v>0</v>
      </c>
    </row>
    <row r="25" spans="1:35" x14ac:dyDescent="0.25">
      <c r="A25" s="3"/>
    </row>
    <row r="26" spans="1:35" x14ac:dyDescent="0.25">
      <c r="A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10" sqref="F10"/>
    </sheetView>
  </sheetViews>
  <sheetFormatPr defaultRowHeight="15" x14ac:dyDescent="0.25"/>
  <cols>
    <col min="3" max="3" width="12.5703125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</v>
      </c>
      <c r="B2">
        <v>1</v>
      </c>
      <c r="F2">
        <v>51</v>
      </c>
    </row>
    <row r="3" spans="1:6" x14ac:dyDescent="0.25">
      <c r="A3" s="3" t="s">
        <v>6</v>
      </c>
    </row>
    <row r="4" spans="1:6" x14ac:dyDescent="0.25">
      <c r="A4" s="4" t="s">
        <v>7</v>
      </c>
      <c r="F4">
        <v>143</v>
      </c>
    </row>
    <row r="5" spans="1:6" x14ac:dyDescent="0.25">
      <c r="A5" s="3" t="s">
        <v>8</v>
      </c>
      <c r="B5">
        <v>1</v>
      </c>
      <c r="F5">
        <v>91</v>
      </c>
    </row>
    <row r="6" spans="1:6" x14ac:dyDescent="0.25">
      <c r="A6" s="3" t="s">
        <v>9</v>
      </c>
      <c r="F6">
        <v>80</v>
      </c>
    </row>
    <row r="7" spans="1:6" x14ac:dyDescent="0.25">
      <c r="A7" s="3" t="s">
        <v>10</v>
      </c>
    </row>
    <row r="8" spans="1:6" x14ac:dyDescent="0.25">
      <c r="A8" s="3" t="s">
        <v>11</v>
      </c>
    </row>
    <row r="9" spans="1:6" x14ac:dyDescent="0.25">
      <c r="A9" s="3" t="s">
        <v>12</v>
      </c>
    </row>
    <row r="10" spans="1:6" x14ac:dyDescent="0.25">
      <c r="A10" s="3" t="s">
        <v>13</v>
      </c>
      <c r="F10">
        <v>79</v>
      </c>
    </row>
    <row r="11" spans="1:6" x14ac:dyDescent="0.25">
      <c r="A11" s="3" t="s">
        <v>14</v>
      </c>
    </row>
    <row r="12" spans="1:6" x14ac:dyDescent="0.25">
      <c r="A12" s="3" t="s">
        <v>15</v>
      </c>
      <c r="F12">
        <v>141</v>
      </c>
    </row>
    <row r="13" spans="1:6" x14ac:dyDescent="0.25">
      <c r="A13" s="3" t="s">
        <v>16</v>
      </c>
    </row>
    <row r="14" spans="1:6" x14ac:dyDescent="0.25">
      <c r="A14" s="3" t="s">
        <v>17</v>
      </c>
      <c r="B14">
        <v>1</v>
      </c>
      <c r="F14">
        <v>112</v>
      </c>
    </row>
    <row r="15" spans="1:6" x14ac:dyDescent="0.25">
      <c r="A15" s="3" t="s">
        <v>18</v>
      </c>
    </row>
    <row r="16" spans="1:6" x14ac:dyDescent="0.25">
      <c r="A16" s="3" t="s">
        <v>19</v>
      </c>
    </row>
    <row r="17" spans="1:6" x14ac:dyDescent="0.25">
      <c r="A17" s="3" t="s">
        <v>20</v>
      </c>
    </row>
    <row r="18" spans="1:6" x14ac:dyDescent="0.25">
      <c r="A18" s="3" t="s">
        <v>21</v>
      </c>
      <c r="F18">
        <v>86</v>
      </c>
    </row>
    <row r="19" spans="1:6" x14ac:dyDescent="0.25">
      <c r="A19" s="3" t="s">
        <v>22</v>
      </c>
      <c r="F19">
        <v>52</v>
      </c>
    </row>
    <row r="20" spans="1:6" x14ac:dyDescent="0.25">
      <c r="A20" s="3" t="s">
        <v>23</v>
      </c>
      <c r="F20">
        <v>126</v>
      </c>
    </row>
    <row r="21" spans="1:6" x14ac:dyDescent="0.25">
      <c r="A21" s="3" t="s">
        <v>24</v>
      </c>
    </row>
    <row r="22" spans="1:6" x14ac:dyDescent="0.25">
      <c r="A22" s="3" t="s">
        <v>25</v>
      </c>
    </row>
    <row r="23" spans="1:6" x14ac:dyDescent="0.25">
      <c r="A23" s="3" t="s">
        <v>26</v>
      </c>
      <c r="F23">
        <v>83</v>
      </c>
    </row>
    <row r="24" spans="1:6" x14ac:dyDescent="0.25">
      <c r="A24" s="3" t="s">
        <v>27</v>
      </c>
      <c r="F24">
        <v>171</v>
      </c>
    </row>
    <row r="25" spans="1:6" x14ac:dyDescent="0.25">
      <c r="A25" s="3" t="s">
        <v>28</v>
      </c>
      <c r="B25">
        <v>1</v>
      </c>
      <c r="F25">
        <v>105</v>
      </c>
    </row>
    <row r="26" spans="1:6" x14ac:dyDescent="0.25">
      <c r="A26" s="3" t="s">
        <v>29</v>
      </c>
      <c r="F26">
        <v>110</v>
      </c>
    </row>
    <row r="27" spans="1:6" x14ac:dyDescent="0.25">
      <c r="A27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fronter 12-23-15</vt:lpstr>
      <vt:lpstr>agent 12-23-15</vt:lpstr>
      <vt:lpstr>week to date fronter 12-23-15</vt:lpstr>
      <vt:lpstr>week to date agent 12-23-15</vt:lpstr>
      <vt:lpstr>leads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Belqis Gulzarzarda</dc:creator>
  <cp:lastModifiedBy>Belqis Gulzarzarda</cp:lastModifiedBy>
  <dcterms:created xsi:type="dcterms:W3CDTF">2015-12-28T15:41:41Z</dcterms:created>
  <dcterms:modified xsi:type="dcterms:W3CDTF">2015-12-30T18:13:48Z</dcterms:modified>
</cp:coreProperties>
</file>