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ella.gulzarzada\Desktop\"/>
    </mc:Choice>
  </mc:AlternateContent>
  <bookViews>
    <workbookView xWindow="0" yWindow="0" windowWidth="19200" windowHeight="12045" activeTab="1"/>
  </bookViews>
  <sheets>
    <sheet name="fronters 12-29-15" sheetId="1" r:id="rId1"/>
    <sheet name="agents 12-29-15" sheetId="2" r:id="rId2"/>
    <sheet name="fronters 12-28-15" sheetId="3" r:id="rId3"/>
    <sheet name="agents 12-28-15" sheetId="4" r:id="rId4"/>
    <sheet name="week to date fronters " sheetId="5" r:id="rId5"/>
    <sheet name="week to date agents" sheetId="6" r:id="rId6"/>
    <sheet name="leads" sheetId="7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3" i="6" l="1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2" i="5"/>
  <c r="E24" i="4"/>
  <c r="E23" i="4"/>
  <c r="E22" i="4"/>
  <c r="E21" i="4"/>
  <c r="E20" i="4"/>
  <c r="E19" i="4"/>
  <c r="E18" i="4"/>
  <c r="E17" i="4"/>
  <c r="E16" i="4"/>
  <c r="E15" i="4"/>
  <c r="E14" i="4"/>
  <c r="E13" i="4"/>
  <c r="E11" i="4"/>
  <c r="E10" i="4"/>
  <c r="E9" i="4"/>
  <c r="E8" i="4"/>
  <c r="E7" i="4"/>
  <c r="E6" i="4"/>
  <c r="E5" i="4"/>
  <c r="E3" i="4"/>
  <c r="E2" i="4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E20" i="2" l="1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<sst xmlns="http://schemas.openxmlformats.org/spreadsheetml/2006/main" count="382" uniqueCount="135">
  <si>
    <t>USER NAME</t>
  </si>
  <si>
    <t>Policies</t>
  </si>
  <si>
    <t>Premium</t>
  </si>
  <si>
    <t>Avg Prem</t>
  </si>
  <si>
    <t>Close %</t>
  </si>
  <si>
    <t>CALLS</t>
  </si>
  <si>
    <t>Hours Worked</t>
  </si>
  <si>
    <t>Policy p/hour</t>
  </si>
  <si>
    <t>TIME</t>
  </si>
  <si>
    <t>PAUSE</t>
  </si>
  <si>
    <t>WAIT</t>
  </si>
  <si>
    <t>WAITAVG</t>
  </si>
  <si>
    <t>TALK</t>
  </si>
  <si>
    <t>TALKAVG</t>
  </si>
  <si>
    <t>DISPO</t>
  </si>
  <si>
    <t>DISPAVG</t>
  </si>
  <si>
    <t>DEAD</t>
  </si>
  <si>
    <t>DEADAVG</t>
  </si>
  <si>
    <t>CUSTOMER</t>
  </si>
  <si>
    <t>CUSTAVG</t>
  </si>
  <si>
    <t>Alejandro Rodriguez</t>
  </si>
  <si>
    <t>Beverly Richardson</t>
  </si>
  <si>
    <t>Blake Pelmon</t>
  </si>
  <si>
    <t>Brandon Plumb</t>
  </si>
  <si>
    <t>Brittanni Fernandez</t>
  </si>
  <si>
    <t>Brittany Evans</t>
  </si>
  <si>
    <t>Brooke Blackford</t>
  </si>
  <si>
    <t>Caryne Aguilar</t>
  </si>
  <si>
    <t>Charles Mendoza</t>
  </si>
  <si>
    <t>Chester Stewart</t>
  </si>
  <si>
    <t>Chris Foster</t>
  </si>
  <si>
    <t>Christopher Berry</t>
  </si>
  <si>
    <t>Craig Payne</t>
  </si>
  <si>
    <t>Daisy Navarro</t>
  </si>
  <si>
    <t>Denise Herrera</t>
  </si>
  <si>
    <t>Dernelda Sample</t>
  </si>
  <si>
    <t>Elizabeth Ruiz</t>
  </si>
  <si>
    <t>George martin</t>
  </si>
  <si>
    <t>Gerald Bonilla</t>
  </si>
  <si>
    <t>Gilbert Gonzalez</t>
  </si>
  <si>
    <t>Gina Chavez</t>
  </si>
  <si>
    <t>Jason Briscoe</t>
  </si>
  <si>
    <t>Jenna Adams</t>
  </si>
  <si>
    <t>Jennifer Erickson</t>
  </si>
  <si>
    <t>Joshua Taraben</t>
  </si>
  <si>
    <t>Justine Zaresh</t>
  </si>
  <si>
    <t>Kamilah Smith</t>
  </si>
  <si>
    <t>Katarina Radenkovic</t>
  </si>
  <si>
    <t>Katt Luna</t>
  </si>
  <si>
    <t>Latasha Hill</t>
  </si>
  <si>
    <t>Leland Miller</t>
  </si>
  <si>
    <t>Matthew Brooks</t>
  </si>
  <si>
    <t>Matthew Johnson</t>
  </si>
  <si>
    <t>Michelle Arenas</t>
  </si>
  <si>
    <t>Miguel Enriquez</t>
  </si>
  <si>
    <t>Monique Blackmon</t>
  </si>
  <si>
    <t>Olivia Jones</t>
  </si>
  <si>
    <t>Omar Shamburger</t>
  </si>
  <si>
    <t>Pamela Waxler</t>
  </si>
  <si>
    <t>Regina Gutierrez</t>
  </si>
  <si>
    <t>Roxanne Pearson</t>
  </si>
  <si>
    <t>Ruben Hurtado</t>
  </si>
  <si>
    <t>Saprina robinson</t>
  </si>
  <si>
    <t>Scott Nwarueze</t>
  </si>
  <si>
    <t>Shanell Pierce</t>
  </si>
  <si>
    <t>Shunatta Golden</t>
  </si>
  <si>
    <t>Spencer Russ</t>
  </si>
  <si>
    <t>Steven Beltran</t>
  </si>
  <si>
    <t>Taniesha Harris</t>
  </si>
  <si>
    <t>Tess Schlenker</t>
  </si>
  <si>
    <t>Tiani Flanagan</t>
  </si>
  <si>
    <t>Tierra Grant</t>
  </si>
  <si>
    <t>Tonja Daniles</t>
  </si>
  <si>
    <t>Travis Jones</t>
  </si>
  <si>
    <t>Trey Ralph</t>
  </si>
  <si>
    <t>William Dickson</t>
  </si>
  <si>
    <t>Yvette Rishel</t>
  </si>
  <si>
    <t>Alonzo Younf</t>
  </si>
  <si>
    <t>Ande Spencer</t>
  </si>
  <si>
    <t>Bryan White</t>
  </si>
  <si>
    <t>Crystal Gonzalez</t>
  </si>
  <si>
    <t>Darrell Robinson</t>
  </si>
  <si>
    <t>David Day</t>
  </si>
  <si>
    <t>Javier Castro</t>
  </si>
  <si>
    <t>Kasey Harris</t>
  </si>
  <si>
    <t>Keith Johnson Vici</t>
  </si>
  <si>
    <t>Marlon Galapin</t>
  </si>
  <si>
    <t>Mina Thomas</t>
  </si>
  <si>
    <t>Monique Dudley</t>
  </si>
  <si>
    <t>Patty Ponce</t>
  </si>
  <si>
    <t>Peter Asolo</t>
  </si>
  <si>
    <t>Ruth Socoy</t>
  </si>
  <si>
    <t>Sara Beltran</t>
  </si>
  <si>
    <t>Steven Reyes</t>
  </si>
  <si>
    <t>Teresa Lubrani</t>
  </si>
  <si>
    <t>Yolanda Chaney</t>
  </si>
  <si>
    <t>Annet Gaul</t>
  </si>
  <si>
    <t>Gia Gonzalez</t>
  </si>
  <si>
    <t>Matthew Bosah</t>
  </si>
  <si>
    <t>Zachary Kabir</t>
  </si>
  <si>
    <t>8:27:0+F52:V539 AM</t>
  </si>
  <si>
    <t xml:space="preserve">  </t>
  </si>
  <si>
    <t>2,52.70</t>
  </si>
  <si>
    <t>,2476.95</t>
  </si>
  <si>
    <t>AWL</t>
  </si>
  <si>
    <t>Broker Office</t>
  </si>
  <si>
    <t>Datalot</t>
  </si>
  <si>
    <t>E Lead</t>
  </si>
  <si>
    <t>Stratics</t>
  </si>
  <si>
    <t>AL</t>
  </si>
  <si>
    <t>AZ</t>
  </si>
  <si>
    <t>FL</t>
  </si>
  <si>
    <t>GA</t>
  </si>
  <si>
    <t>IL</t>
  </si>
  <si>
    <t>IN</t>
  </si>
  <si>
    <t>KS</t>
  </si>
  <si>
    <t>LA</t>
  </si>
  <si>
    <t>MI</t>
  </si>
  <si>
    <t>MO</t>
  </si>
  <si>
    <t>MS</t>
  </si>
  <si>
    <t>MT</t>
  </si>
  <si>
    <t>NC</t>
  </si>
  <si>
    <t>ND</t>
  </si>
  <si>
    <t>NE</t>
  </si>
  <si>
    <t>NV</t>
  </si>
  <si>
    <t>OH</t>
  </si>
  <si>
    <t>OK</t>
  </si>
  <si>
    <t>PA</t>
  </si>
  <si>
    <t>SC</t>
  </si>
  <si>
    <t>SD</t>
  </si>
  <si>
    <t>TN</t>
  </si>
  <si>
    <t>TX</t>
  </si>
  <si>
    <t>VA</t>
  </si>
  <si>
    <t>WI</t>
  </si>
  <si>
    <t>WY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</si>
</sst>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">
    <xf numFmtId="0" fontId="0" fillId="0" borderId="0" xfId="0"/>
    <xf numFmtId="44" fontId="0" fillId="0" borderId="0" xfId="1" applyFont="1"/>
    <xf numFmtId="0" fontId="0" fillId="0" borderId="0" xfId="0" applyFill="1"/>
    <xf numFmtId="21" fontId="0" fillId="0" borderId="0" xfId="0" applyNumberFormat="1"/>
    <xf numFmtId="3" fontId="0" fillId="0" borderId="0" xfId="0" applyNumberFormat="1"/>
    <xf numFmtId="44" fontId="0" fillId="0" borderId="0" xfId="0" applyNumberFormat="1"/>
    <xf numFmtId="4" fontId="0" fillId="0" borderId="0" xfId="0" applyNumberFormat="1"/>
    <xf numFmtId="9" fontId="0" fillId="0" borderId="0" xfId="2" applyFont="1"/>
    <xf numFmtId="46" fontId="0" fillId="0" borderId="0" xfId="0" applyNumberFormat="1"/>
    <xf numFmtId="0" fontId="0" fillId="0" borderId="0" xfId="0" applyAlignment="1">
      <alignment horizontal="center"/>
    </xf>
    <xf numFmtId="0" fontId="0" fillId="0" borderId="0" xfId="0" applyFont="1"/>
    <xf numFmtId="0" fontId="0" fillId="0" borderId="0" xfId="0" applyFont="1" applyAlignment="1">
      <alignment vertical="center" wrapText="1"/>
    </xf>
    <xf numFmtId="0" fontId="0" fillId="0" borderId="0" xfId="0" applyFont="1" applyAlignment="1">
      <alignment horizontal="left" vertical="center" wrapText="1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9"/>
  <sheetViews>
    <sheetView workbookViewId="0">
      <selection activeCell="A2" sqref="A2:A58"/>
    </sheetView>
  </sheetViews>
  <sheetFormatPr defaultRowHeight="15" x14ac:dyDescent="0.25"/>
  <cols>
    <col min="1" max="1" width="19.28515625" customWidth="1"/>
    <col min="3" max="3" width="10.5703125" bestFit="1" customWidth="1"/>
  </cols>
  <sheetData>
    <row r="1" spans="1:34" x14ac:dyDescent="0.25">
      <c r="A1" t="s">
        <v>0</v>
      </c>
      <c r="B1" t="s">
        <v>1</v>
      </c>
      <c r="C1" s="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34" x14ac:dyDescent="0.25">
      <c r="A2" t="s">
        <v>20</v>
      </c>
      <c r="B2">
        <v>20</v>
      </c>
      <c r="C2" s="1">
        <v>2193</v>
      </c>
      <c r="D2" s="1">
        <v>109.63</v>
      </c>
      <c r="E2" s="7">
        <f t="shared" ref="E2:E33" si="0">B2/F2</f>
        <v>0.29850746268656714</v>
      </c>
      <c r="F2">
        <v>67</v>
      </c>
      <c r="I2" s="3">
        <v>0.34318287037037037</v>
      </c>
      <c r="J2" s="3">
        <v>8.5138888888888889E-2</v>
      </c>
      <c r="K2" s="3">
        <v>1.2731481481481483E-3</v>
      </c>
      <c r="L2" s="3">
        <v>2.5092592592592593E-2</v>
      </c>
      <c r="M2" s="3">
        <v>3.7037037037037035E-4</v>
      </c>
      <c r="N2" s="3">
        <v>0.22951388888888888</v>
      </c>
      <c r="O2" s="3">
        <v>3.425925925925926E-3</v>
      </c>
      <c r="P2" s="3">
        <v>3.4375E-3</v>
      </c>
      <c r="Q2" s="3">
        <v>4.6296296296296294E-5</v>
      </c>
      <c r="R2" s="3">
        <v>1.712962962962963E-3</v>
      </c>
      <c r="S2" s="3">
        <v>2.3148148148148147E-5</v>
      </c>
      <c r="T2" s="3">
        <v>0.22780092592592593</v>
      </c>
      <c r="U2" s="3">
        <v>3.4027777777777784E-3</v>
      </c>
      <c r="V2">
        <v>6</v>
      </c>
      <c r="W2">
        <v>0</v>
      </c>
      <c r="X2">
        <v>6</v>
      </c>
      <c r="Y2">
        <v>0</v>
      </c>
      <c r="Z2">
        <v>1</v>
      </c>
      <c r="AA2">
        <v>0</v>
      </c>
      <c r="AB2">
        <v>0</v>
      </c>
      <c r="AC2">
        <v>37</v>
      </c>
      <c r="AD2">
        <v>13</v>
      </c>
      <c r="AE2">
        <v>1</v>
      </c>
      <c r="AF2">
        <v>0</v>
      </c>
      <c r="AG2">
        <v>3</v>
      </c>
      <c r="AH2">
        <v>0</v>
      </c>
    </row>
    <row r="3" spans="1:34" x14ac:dyDescent="0.25">
      <c r="A3" t="s">
        <v>21</v>
      </c>
      <c r="B3">
        <v>8</v>
      </c>
      <c r="C3" s="5">
        <v>882</v>
      </c>
      <c r="D3" s="1">
        <v>110.3</v>
      </c>
      <c r="E3" s="7">
        <f t="shared" si="0"/>
        <v>7.7669902912621352E-2</v>
      </c>
      <c r="F3">
        <v>103</v>
      </c>
      <c r="I3" s="3">
        <v>0.34318287037037037</v>
      </c>
      <c r="J3" s="3">
        <v>8.5138888888888889E-2</v>
      </c>
      <c r="K3" s="3">
        <v>1.2731481481481483E-3</v>
      </c>
      <c r="L3" s="3">
        <v>2.5092592592592593E-2</v>
      </c>
      <c r="M3" s="3">
        <v>3.7037037037037035E-4</v>
      </c>
      <c r="N3" s="3">
        <v>0.22951388888888888</v>
      </c>
      <c r="O3" s="3">
        <v>3.425925925925926E-3</v>
      </c>
      <c r="P3" s="3">
        <v>3.4375E-3</v>
      </c>
      <c r="Q3" s="3">
        <v>4.6296296296296294E-5</v>
      </c>
      <c r="R3" s="3">
        <v>1.712962962962963E-3</v>
      </c>
      <c r="S3" s="3">
        <v>2.3148148148148147E-5</v>
      </c>
      <c r="T3" s="3">
        <v>0.22780092592592593</v>
      </c>
      <c r="U3" s="3">
        <v>3.4027777777777784E-3</v>
      </c>
      <c r="V3">
        <v>6</v>
      </c>
      <c r="W3">
        <v>0</v>
      </c>
      <c r="X3">
        <v>6</v>
      </c>
      <c r="Y3">
        <v>0</v>
      </c>
      <c r="Z3">
        <v>1</v>
      </c>
      <c r="AA3">
        <v>0</v>
      </c>
      <c r="AB3">
        <v>0</v>
      </c>
      <c r="AC3">
        <v>37</v>
      </c>
      <c r="AD3">
        <v>13</v>
      </c>
      <c r="AE3">
        <v>1</v>
      </c>
      <c r="AF3">
        <v>0</v>
      </c>
      <c r="AG3">
        <v>3</v>
      </c>
      <c r="AH3">
        <v>0</v>
      </c>
    </row>
    <row r="4" spans="1:34" x14ac:dyDescent="0.25">
      <c r="A4" t="s">
        <v>22</v>
      </c>
      <c r="B4">
        <v>27</v>
      </c>
      <c r="C4" s="1">
        <v>2129</v>
      </c>
      <c r="D4" s="1">
        <v>78.83</v>
      </c>
      <c r="E4" s="7">
        <f t="shared" si="0"/>
        <v>0.38028169014084506</v>
      </c>
      <c r="F4">
        <v>71</v>
      </c>
      <c r="I4" s="3">
        <v>0.34318287037037037</v>
      </c>
      <c r="J4" s="3">
        <v>8.5138888888888889E-2</v>
      </c>
      <c r="K4" s="3">
        <v>1.2731481481481483E-3</v>
      </c>
      <c r="L4" s="3">
        <v>2.5092592592592593E-2</v>
      </c>
      <c r="M4" s="3">
        <v>3.7037037037037035E-4</v>
      </c>
      <c r="N4" s="3">
        <v>0.22951388888888888</v>
      </c>
      <c r="O4" s="3">
        <v>3.425925925925926E-3</v>
      </c>
      <c r="P4" s="3">
        <v>3.4375E-3</v>
      </c>
      <c r="Q4" s="3">
        <v>4.6296296296296294E-5</v>
      </c>
      <c r="R4" s="3">
        <v>1.712962962962963E-3</v>
      </c>
      <c r="S4" s="3">
        <v>2.3148148148148147E-5</v>
      </c>
      <c r="T4" s="3">
        <v>0.22780092592592593</v>
      </c>
      <c r="U4" s="3">
        <v>3.4027777777777784E-3</v>
      </c>
      <c r="V4">
        <v>6</v>
      </c>
      <c r="W4">
        <v>0</v>
      </c>
      <c r="X4">
        <v>6</v>
      </c>
      <c r="Y4">
        <v>0</v>
      </c>
      <c r="Z4">
        <v>1</v>
      </c>
      <c r="AA4">
        <v>0</v>
      </c>
      <c r="AB4">
        <v>0</v>
      </c>
      <c r="AC4">
        <v>37</v>
      </c>
      <c r="AD4">
        <v>13</v>
      </c>
      <c r="AE4">
        <v>1</v>
      </c>
      <c r="AF4">
        <v>0</v>
      </c>
      <c r="AG4">
        <v>3</v>
      </c>
      <c r="AH4">
        <v>0</v>
      </c>
    </row>
    <row r="5" spans="1:34" x14ac:dyDescent="0.25">
      <c r="A5" t="s">
        <v>23</v>
      </c>
      <c r="B5">
        <v>13</v>
      </c>
      <c r="C5" s="1">
        <v>1852</v>
      </c>
      <c r="D5" s="1">
        <v>142.44</v>
      </c>
      <c r="E5" s="7">
        <f t="shared" si="0"/>
        <v>0.19402985074626866</v>
      </c>
      <c r="F5">
        <v>67</v>
      </c>
      <c r="I5" s="3">
        <v>0.31317129629629631</v>
      </c>
      <c r="J5" s="3">
        <v>7.12037037037037E-2</v>
      </c>
      <c r="K5" s="3">
        <v>1.0648148148148147E-3</v>
      </c>
      <c r="L5" s="3">
        <v>3.622685185185185E-2</v>
      </c>
      <c r="M5" s="3">
        <v>5.4398148148148144E-4</v>
      </c>
      <c r="N5" s="3">
        <v>0.20032407407407407</v>
      </c>
      <c r="O5" s="3">
        <v>2.9861111111111113E-3</v>
      </c>
      <c r="P5" s="3">
        <v>5.4166666666666669E-3</v>
      </c>
      <c r="Q5" s="3">
        <v>8.1018518518518516E-5</v>
      </c>
      <c r="R5" s="3">
        <v>1.5856481481481479E-3</v>
      </c>
      <c r="S5" s="3">
        <v>2.3148148148148147E-5</v>
      </c>
      <c r="T5" s="3">
        <v>0.19873842592592594</v>
      </c>
      <c r="U5" s="3">
        <v>2.9629629629629628E-3</v>
      </c>
      <c r="V5">
        <v>4</v>
      </c>
      <c r="W5">
        <v>0</v>
      </c>
      <c r="X5">
        <v>4</v>
      </c>
      <c r="Y5">
        <v>0</v>
      </c>
      <c r="Z5">
        <v>1</v>
      </c>
      <c r="AA5">
        <v>0</v>
      </c>
      <c r="AB5">
        <v>0</v>
      </c>
      <c r="AC5">
        <v>25</v>
      </c>
      <c r="AD5">
        <v>18</v>
      </c>
      <c r="AE5">
        <v>8</v>
      </c>
      <c r="AF5">
        <v>3</v>
      </c>
      <c r="AG5">
        <v>4</v>
      </c>
      <c r="AH5">
        <v>0</v>
      </c>
    </row>
    <row r="6" spans="1:34" x14ac:dyDescent="0.25">
      <c r="A6" t="s">
        <v>24</v>
      </c>
      <c r="B6">
        <v>3</v>
      </c>
      <c r="C6" s="1">
        <v>280</v>
      </c>
      <c r="D6" s="1">
        <v>93.41</v>
      </c>
      <c r="E6" s="7">
        <f t="shared" si="0"/>
        <v>4.1666666666666664E-2</v>
      </c>
      <c r="F6">
        <v>72</v>
      </c>
      <c r="I6" s="3">
        <v>0.30063657407407407</v>
      </c>
      <c r="J6" s="3">
        <v>5.0717592592592592E-2</v>
      </c>
      <c r="K6" s="3">
        <v>7.0601851851851847E-4</v>
      </c>
      <c r="L6" s="3">
        <v>4.4085648148148145E-2</v>
      </c>
      <c r="M6" s="3">
        <v>6.134259259259259E-4</v>
      </c>
      <c r="N6" s="3">
        <v>0.19658564814814816</v>
      </c>
      <c r="O6" s="3">
        <v>2.7314814814814819E-3</v>
      </c>
      <c r="P6" s="3">
        <v>9.2476851851851852E-3</v>
      </c>
      <c r="Q6" s="3">
        <v>1.273148148148148E-4</v>
      </c>
      <c r="R6" s="3">
        <v>4.5601851851851853E-3</v>
      </c>
      <c r="S6" s="3">
        <v>5.7870370370370366E-5</v>
      </c>
      <c r="T6" s="3">
        <v>0.19202546296296297</v>
      </c>
      <c r="U6" s="3">
        <v>2.6620370370370374E-3</v>
      </c>
      <c r="V6">
        <v>2</v>
      </c>
      <c r="W6">
        <v>4</v>
      </c>
      <c r="X6">
        <v>16</v>
      </c>
      <c r="Y6">
        <v>1</v>
      </c>
      <c r="Z6">
        <v>2</v>
      </c>
      <c r="AA6">
        <v>1</v>
      </c>
      <c r="AB6">
        <v>0</v>
      </c>
      <c r="AC6">
        <v>37</v>
      </c>
      <c r="AD6">
        <v>1</v>
      </c>
      <c r="AE6">
        <v>6</v>
      </c>
      <c r="AF6">
        <v>0</v>
      </c>
      <c r="AG6">
        <v>2</v>
      </c>
      <c r="AH6">
        <v>0</v>
      </c>
    </row>
    <row r="7" spans="1:34" x14ac:dyDescent="0.25">
      <c r="A7" t="s">
        <v>25</v>
      </c>
      <c r="B7">
        <v>0</v>
      </c>
      <c r="C7" s="1">
        <v>0</v>
      </c>
      <c r="D7" s="1">
        <v>0</v>
      </c>
      <c r="E7" t="e">
        <f t="shared" si="0"/>
        <v>#DIV/0!</v>
      </c>
      <c r="F7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</row>
    <row r="8" spans="1:34" x14ac:dyDescent="0.25">
      <c r="A8" t="s">
        <v>26</v>
      </c>
      <c r="B8">
        <v>12</v>
      </c>
      <c r="C8" s="1">
        <v>480</v>
      </c>
      <c r="D8" s="1">
        <v>40.04</v>
      </c>
      <c r="E8" s="7">
        <f t="shared" si="0"/>
        <v>0.12</v>
      </c>
      <c r="F8">
        <v>100</v>
      </c>
      <c r="I8" s="3">
        <v>0.35997685185185185</v>
      </c>
      <c r="J8" s="3">
        <v>0.14229166666666668</v>
      </c>
      <c r="K8" s="3">
        <v>1.423611111111111E-3</v>
      </c>
      <c r="L8" s="3">
        <v>5.7372685185185186E-2</v>
      </c>
      <c r="M8" s="3">
        <v>5.7870370370370378E-4</v>
      </c>
      <c r="N8" s="3">
        <v>0.15636574074074075</v>
      </c>
      <c r="O8" s="3">
        <v>1.5624999999999999E-3</v>
      </c>
      <c r="P8" s="3">
        <v>3.9467592592592592E-3</v>
      </c>
      <c r="Q8" s="3">
        <v>3.4722222222222222E-5</v>
      </c>
      <c r="R8" s="3">
        <v>4.4791666666666669E-3</v>
      </c>
      <c r="S8" s="3">
        <v>4.6296296296296294E-5</v>
      </c>
      <c r="T8" s="3">
        <v>0.15188657407407408</v>
      </c>
      <c r="U8" s="3">
        <v>1.5162037037037036E-3</v>
      </c>
      <c r="V8">
        <v>0</v>
      </c>
      <c r="W8">
        <v>0</v>
      </c>
      <c r="X8">
        <v>1</v>
      </c>
      <c r="Y8">
        <v>0</v>
      </c>
      <c r="Z8">
        <v>3</v>
      </c>
      <c r="AA8">
        <v>0</v>
      </c>
      <c r="AB8">
        <v>0</v>
      </c>
      <c r="AC8">
        <v>24</v>
      </c>
      <c r="AD8">
        <v>68</v>
      </c>
      <c r="AE8">
        <v>1</v>
      </c>
      <c r="AF8">
        <v>0</v>
      </c>
      <c r="AG8">
        <v>3</v>
      </c>
      <c r="AH8">
        <v>0</v>
      </c>
    </row>
    <row r="9" spans="1:34" x14ac:dyDescent="0.25">
      <c r="A9" t="s">
        <v>27</v>
      </c>
      <c r="B9">
        <v>0</v>
      </c>
      <c r="C9" s="1">
        <v>0</v>
      </c>
      <c r="D9" s="1">
        <v>0</v>
      </c>
      <c r="E9">
        <f t="shared" si="0"/>
        <v>0</v>
      </c>
      <c r="F9">
        <v>2</v>
      </c>
      <c r="I9" s="3">
        <v>1.0798611111111111E-2</v>
      </c>
      <c r="J9" s="3">
        <v>8.9699074074074073E-3</v>
      </c>
      <c r="K9" s="3">
        <v>4.4907407407407405E-3</v>
      </c>
      <c r="L9" s="3">
        <v>1.0185185185185186E-3</v>
      </c>
      <c r="M9" s="3">
        <v>5.0925925925925921E-4</v>
      </c>
      <c r="N9" s="3">
        <v>3.4722222222222224E-4</v>
      </c>
      <c r="O9" s="3">
        <v>1.7361111111111112E-4</v>
      </c>
      <c r="P9" s="3">
        <v>4.6296296296296293E-4</v>
      </c>
      <c r="Q9" s="3">
        <v>2.3148148148148146E-4</v>
      </c>
      <c r="R9" s="3">
        <v>5.7870370370370366E-5</v>
      </c>
      <c r="S9" s="3">
        <v>3.4722222222222222E-5</v>
      </c>
      <c r="T9" s="3">
        <v>2.8935185185185189E-4</v>
      </c>
      <c r="U9" s="3">
        <v>1.5046296296296297E-4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2</v>
      </c>
      <c r="AE9">
        <v>0</v>
      </c>
      <c r="AF9">
        <v>0</v>
      </c>
      <c r="AG9">
        <v>0</v>
      </c>
      <c r="AH9">
        <v>0</v>
      </c>
    </row>
    <row r="10" spans="1:34" x14ac:dyDescent="0.25">
      <c r="A10" t="s">
        <v>28</v>
      </c>
      <c r="B10">
        <v>13</v>
      </c>
      <c r="C10" s="1">
        <v>1083</v>
      </c>
      <c r="D10" s="1">
        <v>83.32</v>
      </c>
      <c r="E10" s="7">
        <f t="shared" si="0"/>
        <v>0.11016949152542373</v>
      </c>
      <c r="F10">
        <v>118</v>
      </c>
      <c r="I10" s="3">
        <v>0.31013888888888891</v>
      </c>
      <c r="J10" s="3">
        <v>1.8854166666666665E-2</v>
      </c>
      <c r="K10" s="3">
        <v>1.6203703703703703E-4</v>
      </c>
      <c r="L10" s="3">
        <v>7.4513888888888893E-2</v>
      </c>
      <c r="M10" s="3">
        <v>6.3657407407407402E-4</v>
      </c>
      <c r="N10" s="3">
        <v>0.21055555555555558</v>
      </c>
      <c r="O10" s="3">
        <v>1.7824074074074072E-3</v>
      </c>
      <c r="P10" s="3">
        <v>6.215277777777777E-3</v>
      </c>
      <c r="Q10" s="3">
        <v>5.7870370370370366E-5</v>
      </c>
      <c r="R10" s="3">
        <v>5.1273148148148146E-3</v>
      </c>
      <c r="S10" s="3">
        <v>4.6296296296296294E-5</v>
      </c>
      <c r="T10" s="3">
        <v>0.20542824074074073</v>
      </c>
      <c r="U10" s="3">
        <v>1.736111111111111E-3</v>
      </c>
      <c r="V10">
        <v>0</v>
      </c>
      <c r="W10">
        <v>0</v>
      </c>
      <c r="X10">
        <v>0</v>
      </c>
      <c r="Y10">
        <v>0</v>
      </c>
      <c r="Z10">
        <v>2</v>
      </c>
      <c r="AA10">
        <v>0</v>
      </c>
      <c r="AB10">
        <v>1</v>
      </c>
      <c r="AC10">
        <v>29</v>
      </c>
      <c r="AD10">
        <v>85</v>
      </c>
      <c r="AE10">
        <v>0</v>
      </c>
      <c r="AF10">
        <v>0</v>
      </c>
      <c r="AG10">
        <v>1</v>
      </c>
      <c r="AH10">
        <v>0</v>
      </c>
    </row>
    <row r="11" spans="1:34" x14ac:dyDescent="0.25">
      <c r="A11" t="s">
        <v>29</v>
      </c>
      <c r="B11">
        <v>17</v>
      </c>
      <c r="C11" s="4">
        <v>2206</v>
      </c>
      <c r="D11" s="1">
        <v>129.79</v>
      </c>
      <c r="E11" s="7">
        <f t="shared" si="0"/>
        <v>0.28333333333333333</v>
      </c>
      <c r="F11">
        <v>60</v>
      </c>
      <c r="I11" s="3">
        <v>0.25752314814814814</v>
      </c>
      <c r="J11" s="3">
        <v>3.4166666666666672E-2</v>
      </c>
      <c r="K11" s="3">
        <v>5.6712962962962956E-4</v>
      </c>
      <c r="L11" s="3">
        <v>3.9699074074074074E-2</v>
      </c>
      <c r="M11" s="3">
        <v>6.5972222222222213E-4</v>
      </c>
      <c r="N11" s="3">
        <v>0.17851851851851852</v>
      </c>
      <c r="O11" s="3">
        <v>2.9745370370370373E-3</v>
      </c>
      <c r="P11" s="3">
        <v>5.138888888888889E-3</v>
      </c>
      <c r="Q11" s="3">
        <v>8.1018518518518516E-5</v>
      </c>
      <c r="R11" s="3">
        <v>4.0740740740740746E-3</v>
      </c>
      <c r="S11" s="3">
        <v>6.9444444444444444E-5</v>
      </c>
      <c r="T11" s="3">
        <v>0.17444444444444443</v>
      </c>
      <c r="U11" s="3">
        <v>2.9050925925925928E-3</v>
      </c>
      <c r="V11">
        <v>3</v>
      </c>
      <c r="W11">
        <v>0</v>
      </c>
      <c r="X11">
        <v>5</v>
      </c>
      <c r="Y11">
        <v>0</v>
      </c>
      <c r="Z11">
        <v>2</v>
      </c>
      <c r="AA11">
        <v>0</v>
      </c>
      <c r="AB11">
        <v>1</v>
      </c>
      <c r="AC11">
        <v>47</v>
      </c>
      <c r="AD11">
        <v>0</v>
      </c>
      <c r="AE11">
        <v>0</v>
      </c>
      <c r="AF11">
        <v>0</v>
      </c>
      <c r="AG11">
        <v>2</v>
      </c>
      <c r="AH11">
        <v>0</v>
      </c>
    </row>
    <row r="12" spans="1:34" x14ac:dyDescent="0.25">
      <c r="A12" t="s">
        <v>30</v>
      </c>
      <c r="B12">
        <v>15</v>
      </c>
      <c r="C12" s="1">
        <v>1863</v>
      </c>
      <c r="D12" s="1">
        <v>124.17</v>
      </c>
      <c r="E12" s="7">
        <f t="shared" si="0"/>
        <v>0.11811023622047244</v>
      </c>
      <c r="F12">
        <v>127</v>
      </c>
      <c r="I12" s="3">
        <v>0.31825231481481481</v>
      </c>
      <c r="J12" s="3">
        <v>4.3831018518518512E-2</v>
      </c>
      <c r="K12" s="3">
        <v>3.4722222222222224E-4</v>
      </c>
      <c r="L12" s="3">
        <v>5.0914351851851856E-2</v>
      </c>
      <c r="M12" s="3">
        <v>4.0509259259259258E-4</v>
      </c>
      <c r="N12" s="3">
        <v>0.21976851851851853</v>
      </c>
      <c r="O12" s="3">
        <v>1.736111111111111E-3</v>
      </c>
      <c r="P12" s="3">
        <v>3.7384259259259263E-3</v>
      </c>
      <c r="Q12" s="3">
        <v>3.4722222222222222E-5</v>
      </c>
      <c r="R12" s="3">
        <v>9.0277777777777784E-4</v>
      </c>
      <c r="S12" s="3">
        <v>1.1574074074074073E-5</v>
      </c>
      <c r="T12" s="3">
        <v>0.21886574074074075</v>
      </c>
      <c r="U12" s="3">
        <v>1.7245370370370372E-3</v>
      </c>
      <c r="V12">
        <v>6</v>
      </c>
      <c r="W12">
        <v>0</v>
      </c>
      <c r="X12">
        <v>4</v>
      </c>
      <c r="Y12">
        <v>0</v>
      </c>
      <c r="Z12">
        <v>0</v>
      </c>
      <c r="AA12">
        <v>0</v>
      </c>
      <c r="AB12">
        <v>0</v>
      </c>
      <c r="AC12">
        <v>27</v>
      </c>
      <c r="AD12">
        <v>37</v>
      </c>
      <c r="AE12">
        <v>50</v>
      </c>
      <c r="AF12">
        <v>0</v>
      </c>
      <c r="AG12">
        <v>3</v>
      </c>
      <c r="AH12">
        <v>0</v>
      </c>
    </row>
    <row r="13" spans="1:34" x14ac:dyDescent="0.25">
      <c r="A13" t="s">
        <v>31</v>
      </c>
      <c r="B13">
        <v>18</v>
      </c>
      <c r="C13" s="1">
        <v>707</v>
      </c>
      <c r="D13" s="1">
        <v>39.25</v>
      </c>
      <c r="E13" s="7">
        <f t="shared" si="0"/>
        <v>0.15789473684210525</v>
      </c>
      <c r="F13">
        <v>114</v>
      </c>
      <c r="I13" s="3">
        <v>0.36185185185185187</v>
      </c>
      <c r="J13" s="3">
        <v>0.1002199074074074</v>
      </c>
      <c r="K13" s="3">
        <v>8.7962962962962962E-4</v>
      </c>
      <c r="L13" s="3">
        <v>5.5185185185185191E-2</v>
      </c>
      <c r="M13" s="3">
        <v>4.8611111111111104E-4</v>
      </c>
      <c r="N13" s="3">
        <v>0.19981481481481481</v>
      </c>
      <c r="O13" s="3">
        <v>1.7476851851851852E-3</v>
      </c>
      <c r="P13" s="3">
        <v>6.6319444444444446E-3</v>
      </c>
      <c r="Q13" s="3">
        <v>5.7870370370370366E-5</v>
      </c>
      <c r="R13" s="3">
        <v>7.8009259259259256E-3</v>
      </c>
      <c r="S13" s="3">
        <v>6.9444444444444444E-5</v>
      </c>
      <c r="T13" s="3">
        <v>0.1920138888888889</v>
      </c>
      <c r="U13" s="3">
        <v>1.689814814814815E-3</v>
      </c>
      <c r="V13">
        <v>2</v>
      </c>
      <c r="W13">
        <v>0</v>
      </c>
      <c r="X13">
        <v>88</v>
      </c>
      <c r="Y13">
        <v>0</v>
      </c>
      <c r="Z13">
        <v>2</v>
      </c>
      <c r="AA13">
        <v>0</v>
      </c>
      <c r="AB13">
        <v>1</v>
      </c>
      <c r="AC13">
        <v>17</v>
      </c>
      <c r="AD13">
        <v>0</v>
      </c>
      <c r="AE13">
        <v>1</v>
      </c>
      <c r="AF13">
        <v>0</v>
      </c>
      <c r="AG13">
        <v>3</v>
      </c>
      <c r="AH13">
        <v>0</v>
      </c>
    </row>
    <row r="14" spans="1:34" x14ac:dyDescent="0.25">
      <c r="A14" t="s">
        <v>32</v>
      </c>
      <c r="B14">
        <v>6</v>
      </c>
      <c r="C14" s="1">
        <v>654</v>
      </c>
      <c r="D14" s="1">
        <v>108.92</v>
      </c>
      <c r="E14" s="7">
        <f t="shared" si="0"/>
        <v>6.25E-2</v>
      </c>
      <c r="F14">
        <v>96</v>
      </c>
      <c r="I14" s="3">
        <v>0.34560185185185183</v>
      </c>
      <c r="J14" s="3">
        <v>0.12898148148148147</v>
      </c>
      <c r="K14" s="3">
        <v>1.3425925925925925E-3</v>
      </c>
      <c r="L14" s="3">
        <v>5.1041666666666673E-2</v>
      </c>
      <c r="M14" s="3">
        <v>5.3240740740740744E-4</v>
      </c>
      <c r="N14" s="3">
        <v>0.15233796296296295</v>
      </c>
      <c r="O14" s="3">
        <v>1.5856481481481479E-3</v>
      </c>
      <c r="P14" s="3">
        <v>1.324074074074074E-2</v>
      </c>
      <c r="Q14" s="3">
        <v>1.3888888888888889E-4</v>
      </c>
      <c r="R14" s="3">
        <v>3.2407407407407406E-3</v>
      </c>
      <c r="S14" s="3">
        <v>3.4722222222222222E-5</v>
      </c>
      <c r="T14" s="3">
        <v>0.14909722222222221</v>
      </c>
      <c r="U14" s="3">
        <v>1.5509259259259261E-3</v>
      </c>
      <c r="V14">
        <v>0</v>
      </c>
      <c r="W14">
        <v>1</v>
      </c>
      <c r="X14">
        <v>4</v>
      </c>
      <c r="Y14">
        <v>4</v>
      </c>
      <c r="Z14">
        <v>2</v>
      </c>
      <c r="AA14">
        <v>8</v>
      </c>
      <c r="AB14">
        <v>6</v>
      </c>
      <c r="AC14">
        <v>70</v>
      </c>
      <c r="AD14">
        <v>0</v>
      </c>
      <c r="AE14">
        <v>0</v>
      </c>
      <c r="AF14">
        <v>0</v>
      </c>
      <c r="AG14">
        <v>0</v>
      </c>
      <c r="AH14">
        <v>1</v>
      </c>
    </row>
    <row r="15" spans="1:34" x14ac:dyDescent="0.25">
      <c r="A15" t="s">
        <v>33</v>
      </c>
      <c r="B15">
        <v>8</v>
      </c>
      <c r="C15" s="1">
        <v>345</v>
      </c>
      <c r="D15" s="1">
        <v>43.07</v>
      </c>
      <c r="E15" s="7">
        <f t="shared" si="0"/>
        <v>6.3492063492063489E-2</v>
      </c>
      <c r="F15">
        <v>126</v>
      </c>
      <c r="I15" s="3">
        <v>0.31179398148148146</v>
      </c>
      <c r="J15" s="3">
        <v>0.10041666666666667</v>
      </c>
      <c r="K15" s="3">
        <v>7.9861111111111105E-4</v>
      </c>
      <c r="L15" s="3">
        <v>6.1759259259259257E-2</v>
      </c>
      <c r="M15" s="3">
        <v>4.8611111111111104E-4</v>
      </c>
      <c r="N15" s="3">
        <v>0.13974537037037038</v>
      </c>
      <c r="O15" s="3">
        <v>1.1111111111111111E-3</v>
      </c>
      <c r="P15" s="3">
        <v>9.8726851851851857E-3</v>
      </c>
      <c r="Q15" s="3">
        <v>8.1018518518518516E-5</v>
      </c>
      <c r="R15" s="3">
        <v>4.9884259259259265E-3</v>
      </c>
      <c r="S15" s="3">
        <v>3.4722222222222222E-5</v>
      </c>
      <c r="T15" s="3">
        <v>0.13475694444444444</v>
      </c>
      <c r="U15" s="3">
        <v>1.0648148148148147E-3</v>
      </c>
      <c r="V15">
        <v>4</v>
      </c>
      <c r="W15">
        <v>0</v>
      </c>
      <c r="X15">
        <v>9</v>
      </c>
      <c r="Y15">
        <v>0</v>
      </c>
      <c r="Z15">
        <v>3</v>
      </c>
      <c r="AA15">
        <v>1</v>
      </c>
      <c r="AB15">
        <v>3</v>
      </c>
      <c r="AC15">
        <v>66</v>
      </c>
      <c r="AD15">
        <v>39</v>
      </c>
      <c r="AE15">
        <v>0</v>
      </c>
      <c r="AF15">
        <v>1</v>
      </c>
      <c r="AG15">
        <v>0</v>
      </c>
      <c r="AH15">
        <v>0</v>
      </c>
    </row>
    <row r="16" spans="1:34" x14ac:dyDescent="0.25">
      <c r="A16" t="s">
        <v>34</v>
      </c>
      <c r="B16">
        <v>9</v>
      </c>
      <c r="C16" s="1">
        <v>1098</v>
      </c>
      <c r="D16" s="1">
        <v>121.99</v>
      </c>
      <c r="E16" s="7">
        <f t="shared" si="0"/>
        <v>0.140625</v>
      </c>
      <c r="F16">
        <v>64</v>
      </c>
      <c r="I16" s="3">
        <v>0.31373842592592593</v>
      </c>
      <c r="J16" s="3">
        <v>7.1516203703703707E-2</v>
      </c>
      <c r="K16" s="3">
        <v>1.1226851851851851E-3</v>
      </c>
      <c r="L16" s="3">
        <v>5.2986111111111116E-2</v>
      </c>
      <c r="M16" s="3">
        <v>8.3333333333333339E-4</v>
      </c>
      <c r="N16" s="3">
        <v>0.18386574074074072</v>
      </c>
      <c r="O16" s="3">
        <v>2.8703703703703708E-3</v>
      </c>
      <c r="P16" s="3">
        <v>5.37037037037037E-3</v>
      </c>
      <c r="Q16" s="3">
        <v>8.1018518518518516E-5</v>
      </c>
      <c r="R16" s="3">
        <v>3.2291666666666666E-3</v>
      </c>
      <c r="S16" s="3">
        <v>4.6296296296296294E-5</v>
      </c>
      <c r="T16" s="3">
        <v>0.18063657407407407</v>
      </c>
      <c r="U16" s="3">
        <v>2.8240740740740739E-3</v>
      </c>
      <c r="V16">
        <v>2</v>
      </c>
      <c r="W16">
        <v>0</v>
      </c>
      <c r="X16">
        <v>1</v>
      </c>
      <c r="Y16">
        <v>0</v>
      </c>
      <c r="Z16">
        <v>1</v>
      </c>
      <c r="AA16">
        <v>0</v>
      </c>
      <c r="AB16">
        <v>0</v>
      </c>
      <c r="AC16">
        <v>19</v>
      </c>
      <c r="AD16">
        <v>0</v>
      </c>
      <c r="AE16">
        <v>27</v>
      </c>
      <c r="AF16">
        <v>12</v>
      </c>
      <c r="AG16">
        <v>2</v>
      </c>
      <c r="AH16">
        <v>0</v>
      </c>
    </row>
    <row r="17" spans="1:34" x14ac:dyDescent="0.25">
      <c r="A17" t="s">
        <v>35</v>
      </c>
      <c r="B17">
        <v>4</v>
      </c>
      <c r="C17" s="1">
        <v>509</v>
      </c>
      <c r="D17" s="1">
        <v>127.26</v>
      </c>
      <c r="E17" s="7">
        <f t="shared" si="0"/>
        <v>3.5087719298245612E-2</v>
      </c>
      <c r="F17">
        <v>114</v>
      </c>
      <c r="I17" s="3">
        <v>0.30768518518518517</v>
      </c>
      <c r="J17" s="3">
        <v>8.2118055555555555E-2</v>
      </c>
      <c r="K17" s="3">
        <v>7.175925925925927E-4</v>
      </c>
      <c r="L17" s="3">
        <v>4.6655092592592595E-2</v>
      </c>
      <c r="M17" s="3">
        <v>4.0509259259259258E-4</v>
      </c>
      <c r="N17" s="3">
        <v>0.1734259259259259</v>
      </c>
      <c r="O17" s="3">
        <v>1.5162037037037036E-3</v>
      </c>
      <c r="P17" s="3">
        <v>5.4861111111111117E-3</v>
      </c>
      <c r="Q17" s="3">
        <v>4.6296296296296294E-5</v>
      </c>
      <c r="R17" s="3">
        <v>1.8171296296296297E-3</v>
      </c>
      <c r="S17" s="3">
        <v>1.1574074074074073E-5</v>
      </c>
      <c r="T17" s="3">
        <v>0.1716087962962963</v>
      </c>
      <c r="U17" s="3">
        <v>1.5046296296296294E-3</v>
      </c>
      <c r="V17">
        <v>5</v>
      </c>
      <c r="W17">
        <v>0</v>
      </c>
      <c r="X17">
        <v>0</v>
      </c>
      <c r="Y17">
        <v>0</v>
      </c>
      <c r="Z17">
        <v>1</v>
      </c>
      <c r="AA17">
        <v>2</v>
      </c>
      <c r="AB17">
        <v>0</v>
      </c>
      <c r="AC17">
        <v>21</v>
      </c>
      <c r="AD17">
        <v>0</v>
      </c>
      <c r="AE17">
        <v>84</v>
      </c>
      <c r="AF17">
        <v>0</v>
      </c>
      <c r="AG17">
        <v>1</v>
      </c>
      <c r="AH17">
        <v>0</v>
      </c>
    </row>
    <row r="18" spans="1:34" x14ac:dyDescent="0.25">
      <c r="A18" t="s">
        <v>36</v>
      </c>
      <c r="B18">
        <v>8</v>
      </c>
      <c r="C18" s="1">
        <v>1207</v>
      </c>
      <c r="D18" s="1">
        <v>150.85</v>
      </c>
      <c r="E18" s="7">
        <f t="shared" si="0"/>
        <v>0.08</v>
      </c>
      <c r="F18">
        <v>100</v>
      </c>
      <c r="I18" s="3">
        <v>0.29974537037037036</v>
      </c>
      <c r="J18" s="3">
        <v>0.10533564814814815</v>
      </c>
      <c r="K18" s="3">
        <v>1.0532407407407407E-3</v>
      </c>
      <c r="L18" s="3">
        <v>3.7141203703703704E-2</v>
      </c>
      <c r="M18" s="3">
        <v>3.7037037037037035E-4</v>
      </c>
      <c r="N18" s="3">
        <v>0.15087962962962961</v>
      </c>
      <c r="O18" s="3">
        <v>1.5046296296296294E-3</v>
      </c>
      <c r="P18" s="3">
        <v>6.3888888888888884E-3</v>
      </c>
      <c r="Q18" s="3">
        <v>6.9444444444444444E-5</v>
      </c>
      <c r="R18" s="3">
        <v>1.2384259259259258E-3</v>
      </c>
      <c r="S18" s="3">
        <v>1.1574074074074073E-5</v>
      </c>
      <c r="T18" s="3">
        <v>0.14964120370370371</v>
      </c>
      <c r="U18" s="3">
        <v>1.4930555555555556E-3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1</v>
      </c>
      <c r="AC18">
        <v>29</v>
      </c>
      <c r="AD18">
        <v>67</v>
      </c>
      <c r="AE18">
        <v>2</v>
      </c>
      <c r="AF18">
        <v>0</v>
      </c>
      <c r="AG18">
        <v>1</v>
      </c>
      <c r="AH18">
        <v>0</v>
      </c>
    </row>
    <row r="19" spans="1:34" x14ac:dyDescent="0.25">
      <c r="A19" t="s">
        <v>37</v>
      </c>
      <c r="B19">
        <v>8</v>
      </c>
      <c r="C19" s="1">
        <v>1710</v>
      </c>
      <c r="D19" s="1">
        <v>213.76</v>
      </c>
      <c r="E19" s="7">
        <f t="shared" si="0"/>
        <v>0.16</v>
      </c>
      <c r="F19">
        <v>50</v>
      </c>
      <c r="I19" s="3">
        <v>0.39811342592592597</v>
      </c>
      <c r="J19" s="3">
        <v>0.14694444444444446</v>
      </c>
      <c r="K19" s="3">
        <v>2.9398148148148148E-3</v>
      </c>
      <c r="L19" s="3">
        <v>3.0011574074074076E-2</v>
      </c>
      <c r="M19" s="3">
        <v>6.018518518518519E-4</v>
      </c>
      <c r="N19" s="3">
        <v>0.21590277777777778</v>
      </c>
      <c r="O19" s="3">
        <v>4.31712962962963E-3</v>
      </c>
      <c r="P19" s="3">
        <v>5.2546296296296299E-3</v>
      </c>
      <c r="Q19" s="3">
        <v>1.0416666666666667E-4</v>
      </c>
      <c r="R19" s="3">
        <v>6.8055555555555569E-3</v>
      </c>
      <c r="S19" s="3">
        <v>1.3888888888888889E-4</v>
      </c>
      <c r="T19" s="3">
        <v>0.20909722222222224</v>
      </c>
      <c r="U19" s="3">
        <v>4.1782407407407402E-3</v>
      </c>
      <c r="V19">
        <v>1</v>
      </c>
      <c r="W19">
        <v>0</v>
      </c>
      <c r="X19">
        <v>11</v>
      </c>
      <c r="Y19">
        <v>0</v>
      </c>
      <c r="Z19">
        <v>3</v>
      </c>
      <c r="AA19">
        <v>2</v>
      </c>
      <c r="AB19">
        <v>0</v>
      </c>
      <c r="AC19">
        <v>7</v>
      </c>
      <c r="AD19">
        <v>12</v>
      </c>
      <c r="AE19">
        <v>12</v>
      </c>
      <c r="AF19">
        <v>0</v>
      </c>
      <c r="AG19">
        <v>2</v>
      </c>
      <c r="AH19">
        <v>0</v>
      </c>
    </row>
    <row r="20" spans="1:34" x14ac:dyDescent="0.25">
      <c r="A20" t="s">
        <v>38</v>
      </c>
      <c r="B20">
        <v>2</v>
      </c>
      <c r="C20" s="1">
        <v>215</v>
      </c>
      <c r="D20" s="1">
        <v>107.5</v>
      </c>
      <c r="E20" s="7">
        <f t="shared" si="0"/>
        <v>1.5384615384615385E-2</v>
      </c>
      <c r="F20">
        <v>130</v>
      </c>
      <c r="I20" s="3">
        <v>0.34567129629629628</v>
      </c>
      <c r="J20" s="3">
        <v>6.1539351851851852E-2</v>
      </c>
      <c r="K20" s="3">
        <v>4.7453703703703704E-4</v>
      </c>
      <c r="L20" s="3">
        <v>6.7685185185185182E-2</v>
      </c>
      <c r="M20" s="3">
        <v>5.2083333333333333E-4</v>
      </c>
      <c r="N20" s="3">
        <v>0.20864583333333334</v>
      </c>
      <c r="O20" s="3">
        <v>1.6087962962962963E-3</v>
      </c>
      <c r="P20" s="3">
        <v>7.8009259259259256E-3</v>
      </c>
      <c r="Q20" s="3">
        <v>5.7870370370370366E-5</v>
      </c>
      <c r="R20" s="3">
        <v>3.1249999999999997E-3</v>
      </c>
      <c r="S20" s="3">
        <v>2.3148148148148147E-5</v>
      </c>
      <c r="T20" s="3">
        <v>0.20552083333333335</v>
      </c>
      <c r="U20" s="3">
        <v>1.5856481481481479E-3</v>
      </c>
      <c r="V20">
        <v>6</v>
      </c>
      <c r="W20">
        <v>0</v>
      </c>
      <c r="X20">
        <v>3</v>
      </c>
      <c r="Y20">
        <v>0</v>
      </c>
      <c r="Z20">
        <v>1</v>
      </c>
      <c r="AA20">
        <v>0</v>
      </c>
      <c r="AB20">
        <v>2</v>
      </c>
      <c r="AC20">
        <v>83</v>
      </c>
      <c r="AD20">
        <v>35</v>
      </c>
      <c r="AE20">
        <v>0</v>
      </c>
      <c r="AF20">
        <v>0</v>
      </c>
      <c r="AG20">
        <v>0</v>
      </c>
      <c r="AH20">
        <v>0</v>
      </c>
    </row>
    <row r="21" spans="1:34" x14ac:dyDescent="0.25">
      <c r="A21" t="s">
        <v>39</v>
      </c>
      <c r="B21">
        <v>0</v>
      </c>
      <c r="C21" s="1">
        <v>0</v>
      </c>
      <c r="D21" s="1">
        <v>0</v>
      </c>
      <c r="E21" s="7">
        <f t="shared" si="0"/>
        <v>0</v>
      </c>
      <c r="F21">
        <v>135</v>
      </c>
      <c r="I21" s="3">
        <v>0.35880787037037037</v>
      </c>
      <c r="J21" s="3">
        <v>0.11489583333333335</v>
      </c>
      <c r="K21" s="3">
        <v>8.564814814814815E-4</v>
      </c>
      <c r="L21" s="3">
        <v>8.2581018518518512E-2</v>
      </c>
      <c r="M21" s="3">
        <v>6.134259259259259E-4</v>
      </c>
      <c r="N21" s="3">
        <v>0.14917824074074074</v>
      </c>
      <c r="O21" s="3">
        <v>1.0995370370370371E-3</v>
      </c>
      <c r="P21" s="3">
        <v>1.2152777777777778E-2</v>
      </c>
      <c r="Q21" s="3">
        <v>9.2592592592592588E-5</v>
      </c>
      <c r="R21" s="3">
        <v>6.0416666666666665E-3</v>
      </c>
      <c r="S21" s="3">
        <v>4.6296296296296294E-5</v>
      </c>
      <c r="T21" s="3">
        <v>0.14313657407407407</v>
      </c>
      <c r="U21" s="3">
        <v>1.0648148148148147E-3</v>
      </c>
      <c r="V21">
        <v>10</v>
      </c>
      <c r="W21">
        <v>0</v>
      </c>
      <c r="X21">
        <v>0</v>
      </c>
      <c r="Y21">
        <v>0</v>
      </c>
      <c r="Z21">
        <v>3</v>
      </c>
      <c r="AA21">
        <v>2</v>
      </c>
      <c r="AB21">
        <v>3</v>
      </c>
      <c r="AC21">
        <v>103</v>
      </c>
      <c r="AD21">
        <v>10</v>
      </c>
      <c r="AE21">
        <v>1</v>
      </c>
      <c r="AF21">
        <v>2</v>
      </c>
      <c r="AG21">
        <v>1</v>
      </c>
      <c r="AH21">
        <v>0</v>
      </c>
    </row>
    <row r="22" spans="1:34" x14ac:dyDescent="0.25">
      <c r="A22" t="s">
        <v>40</v>
      </c>
      <c r="B22">
        <v>9</v>
      </c>
      <c r="C22" s="1">
        <v>1079</v>
      </c>
      <c r="D22" s="1">
        <v>119.9</v>
      </c>
      <c r="E22" s="7">
        <f t="shared" si="0"/>
        <v>9.4736842105263161E-2</v>
      </c>
      <c r="F22">
        <v>95</v>
      </c>
      <c r="I22" s="3">
        <v>0.2973263888888889</v>
      </c>
      <c r="J22" s="3">
        <v>5.9756944444444439E-2</v>
      </c>
      <c r="K22" s="3">
        <v>6.2500000000000001E-4</v>
      </c>
      <c r="L22" s="3">
        <v>6.3819444444444443E-2</v>
      </c>
      <c r="M22" s="3">
        <v>6.7129629629629625E-4</v>
      </c>
      <c r="N22" s="3">
        <v>0.16670138888888889</v>
      </c>
      <c r="O22" s="3">
        <v>1.7592592592592592E-3</v>
      </c>
      <c r="P22" s="3">
        <v>7.0486111111111105E-3</v>
      </c>
      <c r="Q22" s="3">
        <v>6.9444444444444444E-5</v>
      </c>
      <c r="R22" s="3">
        <v>3.8773148148148143E-3</v>
      </c>
      <c r="S22" s="3">
        <v>4.6296296296296294E-5</v>
      </c>
      <c r="T22" s="3">
        <v>0.16282407407407407</v>
      </c>
      <c r="U22" s="3">
        <v>1.712962962962963E-3</v>
      </c>
      <c r="V22">
        <v>0</v>
      </c>
      <c r="W22">
        <v>0</v>
      </c>
      <c r="X22">
        <v>22</v>
      </c>
      <c r="Y22">
        <v>0</v>
      </c>
      <c r="Z22">
        <v>1</v>
      </c>
      <c r="AA22">
        <v>0</v>
      </c>
      <c r="AB22">
        <v>0</v>
      </c>
      <c r="AC22">
        <v>26</v>
      </c>
      <c r="AD22">
        <v>9</v>
      </c>
      <c r="AE22">
        <v>34</v>
      </c>
      <c r="AF22">
        <v>1</v>
      </c>
      <c r="AG22">
        <v>2</v>
      </c>
      <c r="AH22">
        <v>0</v>
      </c>
    </row>
    <row r="23" spans="1:34" x14ac:dyDescent="0.25">
      <c r="A23" t="s">
        <v>41</v>
      </c>
      <c r="B23">
        <v>0</v>
      </c>
      <c r="C23" s="1">
        <v>0</v>
      </c>
      <c r="D23" s="1">
        <v>0</v>
      </c>
      <c r="E23" s="7" t="e">
        <f t="shared" si="0"/>
        <v>#DIV/0!</v>
      </c>
      <c r="F2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</row>
    <row r="24" spans="1:34" x14ac:dyDescent="0.25">
      <c r="A24" t="s">
        <v>42</v>
      </c>
      <c r="B24">
        <v>2</v>
      </c>
      <c r="C24" s="1">
        <v>758</v>
      </c>
      <c r="D24" s="1">
        <v>378.97</v>
      </c>
      <c r="E24" s="7">
        <f t="shared" si="0"/>
        <v>9.4786729857819912E-3</v>
      </c>
      <c r="F24">
        <v>211</v>
      </c>
      <c r="I24" s="3">
        <v>0.36098379629629629</v>
      </c>
      <c r="J24" s="3">
        <v>0.11144675925925925</v>
      </c>
      <c r="K24" s="3">
        <v>5.3240740740740744E-4</v>
      </c>
      <c r="L24" s="3">
        <v>9.4305555555555545E-2</v>
      </c>
      <c r="M24" s="3">
        <v>4.5138888888888892E-4</v>
      </c>
      <c r="N24" s="3">
        <v>0.14790509259259257</v>
      </c>
      <c r="O24" s="3">
        <v>7.0601851851851847E-4</v>
      </c>
      <c r="P24" s="3">
        <v>7.3263888888888892E-3</v>
      </c>
      <c r="Q24" s="3">
        <v>3.4722222222222222E-5</v>
      </c>
      <c r="R24" s="3">
        <v>5.0347222222222225E-3</v>
      </c>
      <c r="S24" s="3">
        <v>2.3148148148148147E-5</v>
      </c>
      <c r="T24" s="3">
        <v>0.14287037037037037</v>
      </c>
      <c r="U24" s="3">
        <v>6.8287037037037025E-4</v>
      </c>
      <c r="V24">
        <v>0</v>
      </c>
      <c r="W24">
        <v>0</v>
      </c>
      <c r="X24">
        <v>1</v>
      </c>
      <c r="Y24">
        <v>0</v>
      </c>
      <c r="Z24">
        <v>1</v>
      </c>
      <c r="AA24">
        <v>1</v>
      </c>
      <c r="AB24">
        <v>0</v>
      </c>
      <c r="AC24">
        <v>35</v>
      </c>
      <c r="AD24">
        <v>171</v>
      </c>
      <c r="AE24">
        <v>1</v>
      </c>
      <c r="AF24">
        <v>0</v>
      </c>
      <c r="AG24">
        <v>1</v>
      </c>
      <c r="AH24">
        <v>0</v>
      </c>
    </row>
    <row r="25" spans="1:34" x14ac:dyDescent="0.25">
      <c r="A25" t="s">
        <v>43</v>
      </c>
      <c r="B25">
        <v>20</v>
      </c>
      <c r="C25" s="1">
        <v>2363</v>
      </c>
      <c r="D25" s="1">
        <v>118.14</v>
      </c>
      <c r="E25" s="7">
        <f t="shared" si="0"/>
        <v>0.39215686274509803</v>
      </c>
      <c r="F25">
        <v>51</v>
      </c>
      <c r="I25" s="3">
        <v>0.4085185185185185</v>
      </c>
      <c r="J25" s="3">
        <v>0.1070949074074074</v>
      </c>
      <c r="K25" s="3">
        <v>2.0949074074074073E-3</v>
      </c>
      <c r="L25" s="3">
        <v>2.8877314814814817E-2</v>
      </c>
      <c r="M25" s="3">
        <v>5.6712962962962956E-4</v>
      </c>
      <c r="N25" s="3">
        <v>0.27053240740740742</v>
      </c>
      <c r="O25" s="3">
        <v>5.3009259259259251E-3</v>
      </c>
      <c r="P25" s="3">
        <v>2.0138888888888888E-3</v>
      </c>
      <c r="Q25" s="3">
        <v>3.4722222222222222E-5</v>
      </c>
      <c r="R25" s="3">
        <v>3.5648148148148154E-3</v>
      </c>
      <c r="S25" s="3">
        <v>6.9444444444444444E-5</v>
      </c>
      <c r="T25" s="3">
        <v>0.26696759259259256</v>
      </c>
      <c r="U25" s="3">
        <v>5.2314814814814819E-3</v>
      </c>
      <c r="V25">
        <v>0</v>
      </c>
      <c r="W25">
        <v>0</v>
      </c>
      <c r="X25">
        <v>9</v>
      </c>
      <c r="Y25">
        <v>0</v>
      </c>
      <c r="Z25">
        <v>2</v>
      </c>
      <c r="AA25">
        <v>2</v>
      </c>
      <c r="AB25">
        <v>0</v>
      </c>
      <c r="AC25">
        <v>20</v>
      </c>
      <c r="AD25">
        <v>9</v>
      </c>
      <c r="AE25">
        <v>0</v>
      </c>
      <c r="AF25">
        <v>0</v>
      </c>
      <c r="AG25">
        <v>9</v>
      </c>
      <c r="AH25">
        <v>0</v>
      </c>
    </row>
    <row r="26" spans="1:34" x14ac:dyDescent="0.25">
      <c r="A26" t="s">
        <v>44</v>
      </c>
      <c r="B26">
        <v>8</v>
      </c>
      <c r="C26" s="1">
        <v>691</v>
      </c>
      <c r="D26" s="1">
        <v>86.4</v>
      </c>
      <c r="E26" s="7">
        <f t="shared" si="0"/>
        <v>0.22222222222222221</v>
      </c>
      <c r="F26">
        <v>36</v>
      </c>
      <c r="I26" s="3">
        <v>0.33459490740740744</v>
      </c>
      <c r="J26" s="3">
        <v>0.11101851851851852</v>
      </c>
      <c r="K26" s="3">
        <v>3.0787037037037037E-3</v>
      </c>
      <c r="L26" s="3">
        <v>1.7696759259259259E-2</v>
      </c>
      <c r="M26" s="3">
        <v>4.8611111111111104E-4</v>
      </c>
      <c r="N26" s="3">
        <v>0.20145833333333332</v>
      </c>
      <c r="O26" s="3">
        <v>5.6018518518518518E-3</v>
      </c>
      <c r="P26" s="3">
        <v>4.4212962962962956E-3</v>
      </c>
      <c r="Q26" s="3">
        <v>1.273148148148148E-4</v>
      </c>
      <c r="R26" s="3">
        <v>1.8981481481481482E-3</v>
      </c>
      <c r="S26" s="3">
        <v>5.7870370370370366E-5</v>
      </c>
      <c r="T26" s="3">
        <v>0.19956018518518517</v>
      </c>
      <c r="U26" s="3">
        <v>5.5439814814814822E-3</v>
      </c>
      <c r="V26">
        <v>0</v>
      </c>
      <c r="W26">
        <v>0</v>
      </c>
      <c r="X26">
        <v>9</v>
      </c>
      <c r="Y26">
        <v>0</v>
      </c>
      <c r="Z26">
        <v>0</v>
      </c>
      <c r="AA26">
        <v>0</v>
      </c>
      <c r="AB26">
        <v>1</v>
      </c>
      <c r="AC26">
        <v>7</v>
      </c>
      <c r="AD26">
        <v>7</v>
      </c>
      <c r="AE26">
        <v>9</v>
      </c>
      <c r="AF26">
        <v>0</v>
      </c>
      <c r="AG26">
        <v>3</v>
      </c>
      <c r="AH26">
        <v>0</v>
      </c>
    </row>
    <row r="27" spans="1:34" x14ac:dyDescent="0.25">
      <c r="A27" t="s">
        <v>45</v>
      </c>
      <c r="B27">
        <v>16</v>
      </c>
      <c r="C27" s="1">
        <v>561</v>
      </c>
      <c r="D27" s="1">
        <v>35.07</v>
      </c>
      <c r="E27" s="7">
        <f t="shared" si="0"/>
        <v>0.11428571428571428</v>
      </c>
      <c r="F27">
        <v>140</v>
      </c>
      <c r="I27" s="3">
        <v>0.36013888888888884</v>
      </c>
      <c r="J27" s="3">
        <v>0.11005787037037036</v>
      </c>
      <c r="K27" s="3">
        <v>7.8703703703703705E-4</v>
      </c>
      <c r="L27" s="3">
        <v>6.5219907407407407E-2</v>
      </c>
      <c r="M27" s="3">
        <v>4.6296296296296293E-4</v>
      </c>
      <c r="N27" s="3">
        <v>0.17694444444444446</v>
      </c>
      <c r="O27" s="3">
        <v>1.261574074074074E-3</v>
      </c>
      <c r="P27" s="3">
        <v>7.9166666666666673E-3</v>
      </c>
      <c r="Q27" s="3">
        <v>5.7870370370370366E-5</v>
      </c>
      <c r="R27" s="3">
        <v>2.0601851851851853E-3</v>
      </c>
      <c r="S27" s="3">
        <v>1.1574074074074073E-5</v>
      </c>
      <c r="T27" s="3">
        <v>0.17488425925925924</v>
      </c>
      <c r="U27" s="3">
        <v>1.25E-3</v>
      </c>
      <c r="V27">
        <v>8</v>
      </c>
      <c r="W27">
        <v>1</v>
      </c>
      <c r="X27">
        <v>12</v>
      </c>
      <c r="Y27">
        <v>0</v>
      </c>
      <c r="Z27">
        <v>0</v>
      </c>
      <c r="AA27">
        <v>0</v>
      </c>
      <c r="AB27">
        <v>1</v>
      </c>
      <c r="AC27">
        <v>68</v>
      </c>
      <c r="AD27">
        <v>35</v>
      </c>
      <c r="AE27">
        <v>13</v>
      </c>
      <c r="AF27">
        <v>0</v>
      </c>
      <c r="AG27">
        <v>2</v>
      </c>
      <c r="AH27">
        <v>0</v>
      </c>
    </row>
    <row r="28" spans="1:34" x14ac:dyDescent="0.25">
      <c r="A28" t="s">
        <v>46</v>
      </c>
      <c r="B28">
        <v>8</v>
      </c>
      <c r="C28" s="1">
        <v>1741</v>
      </c>
      <c r="D28" s="1">
        <v>217.65</v>
      </c>
      <c r="E28" s="7">
        <f t="shared" si="0"/>
        <v>7.3394495412844041E-2</v>
      </c>
      <c r="F28">
        <v>109</v>
      </c>
      <c r="I28" s="3">
        <v>0.34248842592592593</v>
      </c>
      <c r="J28" s="3">
        <v>0.11078703703703703</v>
      </c>
      <c r="K28" s="3">
        <v>1.0185185185185186E-3</v>
      </c>
      <c r="L28" s="3">
        <v>4.4432870370370366E-2</v>
      </c>
      <c r="M28" s="3">
        <v>4.0509259259259258E-4</v>
      </c>
      <c r="N28" s="3">
        <v>0.16401620370370371</v>
      </c>
      <c r="O28" s="3">
        <v>1.5046296296296294E-3</v>
      </c>
      <c r="P28" s="3">
        <v>2.3252314814814812E-2</v>
      </c>
      <c r="Q28" s="3">
        <v>2.0833333333333335E-4</v>
      </c>
      <c r="R28" s="3">
        <v>3.8194444444444443E-3</v>
      </c>
      <c r="S28" s="3">
        <v>3.4722222222222222E-5</v>
      </c>
      <c r="T28" s="3">
        <v>0.16019675925925925</v>
      </c>
      <c r="U28" s="3">
        <v>1.4699074074074074E-3</v>
      </c>
      <c r="V28">
        <v>2</v>
      </c>
      <c r="W28">
        <v>0</v>
      </c>
      <c r="X28">
        <v>5</v>
      </c>
      <c r="Y28">
        <v>0</v>
      </c>
      <c r="Z28">
        <v>1</v>
      </c>
      <c r="AA28">
        <v>0</v>
      </c>
      <c r="AB28">
        <v>7</v>
      </c>
      <c r="AC28">
        <v>92</v>
      </c>
      <c r="AD28">
        <v>2</v>
      </c>
      <c r="AE28">
        <v>0</v>
      </c>
      <c r="AF28">
        <v>0</v>
      </c>
      <c r="AG28">
        <v>0</v>
      </c>
      <c r="AH28">
        <v>0</v>
      </c>
    </row>
    <row r="29" spans="1:34" x14ac:dyDescent="0.25">
      <c r="A29" t="s">
        <v>47</v>
      </c>
      <c r="B29">
        <v>2</v>
      </c>
      <c r="C29" s="1">
        <v>488</v>
      </c>
      <c r="D29" s="1">
        <v>243.75</v>
      </c>
      <c r="E29" s="7">
        <f t="shared" si="0"/>
        <v>3.7037037037037035E-2</v>
      </c>
      <c r="F29">
        <v>54</v>
      </c>
      <c r="I29" s="3">
        <v>0.37708333333333338</v>
      </c>
      <c r="J29" s="3">
        <v>0.12724537037037037</v>
      </c>
      <c r="K29" s="3">
        <v>2.3611111111111111E-3</v>
      </c>
      <c r="L29" s="3">
        <v>3.2986111111111112E-2</v>
      </c>
      <c r="M29" s="3">
        <v>6.134259259259259E-4</v>
      </c>
      <c r="N29" s="3">
        <v>0.21140046296296297</v>
      </c>
      <c r="O29" s="3">
        <v>3.9120370370370368E-3</v>
      </c>
      <c r="P29" s="3">
        <v>5.4513888888888884E-3</v>
      </c>
      <c r="Q29" s="3">
        <v>1.0416666666666667E-4</v>
      </c>
      <c r="R29" s="3">
        <v>3.7152777777777774E-3</v>
      </c>
      <c r="S29" s="3">
        <v>6.9444444444444444E-5</v>
      </c>
      <c r="T29" s="3">
        <v>0.20768518518518519</v>
      </c>
      <c r="U29" s="3">
        <v>3.8425925925925923E-3</v>
      </c>
      <c r="V29">
        <v>0</v>
      </c>
      <c r="W29">
        <v>0</v>
      </c>
      <c r="X29">
        <v>2</v>
      </c>
      <c r="Y29">
        <v>0</v>
      </c>
      <c r="Z29">
        <v>2</v>
      </c>
      <c r="AA29">
        <v>0</v>
      </c>
      <c r="AB29">
        <v>1</v>
      </c>
      <c r="AC29">
        <v>9</v>
      </c>
      <c r="AD29">
        <v>16</v>
      </c>
      <c r="AE29">
        <v>9</v>
      </c>
      <c r="AF29">
        <v>13</v>
      </c>
      <c r="AG29">
        <v>2</v>
      </c>
      <c r="AH29">
        <v>0</v>
      </c>
    </row>
    <row r="30" spans="1:34" x14ac:dyDescent="0.25">
      <c r="A30" t="s">
        <v>48</v>
      </c>
      <c r="B30">
        <v>18</v>
      </c>
      <c r="C30" s="1">
        <v>1953</v>
      </c>
      <c r="D30" s="1">
        <v>108.51</v>
      </c>
      <c r="E30" s="7">
        <f t="shared" si="0"/>
        <v>0.14516129032258066</v>
      </c>
      <c r="F30">
        <v>124</v>
      </c>
      <c r="I30">
        <v>0.3034722222222222</v>
      </c>
      <c r="J30" s="3">
        <v>4.2905092592592592E-2</v>
      </c>
      <c r="K30" s="3">
        <v>3.4722222222222224E-4</v>
      </c>
      <c r="L30" s="3">
        <v>7.104166666666667E-2</v>
      </c>
      <c r="M30" s="3">
        <v>5.7870370370370378E-4</v>
      </c>
      <c r="N30" s="3">
        <v>0.18520833333333334</v>
      </c>
      <c r="O30" s="3">
        <v>1.4930555555555556E-3</v>
      </c>
      <c r="P30" s="3">
        <v>4.31712962962963E-3</v>
      </c>
      <c r="Q30" s="3">
        <v>3.4722222222222222E-5</v>
      </c>
      <c r="R30" s="3">
        <v>3.1481481481481482E-3</v>
      </c>
      <c r="S30" s="3">
        <v>2.3148148148148147E-5</v>
      </c>
      <c r="T30" s="3">
        <v>0.18206018518518519</v>
      </c>
      <c r="U30" s="3">
        <v>1.4699074074074074E-3</v>
      </c>
      <c r="V30">
        <v>2</v>
      </c>
      <c r="W30">
        <v>0</v>
      </c>
      <c r="X30">
        <v>2</v>
      </c>
      <c r="Y30">
        <v>0</v>
      </c>
      <c r="Z30">
        <v>2</v>
      </c>
      <c r="AA30">
        <v>0</v>
      </c>
      <c r="AB30">
        <v>0</v>
      </c>
      <c r="AC30">
        <v>109</v>
      </c>
      <c r="AD30">
        <v>4</v>
      </c>
      <c r="AE30">
        <v>0</v>
      </c>
      <c r="AF30">
        <v>0</v>
      </c>
      <c r="AG30">
        <v>5</v>
      </c>
      <c r="AH30">
        <v>0</v>
      </c>
    </row>
    <row r="31" spans="1:34" x14ac:dyDescent="0.25">
      <c r="A31" t="s">
        <v>49</v>
      </c>
      <c r="B31">
        <v>0</v>
      </c>
      <c r="C31" s="1">
        <v>0</v>
      </c>
      <c r="D31" s="1">
        <v>0</v>
      </c>
      <c r="E31" t="e">
        <f t="shared" si="0"/>
        <v>#DIV/0!</v>
      </c>
      <c r="F31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</row>
    <row r="32" spans="1:34" x14ac:dyDescent="0.25">
      <c r="A32" t="s">
        <v>50</v>
      </c>
      <c r="B32">
        <v>6</v>
      </c>
      <c r="C32" s="1">
        <v>976</v>
      </c>
      <c r="D32" s="1">
        <v>162.72999999999999</v>
      </c>
      <c r="E32" s="7">
        <f t="shared" si="0"/>
        <v>9.8360655737704916E-2</v>
      </c>
      <c r="F32">
        <v>61</v>
      </c>
      <c r="I32" s="3">
        <v>0.37708333333333338</v>
      </c>
      <c r="J32" s="3">
        <v>0.12724537037037037</v>
      </c>
      <c r="K32" s="3">
        <v>2.3611111111111111E-3</v>
      </c>
      <c r="L32" s="3">
        <v>3.2986111111111112E-2</v>
      </c>
      <c r="M32" s="3">
        <v>6.134259259259259E-4</v>
      </c>
      <c r="N32" s="3">
        <v>0.21140046296296297</v>
      </c>
      <c r="O32" s="3">
        <v>3.9120370370370368E-3</v>
      </c>
      <c r="P32" s="3">
        <v>5.4513888888888884E-3</v>
      </c>
      <c r="Q32" s="3">
        <v>1.0416666666666667E-4</v>
      </c>
      <c r="R32" s="3">
        <v>3.7152777777777774E-3</v>
      </c>
      <c r="S32" s="3">
        <v>6.9444444444444444E-5</v>
      </c>
      <c r="T32" s="3">
        <v>0.20768518518518519</v>
      </c>
      <c r="U32" s="3">
        <v>3.8425925925925923E-3</v>
      </c>
      <c r="V32">
        <v>0</v>
      </c>
      <c r="W32">
        <v>0</v>
      </c>
      <c r="X32">
        <v>2</v>
      </c>
      <c r="Y32">
        <v>0</v>
      </c>
      <c r="Z32">
        <v>2</v>
      </c>
      <c r="AA32">
        <v>0</v>
      </c>
      <c r="AB32">
        <v>1</v>
      </c>
      <c r="AC32">
        <v>9</v>
      </c>
      <c r="AD32">
        <v>16</v>
      </c>
      <c r="AE32">
        <v>9</v>
      </c>
      <c r="AF32">
        <v>13</v>
      </c>
      <c r="AG32">
        <v>2</v>
      </c>
      <c r="AH32">
        <v>0</v>
      </c>
    </row>
    <row r="33" spans="1:35" x14ac:dyDescent="0.25">
      <c r="A33" t="s">
        <v>51</v>
      </c>
      <c r="B33">
        <v>3</v>
      </c>
      <c r="C33" s="1">
        <v>377</v>
      </c>
      <c r="D33" s="1">
        <v>125.83</v>
      </c>
      <c r="E33" s="7">
        <f t="shared" si="0"/>
        <v>4.6153846153846156E-2</v>
      </c>
      <c r="F33">
        <v>65</v>
      </c>
      <c r="I33" s="3" t="s">
        <v>100</v>
      </c>
      <c r="J33" s="3">
        <v>0.14109953703703704</v>
      </c>
      <c r="K33" s="3">
        <v>2.1759259259259258E-3</v>
      </c>
      <c r="L33" s="3">
        <v>4.3124999999999997E-2</v>
      </c>
      <c r="M33" s="3">
        <v>6.5972222222222213E-4</v>
      </c>
      <c r="N33" s="3">
        <v>0.16240740740740742</v>
      </c>
      <c r="O33" s="3">
        <v>2.5000000000000001E-3</v>
      </c>
      <c r="P33" s="3">
        <v>5.5555555555555558E-3</v>
      </c>
      <c r="Q33" s="3">
        <v>8.1018518518518516E-5</v>
      </c>
      <c r="R33" s="3">
        <v>4.7916666666666672E-3</v>
      </c>
      <c r="S33" s="3">
        <v>6.9444444444444444E-5</v>
      </c>
      <c r="T33" s="3">
        <v>0.15761574074074072</v>
      </c>
      <c r="U33" s="3">
        <v>2.4305555555555556E-3</v>
      </c>
      <c r="V33">
        <v>1</v>
      </c>
      <c r="W33">
        <v>0</v>
      </c>
      <c r="X33">
        <v>3</v>
      </c>
      <c r="Y33">
        <v>0</v>
      </c>
      <c r="Z33">
        <v>2</v>
      </c>
      <c r="AA33">
        <v>1</v>
      </c>
      <c r="AB33">
        <v>1</v>
      </c>
      <c r="AC33">
        <v>33</v>
      </c>
      <c r="AD33">
        <v>15</v>
      </c>
      <c r="AE33">
        <v>3</v>
      </c>
      <c r="AF33">
        <v>4</v>
      </c>
      <c r="AG33">
        <v>2</v>
      </c>
      <c r="AH33">
        <v>0</v>
      </c>
    </row>
    <row r="34" spans="1:35" x14ac:dyDescent="0.25">
      <c r="A34" t="s">
        <v>52</v>
      </c>
      <c r="B34">
        <v>4</v>
      </c>
      <c r="C34" s="1">
        <v>440</v>
      </c>
      <c r="D34" s="1">
        <v>110.1</v>
      </c>
      <c r="E34" s="7">
        <f t="shared" ref="E34:E58" si="1">B34/F34</f>
        <v>3.8461538461538464E-2</v>
      </c>
      <c r="F34">
        <v>104</v>
      </c>
      <c r="I34" s="3">
        <v>0.34056712962962959</v>
      </c>
      <c r="J34" s="3">
        <v>6.458333333333334E-2</v>
      </c>
      <c r="K34" s="3">
        <v>6.2500000000000001E-4</v>
      </c>
      <c r="L34" s="3">
        <v>5.1030092592592592E-2</v>
      </c>
      <c r="M34" s="3">
        <v>4.8611111111111104E-4</v>
      </c>
      <c r="N34" s="3">
        <v>0.21622685185185186</v>
      </c>
      <c r="O34" s="3">
        <v>2.0833333333333333E-3</v>
      </c>
      <c r="P34" s="3">
        <v>8.726851851851852E-3</v>
      </c>
      <c r="Q34" s="3">
        <v>8.1018518518518516E-5</v>
      </c>
      <c r="R34" s="3">
        <v>2.2685185185185182E-3</v>
      </c>
      <c r="S34" s="3">
        <v>2.3148148148148147E-5</v>
      </c>
      <c r="T34" s="3">
        <v>0.21395833333333333</v>
      </c>
      <c r="U34" s="3">
        <v>2.0601851851851853E-3</v>
      </c>
      <c r="V34">
        <v>4</v>
      </c>
      <c r="W34">
        <v>0</v>
      </c>
      <c r="X34">
        <v>12</v>
      </c>
      <c r="Y34">
        <v>0</v>
      </c>
      <c r="Z34">
        <v>0</v>
      </c>
      <c r="AA34">
        <v>0</v>
      </c>
      <c r="AB34">
        <v>0</v>
      </c>
      <c r="AC34">
        <v>60</v>
      </c>
      <c r="AD34">
        <v>14</v>
      </c>
      <c r="AE34">
        <v>12</v>
      </c>
      <c r="AF34">
        <v>0</v>
      </c>
      <c r="AG34">
        <v>2</v>
      </c>
      <c r="AH34">
        <v>0</v>
      </c>
    </row>
    <row r="35" spans="1:35" x14ac:dyDescent="0.25">
      <c r="A35" t="s">
        <v>53</v>
      </c>
      <c r="B35">
        <v>7</v>
      </c>
      <c r="C35" s="1">
        <v>137</v>
      </c>
      <c r="D35" s="1">
        <v>19.59</v>
      </c>
      <c r="E35" s="7">
        <f t="shared" si="1"/>
        <v>6.1403508771929821E-2</v>
      </c>
      <c r="F35">
        <v>114</v>
      </c>
      <c r="I35" s="3">
        <v>0.33824074074074079</v>
      </c>
      <c r="J35" s="3">
        <v>0.11425925925925927</v>
      </c>
      <c r="K35" s="3">
        <v>1.0069444444444444E-3</v>
      </c>
      <c r="L35" s="3">
        <v>7.2384259259259259E-2</v>
      </c>
      <c r="M35" s="3">
        <v>6.3657407407407402E-4</v>
      </c>
      <c r="N35" s="3">
        <v>0.14047453703703702</v>
      </c>
      <c r="O35" s="3">
        <v>1.2268518518518518E-3</v>
      </c>
      <c r="P35" s="3">
        <v>1.1122685185185185E-2</v>
      </c>
      <c r="Q35" s="3">
        <v>9.2592592592592588E-5</v>
      </c>
      <c r="R35" s="3">
        <v>1.0532407407407407E-2</v>
      </c>
      <c r="S35" s="3">
        <v>9.2592592592592588E-5</v>
      </c>
      <c r="T35" s="3">
        <v>0.12994212962962962</v>
      </c>
      <c r="U35" s="3">
        <v>1.1342592592592591E-3</v>
      </c>
      <c r="V35">
        <v>2</v>
      </c>
      <c r="W35">
        <v>0</v>
      </c>
      <c r="X35">
        <v>8</v>
      </c>
      <c r="Y35">
        <v>0</v>
      </c>
      <c r="Z35">
        <v>5</v>
      </c>
      <c r="AA35">
        <v>1</v>
      </c>
      <c r="AB35">
        <v>4</v>
      </c>
      <c r="AC35">
        <v>57</v>
      </c>
      <c r="AD35">
        <v>5</v>
      </c>
      <c r="AE35">
        <v>4</v>
      </c>
      <c r="AF35">
        <v>27</v>
      </c>
      <c r="AG35">
        <v>1</v>
      </c>
      <c r="AH35">
        <v>0</v>
      </c>
    </row>
    <row r="36" spans="1:35" x14ac:dyDescent="0.25">
      <c r="A36" t="s">
        <v>54</v>
      </c>
      <c r="B36">
        <v>8</v>
      </c>
      <c r="C36" s="1">
        <v>176</v>
      </c>
      <c r="D36" s="1">
        <v>21.98</v>
      </c>
      <c r="E36" s="7">
        <f t="shared" si="1"/>
        <v>7.9207920792079209E-2</v>
      </c>
      <c r="F36">
        <v>101</v>
      </c>
      <c r="I36" s="3">
        <v>0.37417824074074074</v>
      </c>
      <c r="J36" s="3">
        <v>0.1000462962962963</v>
      </c>
      <c r="K36" s="3">
        <v>9.9537037037037042E-4</v>
      </c>
      <c r="L36" s="3">
        <v>5.3333333333333337E-2</v>
      </c>
      <c r="M36" s="3">
        <v>5.3240740740740744E-4</v>
      </c>
      <c r="N36" s="3">
        <v>0.2170023148148148</v>
      </c>
      <c r="O36" s="3">
        <v>2.1527777777777778E-3</v>
      </c>
      <c r="P36" s="3">
        <v>3.7962962962962963E-3</v>
      </c>
      <c r="Q36" s="3">
        <v>3.4722222222222222E-5</v>
      </c>
      <c r="R36" s="3">
        <v>2.0370370370370373E-3</v>
      </c>
      <c r="S36" s="3">
        <v>2.3148148148148147E-5</v>
      </c>
      <c r="T36" s="3">
        <v>0.21496527777777777</v>
      </c>
      <c r="U36" s="3">
        <v>2.1296296296296298E-3</v>
      </c>
      <c r="V36">
        <v>1</v>
      </c>
      <c r="W36">
        <v>0</v>
      </c>
      <c r="X36">
        <v>4</v>
      </c>
      <c r="Y36">
        <v>0</v>
      </c>
      <c r="Z36">
        <v>1</v>
      </c>
      <c r="AA36">
        <v>0</v>
      </c>
      <c r="AB36">
        <v>0</v>
      </c>
      <c r="AC36">
        <v>91</v>
      </c>
      <c r="AD36">
        <v>0</v>
      </c>
      <c r="AE36">
        <v>1</v>
      </c>
      <c r="AF36">
        <v>0</v>
      </c>
      <c r="AG36">
        <v>3</v>
      </c>
      <c r="AH36">
        <v>0</v>
      </c>
    </row>
    <row r="37" spans="1:35" x14ac:dyDescent="0.25">
      <c r="A37" t="s">
        <v>55</v>
      </c>
      <c r="B37">
        <v>14</v>
      </c>
      <c r="C37" s="1">
        <v>1437</v>
      </c>
      <c r="D37" s="1">
        <v>102.64</v>
      </c>
      <c r="E37" s="7">
        <f t="shared" si="1"/>
        <v>0.22222222222222221</v>
      </c>
      <c r="F37">
        <v>63</v>
      </c>
      <c r="I37" s="3">
        <v>0.36598379629629635</v>
      </c>
      <c r="J37" s="3">
        <v>6.8541666666666667E-2</v>
      </c>
      <c r="K37" s="3">
        <v>1.0879629629629629E-3</v>
      </c>
      <c r="L37" s="3">
        <v>4.7175925925925927E-2</v>
      </c>
      <c r="M37" s="3">
        <v>7.5231481481481471E-4</v>
      </c>
      <c r="N37" s="3">
        <v>0.2408564814814815</v>
      </c>
      <c r="O37" s="3">
        <v>3.8194444444444443E-3</v>
      </c>
      <c r="P37" s="3">
        <v>9.4097222222222238E-3</v>
      </c>
      <c r="Q37" s="3">
        <v>1.5046296296296297E-4</v>
      </c>
      <c r="R37" s="3">
        <v>1.1342592592592591E-3</v>
      </c>
      <c r="S37" s="3">
        <v>2.3148148148148147E-5</v>
      </c>
      <c r="T37" s="3">
        <v>0.23972222222222225</v>
      </c>
      <c r="U37" s="3">
        <v>3.8078703703703707E-3</v>
      </c>
      <c r="V37">
        <v>4</v>
      </c>
      <c r="W37">
        <v>0</v>
      </c>
      <c r="X37">
        <v>7</v>
      </c>
      <c r="Y37">
        <v>0</v>
      </c>
      <c r="Z37">
        <v>0</v>
      </c>
      <c r="AA37">
        <v>2</v>
      </c>
      <c r="AB37">
        <v>2</v>
      </c>
      <c r="AC37">
        <v>33</v>
      </c>
      <c r="AD37">
        <v>5</v>
      </c>
      <c r="AE37">
        <v>5</v>
      </c>
      <c r="AF37">
        <v>3</v>
      </c>
      <c r="AG37">
        <v>2</v>
      </c>
      <c r="AH37">
        <v>0</v>
      </c>
    </row>
    <row r="38" spans="1:35" x14ac:dyDescent="0.25">
      <c r="A38" t="s">
        <v>56</v>
      </c>
      <c r="B38">
        <v>8</v>
      </c>
      <c r="C38" s="1">
        <v>268</v>
      </c>
      <c r="D38" s="1">
        <v>33.56</v>
      </c>
      <c r="E38" s="7">
        <f t="shared" si="1"/>
        <v>0.11594202898550725</v>
      </c>
      <c r="F38">
        <v>69</v>
      </c>
      <c r="I38" s="3">
        <v>0.36792824074074071</v>
      </c>
      <c r="J38" s="3">
        <v>0.18447916666666667</v>
      </c>
      <c r="K38" s="3">
        <v>2.673611111111111E-3</v>
      </c>
      <c r="L38" s="3">
        <v>3.3333333333333333E-2</v>
      </c>
      <c r="M38" s="3">
        <v>4.8611111111111104E-4</v>
      </c>
      <c r="N38" s="3">
        <v>0.14721064814814813</v>
      </c>
      <c r="O38" s="3">
        <v>2.1296296296296298E-3</v>
      </c>
      <c r="P38" s="3">
        <v>2.9050925925925928E-3</v>
      </c>
      <c r="Q38" s="3">
        <v>4.6296296296296294E-5</v>
      </c>
      <c r="R38" s="3">
        <v>1.9328703703703704E-3</v>
      </c>
      <c r="S38" s="3">
        <v>2.3148148148148147E-5</v>
      </c>
      <c r="T38" s="3">
        <v>0.14527777777777778</v>
      </c>
      <c r="U38" s="3">
        <v>2.1064814814814813E-3</v>
      </c>
      <c r="V38">
        <v>2</v>
      </c>
      <c r="W38">
        <v>0</v>
      </c>
      <c r="X38">
        <v>15</v>
      </c>
      <c r="Y38">
        <v>0</v>
      </c>
      <c r="Z38">
        <v>1</v>
      </c>
      <c r="AA38">
        <v>0</v>
      </c>
      <c r="AB38">
        <v>0</v>
      </c>
      <c r="AC38">
        <v>37</v>
      </c>
      <c r="AD38">
        <v>12</v>
      </c>
      <c r="AE38">
        <v>0</v>
      </c>
      <c r="AF38">
        <v>0</v>
      </c>
      <c r="AG38">
        <v>2</v>
      </c>
      <c r="AH38">
        <v>0</v>
      </c>
    </row>
    <row r="39" spans="1:35" x14ac:dyDescent="0.25">
      <c r="A39" t="s">
        <v>57</v>
      </c>
      <c r="B39">
        <v>0</v>
      </c>
      <c r="C39" s="1">
        <v>0</v>
      </c>
      <c r="D39" s="1">
        <v>0</v>
      </c>
      <c r="E39" s="7" t="e">
        <f t="shared" si="1"/>
        <v>#DIV/0!</v>
      </c>
      <c r="F39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0</v>
      </c>
      <c r="AB39" s="3">
        <v>0</v>
      </c>
      <c r="AC39" s="3">
        <v>0</v>
      </c>
      <c r="AD39" s="3">
        <v>0</v>
      </c>
      <c r="AE39" s="3">
        <v>0</v>
      </c>
      <c r="AF39" s="3">
        <v>0</v>
      </c>
      <c r="AG39" s="3">
        <v>0</v>
      </c>
      <c r="AH39" s="3">
        <v>0</v>
      </c>
      <c r="AI39" s="3"/>
    </row>
    <row r="40" spans="1:35" x14ac:dyDescent="0.25">
      <c r="A40" t="s">
        <v>58</v>
      </c>
      <c r="B40">
        <v>0</v>
      </c>
      <c r="C40" s="1">
        <v>0</v>
      </c>
      <c r="D40" s="1">
        <v>0</v>
      </c>
      <c r="E40">
        <f t="shared" si="1"/>
        <v>0</v>
      </c>
      <c r="F40">
        <v>128</v>
      </c>
      <c r="I40" s="3">
        <v>0.37096064814814816</v>
      </c>
      <c r="J40" s="3">
        <v>0.11225694444444445</v>
      </c>
      <c r="K40" s="3">
        <v>8.7962962962962962E-4</v>
      </c>
      <c r="L40" s="3">
        <v>8.4155092592592587E-2</v>
      </c>
      <c r="M40" s="3">
        <v>6.5972222222222213E-4</v>
      </c>
      <c r="N40" s="3">
        <v>0.17023148148148148</v>
      </c>
      <c r="O40" s="3">
        <v>1.3310185185185185E-3</v>
      </c>
      <c r="P40" s="3">
        <v>4.31712962962963E-3</v>
      </c>
      <c r="Q40" s="3">
        <v>3.4722222222222222E-5</v>
      </c>
      <c r="R40" s="3">
        <v>1.2847222222222223E-3</v>
      </c>
      <c r="S40" s="3">
        <v>1.1574074074074073E-5</v>
      </c>
      <c r="T40" s="3">
        <v>0.16894675925925925</v>
      </c>
      <c r="U40" s="3">
        <v>1.3194444444444443E-3</v>
      </c>
      <c r="V40">
        <v>0</v>
      </c>
      <c r="W40">
        <v>0</v>
      </c>
      <c r="X40">
        <v>3</v>
      </c>
      <c r="Y40">
        <v>0</v>
      </c>
      <c r="Z40">
        <v>0</v>
      </c>
      <c r="AA40">
        <v>0</v>
      </c>
      <c r="AB40">
        <v>0</v>
      </c>
      <c r="AC40">
        <v>123</v>
      </c>
      <c r="AD40">
        <v>0</v>
      </c>
      <c r="AE40">
        <v>2</v>
      </c>
      <c r="AF40">
        <v>0</v>
      </c>
      <c r="AG40">
        <v>0</v>
      </c>
      <c r="AH40">
        <v>0</v>
      </c>
    </row>
    <row r="41" spans="1:35" x14ac:dyDescent="0.25">
      <c r="A41" t="s">
        <v>59</v>
      </c>
      <c r="B41">
        <v>7</v>
      </c>
      <c r="C41" s="1">
        <v>1242</v>
      </c>
      <c r="D41" s="1">
        <v>177.37</v>
      </c>
      <c r="E41" s="7">
        <f t="shared" si="1"/>
        <v>9.7222222222222224E-2</v>
      </c>
      <c r="F41">
        <v>72</v>
      </c>
      <c r="I41" s="3">
        <v>0.32096064814814812</v>
      </c>
      <c r="J41" s="3">
        <v>0.10258101851851852</v>
      </c>
      <c r="K41" s="3">
        <v>1.423611111111111E-3</v>
      </c>
      <c r="L41" s="3">
        <v>3.2569444444444443E-2</v>
      </c>
      <c r="M41" s="3">
        <v>4.5138888888888892E-4</v>
      </c>
      <c r="N41" s="3">
        <v>0.17928240740740742</v>
      </c>
      <c r="O41" s="3">
        <v>2.488425925925926E-3</v>
      </c>
      <c r="P41" s="3">
        <v>6.5277777777777782E-3</v>
      </c>
      <c r="Q41" s="3">
        <v>9.2592592592592588E-5</v>
      </c>
      <c r="R41" s="3">
        <v>3.2754629629629631E-3</v>
      </c>
      <c r="S41" s="3">
        <v>4.6296296296296294E-5</v>
      </c>
      <c r="T41" s="3">
        <v>0.17600694444444445</v>
      </c>
      <c r="U41" s="3">
        <v>2.4421296296296296E-3</v>
      </c>
      <c r="V41">
        <v>5</v>
      </c>
      <c r="W41">
        <v>0</v>
      </c>
      <c r="X41">
        <v>5</v>
      </c>
      <c r="Y41">
        <v>0</v>
      </c>
      <c r="Z41">
        <v>1</v>
      </c>
      <c r="AA41">
        <v>0</v>
      </c>
      <c r="AB41">
        <v>2</v>
      </c>
      <c r="AC41">
        <v>36</v>
      </c>
      <c r="AD41">
        <v>7</v>
      </c>
      <c r="AE41">
        <v>15</v>
      </c>
      <c r="AF41">
        <v>0</v>
      </c>
      <c r="AG41">
        <v>1</v>
      </c>
      <c r="AH41">
        <v>0</v>
      </c>
    </row>
    <row r="42" spans="1:35" x14ac:dyDescent="0.25">
      <c r="A42" t="s">
        <v>60</v>
      </c>
      <c r="B42">
        <v>2</v>
      </c>
      <c r="C42" s="1">
        <v>584</v>
      </c>
      <c r="D42" s="1">
        <v>292</v>
      </c>
      <c r="E42" s="7">
        <f t="shared" si="1"/>
        <v>2.6315789473684209E-2</v>
      </c>
      <c r="F42">
        <v>76</v>
      </c>
      <c r="I42" s="3">
        <v>0.3102199074074074</v>
      </c>
      <c r="J42" s="3">
        <v>4.7152777777777773E-2</v>
      </c>
      <c r="K42" s="3">
        <v>6.2500000000000001E-4</v>
      </c>
      <c r="L42" s="3">
        <v>3.9409722222222221E-2</v>
      </c>
      <c r="M42" s="3">
        <v>5.2083333333333333E-4</v>
      </c>
      <c r="N42" s="3">
        <v>0.21712962962962964</v>
      </c>
      <c r="O42" s="3">
        <v>2.8587962962962963E-3</v>
      </c>
      <c r="P42" s="3">
        <v>6.5277777777777782E-3</v>
      </c>
      <c r="Q42" s="3">
        <v>8.1018518518518516E-5</v>
      </c>
      <c r="R42" s="3">
        <v>4.9305555555555552E-3</v>
      </c>
      <c r="S42" s="3">
        <v>6.9444444444444444E-5</v>
      </c>
      <c r="T42" s="3">
        <v>0.2121990740740741</v>
      </c>
      <c r="U42" s="3">
        <v>2.7893518518518519E-3</v>
      </c>
      <c r="V42">
        <v>0</v>
      </c>
      <c r="W42">
        <v>0</v>
      </c>
      <c r="X42">
        <v>2</v>
      </c>
      <c r="Y42">
        <v>0</v>
      </c>
      <c r="Z42">
        <v>2</v>
      </c>
      <c r="AA42">
        <v>0</v>
      </c>
      <c r="AB42">
        <v>2</v>
      </c>
      <c r="AC42">
        <v>67</v>
      </c>
      <c r="AD42">
        <v>1</v>
      </c>
      <c r="AE42">
        <v>2</v>
      </c>
      <c r="AF42">
        <v>0</v>
      </c>
      <c r="AG42">
        <v>0</v>
      </c>
      <c r="AH42">
        <v>0</v>
      </c>
    </row>
    <row r="43" spans="1:35" x14ac:dyDescent="0.25">
      <c r="A43" t="s">
        <v>61</v>
      </c>
      <c r="B43">
        <v>7</v>
      </c>
      <c r="C43" s="1">
        <v>1261</v>
      </c>
      <c r="D43" s="1">
        <v>180.15</v>
      </c>
      <c r="E43" s="7">
        <f t="shared" si="1"/>
        <v>4.4585987261146494E-2</v>
      </c>
      <c r="F43">
        <v>157</v>
      </c>
      <c r="I43" s="3">
        <v>0.35138888888888892</v>
      </c>
      <c r="J43" s="3">
        <v>6.9837962962962963E-2</v>
      </c>
      <c r="K43" s="3">
        <v>4.3981481481481481E-4</v>
      </c>
      <c r="L43" s="3">
        <v>8.6134259259259258E-2</v>
      </c>
      <c r="M43" s="3">
        <v>5.4398148148148144E-4</v>
      </c>
      <c r="N43" s="3">
        <v>0.18457175925925925</v>
      </c>
      <c r="O43" s="3">
        <v>1.1805555555555556E-3</v>
      </c>
      <c r="P43" s="3">
        <v>1.0844907407407407E-2</v>
      </c>
      <c r="Q43" s="3">
        <v>6.9444444444444444E-5</v>
      </c>
      <c r="R43" s="3">
        <v>5.6712962962962958E-3</v>
      </c>
      <c r="S43" s="3">
        <v>3.4722222222222222E-5</v>
      </c>
      <c r="T43" s="3">
        <v>0.17890046296296294</v>
      </c>
      <c r="U43" s="3">
        <v>1.1342592592592591E-3</v>
      </c>
      <c r="V43">
        <v>2</v>
      </c>
      <c r="W43">
        <v>0</v>
      </c>
      <c r="X43">
        <v>1</v>
      </c>
      <c r="Y43">
        <v>0</v>
      </c>
      <c r="Z43">
        <v>2</v>
      </c>
      <c r="AA43">
        <v>1</v>
      </c>
      <c r="AB43">
        <v>3</v>
      </c>
      <c r="AC43">
        <v>130</v>
      </c>
      <c r="AD43">
        <v>9</v>
      </c>
      <c r="AE43">
        <v>9</v>
      </c>
      <c r="AF43">
        <v>0</v>
      </c>
      <c r="AG43">
        <v>0</v>
      </c>
      <c r="AH43">
        <v>0</v>
      </c>
    </row>
    <row r="44" spans="1:35" x14ac:dyDescent="0.25">
      <c r="A44" t="s">
        <v>62</v>
      </c>
      <c r="B44">
        <v>2</v>
      </c>
      <c r="C44" s="1">
        <v>506</v>
      </c>
      <c r="D44" s="1">
        <v>252.75</v>
      </c>
      <c r="E44" s="7">
        <f t="shared" si="1"/>
        <v>1.5384615384615385E-2</v>
      </c>
      <c r="F44">
        <v>130</v>
      </c>
      <c r="I44" s="3">
        <v>0.3406481481481482</v>
      </c>
      <c r="J44" s="3">
        <v>8.5590277777777779E-2</v>
      </c>
      <c r="K44" s="3">
        <v>6.5972222222222213E-4</v>
      </c>
      <c r="L44" s="3">
        <v>5.769675925925926E-2</v>
      </c>
      <c r="M44" s="3">
        <v>4.3981481481481481E-4</v>
      </c>
      <c r="N44" s="3">
        <v>0.19096064814814814</v>
      </c>
      <c r="O44" s="3">
        <v>1.4699074074074074E-3</v>
      </c>
      <c r="P44" s="3">
        <v>6.4004629629629628E-3</v>
      </c>
      <c r="Q44" s="3">
        <v>4.6296296296296294E-5</v>
      </c>
      <c r="R44" s="3">
        <v>1.0995370370370371E-3</v>
      </c>
      <c r="S44" s="3">
        <v>1.1574074074074073E-5</v>
      </c>
      <c r="T44" s="3">
        <v>0.18986111111111112</v>
      </c>
      <c r="U44" s="3">
        <v>1.4583333333333334E-3</v>
      </c>
      <c r="V44">
        <v>5</v>
      </c>
      <c r="W44">
        <v>0</v>
      </c>
      <c r="X44">
        <v>13</v>
      </c>
      <c r="Y44">
        <v>1</v>
      </c>
      <c r="Z44">
        <v>0</v>
      </c>
      <c r="AA44">
        <v>0</v>
      </c>
      <c r="AB44">
        <v>0</v>
      </c>
      <c r="AC44">
        <v>92</v>
      </c>
      <c r="AD44">
        <v>18</v>
      </c>
      <c r="AE44">
        <v>0</v>
      </c>
      <c r="AF44">
        <v>0</v>
      </c>
      <c r="AG44">
        <v>1</v>
      </c>
      <c r="AH44">
        <v>0</v>
      </c>
    </row>
    <row r="45" spans="1:35" x14ac:dyDescent="0.25">
      <c r="A45" t="s">
        <v>63</v>
      </c>
      <c r="B45">
        <v>13</v>
      </c>
      <c r="C45" s="1">
        <v>1623</v>
      </c>
      <c r="D45" s="1">
        <v>124.87</v>
      </c>
      <c r="E45" s="7">
        <f t="shared" si="1"/>
        <v>0.11926605504587157</v>
      </c>
      <c r="F45">
        <v>109</v>
      </c>
      <c r="I45" s="3">
        <v>0.34638888888888886</v>
      </c>
      <c r="J45" s="3">
        <v>5.8391203703703702E-2</v>
      </c>
      <c r="K45" s="3">
        <v>5.3240740740740744E-4</v>
      </c>
      <c r="L45" s="3">
        <v>7.7175925925925926E-2</v>
      </c>
      <c r="M45" s="3">
        <v>7.0601851851851847E-4</v>
      </c>
      <c r="N45" s="3">
        <v>0.20335648148148147</v>
      </c>
      <c r="O45" s="3">
        <v>1.8634259259259261E-3</v>
      </c>
      <c r="P45" s="3">
        <v>7.4652777777777781E-3</v>
      </c>
      <c r="Q45" s="3">
        <v>6.9444444444444444E-5</v>
      </c>
      <c r="R45" s="3">
        <v>1.8981481481481482E-3</v>
      </c>
      <c r="S45" s="3">
        <v>2.3148148148148147E-5</v>
      </c>
      <c r="T45" s="3">
        <v>0.20145833333333332</v>
      </c>
      <c r="U45" s="3">
        <v>1.8518518518518517E-3</v>
      </c>
      <c r="V45">
        <v>0</v>
      </c>
      <c r="W45">
        <v>0</v>
      </c>
      <c r="X45">
        <v>1</v>
      </c>
      <c r="Y45">
        <v>0</v>
      </c>
      <c r="Z45">
        <v>0</v>
      </c>
      <c r="AA45">
        <v>0</v>
      </c>
      <c r="AB45">
        <v>1</v>
      </c>
      <c r="AC45">
        <v>4</v>
      </c>
      <c r="AD45">
        <v>0</v>
      </c>
      <c r="AE45">
        <v>100</v>
      </c>
      <c r="AF45">
        <v>0</v>
      </c>
      <c r="AG45">
        <v>3</v>
      </c>
      <c r="AH45">
        <v>0</v>
      </c>
    </row>
    <row r="46" spans="1:35" x14ac:dyDescent="0.25">
      <c r="A46" t="s">
        <v>64</v>
      </c>
      <c r="B46">
        <v>15</v>
      </c>
      <c r="C46" s="1">
        <v>2087</v>
      </c>
      <c r="D46" s="1">
        <v>139.11000000000001</v>
      </c>
      <c r="E46" s="7">
        <f t="shared" si="1"/>
        <v>0.23076923076923078</v>
      </c>
      <c r="F46">
        <v>65</v>
      </c>
      <c r="I46" s="3">
        <v>0.30407407407407411</v>
      </c>
      <c r="J46" s="3">
        <v>7.1423611111111118E-2</v>
      </c>
      <c r="K46" s="3">
        <v>1.0995370370370371E-3</v>
      </c>
      <c r="L46" s="3">
        <v>2.8773148148148145E-2</v>
      </c>
      <c r="M46" s="3">
        <v>4.3981481481481481E-4</v>
      </c>
      <c r="N46" s="3">
        <v>0.19975694444444445</v>
      </c>
      <c r="O46" s="3">
        <v>3.0787037037037037E-3</v>
      </c>
      <c r="P46" s="3">
        <v>4.1203703703703706E-3</v>
      </c>
      <c r="Q46" s="3">
        <v>5.7870370370370366E-5</v>
      </c>
      <c r="R46" s="3">
        <v>7.4884259259259262E-3</v>
      </c>
      <c r="S46" s="3">
        <v>1.1574074074074073E-4</v>
      </c>
      <c r="T46" s="3">
        <v>0.19226851851851853</v>
      </c>
      <c r="U46" s="3">
        <v>2.9629629629629628E-3</v>
      </c>
      <c r="V46">
        <v>0</v>
      </c>
      <c r="W46">
        <v>0</v>
      </c>
      <c r="X46">
        <v>3</v>
      </c>
      <c r="Y46">
        <v>0</v>
      </c>
      <c r="Z46">
        <v>5</v>
      </c>
      <c r="AA46">
        <v>0</v>
      </c>
      <c r="AB46">
        <v>1</v>
      </c>
      <c r="AC46">
        <v>38</v>
      </c>
      <c r="AD46">
        <v>16</v>
      </c>
      <c r="AE46">
        <v>0</v>
      </c>
      <c r="AF46">
        <v>0</v>
      </c>
      <c r="AG46">
        <v>2</v>
      </c>
      <c r="AH46">
        <v>0</v>
      </c>
    </row>
    <row r="47" spans="1:35" x14ac:dyDescent="0.25">
      <c r="A47" t="s">
        <v>65</v>
      </c>
      <c r="B47">
        <v>12</v>
      </c>
      <c r="C47" s="1">
        <v>2661</v>
      </c>
      <c r="D47" s="1">
        <v>221.75</v>
      </c>
      <c r="E47" s="7">
        <f t="shared" si="1"/>
        <v>0.1276595744680851</v>
      </c>
      <c r="F47">
        <v>94</v>
      </c>
      <c r="I47" s="3">
        <v>0.37230324074074073</v>
      </c>
      <c r="J47" s="3">
        <v>8.4606481481481477E-2</v>
      </c>
      <c r="K47" s="3">
        <v>9.0277777777777784E-4</v>
      </c>
      <c r="L47" s="3">
        <v>4.4652777777777784E-2</v>
      </c>
      <c r="M47" s="3">
        <v>4.7453703703703704E-4</v>
      </c>
      <c r="N47" s="3">
        <v>0.22978009259259258</v>
      </c>
      <c r="O47" s="3">
        <v>2.4421296296296296E-3</v>
      </c>
      <c r="P47" s="3">
        <v>1.3263888888888889E-2</v>
      </c>
      <c r="Q47" s="3">
        <v>1.3888888888888889E-4</v>
      </c>
      <c r="R47" s="3">
        <v>7.0601851851851847E-4</v>
      </c>
      <c r="S47" s="3">
        <v>1.1574074074074073E-5</v>
      </c>
      <c r="T47" s="3">
        <v>0.22907407407407407</v>
      </c>
      <c r="U47" s="3">
        <v>2.4421296296296296E-3</v>
      </c>
      <c r="V47">
        <v>0</v>
      </c>
      <c r="W47">
        <v>0</v>
      </c>
      <c r="X47">
        <v>27</v>
      </c>
      <c r="Y47">
        <v>0</v>
      </c>
      <c r="Z47">
        <v>0</v>
      </c>
      <c r="AA47">
        <v>0</v>
      </c>
      <c r="AB47">
        <v>5</v>
      </c>
      <c r="AC47">
        <v>13</v>
      </c>
      <c r="AD47">
        <v>2</v>
      </c>
      <c r="AE47">
        <v>28</v>
      </c>
      <c r="AF47">
        <v>18</v>
      </c>
      <c r="AG47">
        <v>1</v>
      </c>
      <c r="AH47">
        <v>0</v>
      </c>
    </row>
    <row r="48" spans="1:35" x14ac:dyDescent="0.25">
      <c r="A48" t="s">
        <v>66</v>
      </c>
      <c r="B48">
        <v>3</v>
      </c>
      <c r="C48" s="1">
        <v>43</v>
      </c>
      <c r="D48" s="1">
        <v>14.43</v>
      </c>
      <c r="E48" s="7">
        <f t="shared" si="1"/>
        <v>4.4776119402985072E-2</v>
      </c>
      <c r="F48">
        <v>67</v>
      </c>
      <c r="I48" s="3">
        <v>0.27451388888888889</v>
      </c>
      <c r="J48" s="3">
        <v>3.0266203703703708E-2</v>
      </c>
      <c r="K48" s="3">
        <v>4.5138888888888892E-4</v>
      </c>
      <c r="L48" s="3">
        <v>4.7974537037037045E-2</v>
      </c>
      <c r="M48" s="3">
        <v>7.175925925925927E-4</v>
      </c>
      <c r="N48" s="3">
        <v>0.18512731481481481</v>
      </c>
      <c r="O48" s="3">
        <v>2.7662037037037034E-3</v>
      </c>
      <c r="P48" s="3">
        <v>1.1145833333333334E-2</v>
      </c>
      <c r="Q48" s="3">
        <v>1.6203703703703703E-4</v>
      </c>
      <c r="R48" s="3">
        <v>8.1481481481481474E-3</v>
      </c>
      <c r="S48" s="3">
        <v>1.273148148148148E-4</v>
      </c>
      <c r="T48" s="3">
        <v>0.17697916666666666</v>
      </c>
      <c r="U48" s="3">
        <v>2.6388888888888885E-3</v>
      </c>
      <c r="V48">
        <v>1</v>
      </c>
      <c r="W48">
        <v>0</v>
      </c>
      <c r="X48">
        <v>1</v>
      </c>
      <c r="Y48">
        <v>0</v>
      </c>
      <c r="Z48">
        <v>5</v>
      </c>
      <c r="AA48">
        <v>0</v>
      </c>
      <c r="AB48">
        <v>6</v>
      </c>
      <c r="AC48">
        <v>54</v>
      </c>
      <c r="AD48">
        <v>0</v>
      </c>
      <c r="AE48">
        <v>0</v>
      </c>
      <c r="AF48">
        <v>0</v>
      </c>
      <c r="AG48">
        <v>0</v>
      </c>
      <c r="AH48">
        <v>0</v>
      </c>
    </row>
    <row r="49" spans="1:34" x14ac:dyDescent="0.25">
      <c r="A49" t="s">
        <v>67</v>
      </c>
      <c r="B49">
        <v>11</v>
      </c>
      <c r="C49" s="1">
        <v>1827</v>
      </c>
      <c r="D49" s="1">
        <v>166.13</v>
      </c>
      <c r="E49" s="7">
        <f t="shared" si="1"/>
        <v>7.4829931972789115E-2</v>
      </c>
      <c r="F49">
        <v>147</v>
      </c>
      <c r="I49" s="3">
        <v>0.38170138888888888</v>
      </c>
      <c r="J49" s="3">
        <v>0.11120370370370369</v>
      </c>
      <c r="K49" s="3">
        <v>7.5231481481481471E-4</v>
      </c>
      <c r="L49" s="3">
        <v>8.0196759259259259E-2</v>
      </c>
      <c r="M49" s="3">
        <v>5.4398148148148144E-4</v>
      </c>
      <c r="N49" s="3">
        <v>0.17749999999999999</v>
      </c>
      <c r="O49" s="3">
        <v>1.2037037037037038E-3</v>
      </c>
      <c r="P49" s="3">
        <v>1.2800925925925926E-2</v>
      </c>
      <c r="Q49" s="3">
        <v>9.2592592592592588E-5</v>
      </c>
      <c r="R49" s="3">
        <v>2.0949074074074073E-3</v>
      </c>
      <c r="S49" s="3">
        <v>1.1574074074074073E-5</v>
      </c>
      <c r="T49" s="3">
        <v>0.1754050925925926</v>
      </c>
      <c r="U49" s="3">
        <v>1.1921296296296296E-3</v>
      </c>
      <c r="V49">
        <v>2</v>
      </c>
      <c r="W49">
        <v>2</v>
      </c>
      <c r="X49">
        <v>0</v>
      </c>
      <c r="Y49">
        <v>0</v>
      </c>
      <c r="Z49">
        <v>1</v>
      </c>
      <c r="AA49">
        <v>0</v>
      </c>
      <c r="AB49">
        <v>3</v>
      </c>
      <c r="AC49">
        <v>86</v>
      </c>
      <c r="AD49">
        <v>50</v>
      </c>
      <c r="AE49">
        <v>0</v>
      </c>
      <c r="AF49">
        <v>0</v>
      </c>
      <c r="AG49">
        <v>3</v>
      </c>
      <c r="AH49">
        <v>0</v>
      </c>
    </row>
    <row r="50" spans="1:34" x14ac:dyDescent="0.25">
      <c r="A50" t="s">
        <v>68</v>
      </c>
      <c r="B50">
        <v>17</v>
      </c>
      <c r="C50" s="1">
        <v>1469</v>
      </c>
      <c r="D50" s="1">
        <v>86.39</v>
      </c>
      <c r="E50" s="7">
        <f t="shared" si="1"/>
        <v>0.2537313432835821</v>
      </c>
      <c r="F50">
        <v>67</v>
      </c>
      <c r="I50" s="3">
        <v>0.37255787037037041</v>
      </c>
      <c r="J50" s="3">
        <v>0.10599537037037036</v>
      </c>
      <c r="K50" s="3">
        <v>1.5856481481481479E-3</v>
      </c>
      <c r="L50" s="3">
        <v>4.5439814814814815E-2</v>
      </c>
      <c r="M50" s="3">
        <v>6.8287037037037025E-4</v>
      </c>
      <c r="N50" s="3">
        <v>0.21486111111111109</v>
      </c>
      <c r="O50" s="3">
        <v>3.2060185185185191E-3</v>
      </c>
      <c r="P50" s="3">
        <v>6.2615740740740748E-3</v>
      </c>
      <c r="Q50" s="3">
        <v>9.2592592592592588E-5</v>
      </c>
      <c r="R50" s="3">
        <v>2.9398148148148148E-3</v>
      </c>
      <c r="S50" s="3">
        <v>4.6296296296296294E-5</v>
      </c>
      <c r="T50" s="3">
        <v>0.2119212962962963</v>
      </c>
      <c r="U50" s="3">
        <v>3.1597222222222222E-3</v>
      </c>
      <c r="V50">
        <v>0</v>
      </c>
      <c r="W50">
        <v>0</v>
      </c>
      <c r="X50">
        <v>6</v>
      </c>
      <c r="Y50">
        <v>0</v>
      </c>
      <c r="Z50">
        <v>0</v>
      </c>
      <c r="AA50">
        <v>0</v>
      </c>
      <c r="AB50">
        <v>0</v>
      </c>
      <c r="AC50">
        <v>50</v>
      </c>
      <c r="AD50">
        <v>9</v>
      </c>
      <c r="AE50">
        <v>0</v>
      </c>
      <c r="AF50">
        <v>0</v>
      </c>
      <c r="AG50">
        <v>2</v>
      </c>
      <c r="AH50">
        <v>0</v>
      </c>
    </row>
    <row r="51" spans="1:34" x14ac:dyDescent="0.25">
      <c r="A51" t="s">
        <v>69</v>
      </c>
      <c r="B51">
        <v>6</v>
      </c>
      <c r="C51" s="1">
        <v>731</v>
      </c>
      <c r="D51" s="1">
        <v>121.77</v>
      </c>
      <c r="E51" s="7">
        <f t="shared" si="1"/>
        <v>6.0606060606060608E-2</v>
      </c>
      <c r="F51">
        <v>99</v>
      </c>
      <c r="I51" s="3">
        <v>0.3662731481481481</v>
      </c>
      <c r="J51" s="3">
        <v>0.12931712962962963</v>
      </c>
      <c r="K51" s="3">
        <v>1.3078703703703705E-3</v>
      </c>
      <c r="L51" s="3">
        <v>6.7488425925925924E-2</v>
      </c>
      <c r="M51" s="3">
        <v>6.8287037037037025E-4</v>
      </c>
      <c r="N51" s="3">
        <v>0.16447916666666665</v>
      </c>
      <c r="O51" s="3">
        <v>1.6666666666666668E-3</v>
      </c>
      <c r="P51" s="3">
        <v>4.9884259259259265E-3</v>
      </c>
      <c r="Q51" s="3">
        <v>4.6296296296296294E-5</v>
      </c>
      <c r="R51" s="3">
        <v>6.8287037037037025E-4</v>
      </c>
      <c r="S51" s="3">
        <v>1.1574074074074073E-5</v>
      </c>
      <c r="T51" s="3">
        <v>0.1637962962962963</v>
      </c>
      <c r="U51" s="3">
        <v>1.6550925925925926E-3</v>
      </c>
      <c r="V51">
        <v>2</v>
      </c>
      <c r="W51">
        <v>3</v>
      </c>
      <c r="X51">
        <v>16</v>
      </c>
      <c r="Y51">
        <v>0</v>
      </c>
      <c r="Z51">
        <v>0</v>
      </c>
      <c r="AA51">
        <v>1</v>
      </c>
      <c r="AB51">
        <v>1</v>
      </c>
      <c r="AC51">
        <v>64</v>
      </c>
      <c r="AD51">
        <v>8</v>
      </c>
      <c r="AE51">
        <v>2</v>
      </c>
      <c r="AF51">
        <v>0</v>
      </c>
      <c r="AG51">
        <v>2</v>
      </c>
      <c r="AH51">
        <v>0</v>
      </c>
    </row>
    <row r="52" spans="1:34" x14ac:dyDescent="0.25">
      <c r="A52" t="s">
        <v>70</v>
      </c>
      <c r="B52">
        <v>11</v>
      </c>
      <c r="C52" s="1">
        <v>1517</v>
      </c>
      <c r="D52" s="1">
        <v>137.91</v>
      </c>
      <c r="E52" s="7">
        <f t="shared" si="1"/>
        <v>0.10784313725490197</v>
      </c>
      <c r="F52">
        <v>102</v>
      </c>
      <c r="I52" s="3">
        <v>0.35957175925925927</v>
      </c>
      <c r="J52" s="3">
        <v>7.7118055555555551E-2</v>
      </c>
      <c r="K52" s="3">
        <v>7.5231481481481471E-4</v>
      </c>
      <c r="L52" s="3">
        <v>5.2511574074074079E-2</v>
      </c>
      <c r="M52" s="3">
        <v>5.0925925925925921E-4</v>
      </c>
      <c r="N52" s="3">
        <v>0.22577546296296294</v>
      </c>
      <c r="O52" s="3">
        <v>2.2106481481481478E-3</v>
      </c>
      <c r="P52" s="3">
        <v>4.1666666666666666E-3</v>
      </c>
      <c r="Q52" s="3">
        <v>4.6296296296296294E-5</v>
      </c>
      <c r="R52" s="3">
        <v>3.5648148148148154E-3</v>
      </c>
      <c r="S52" s="3">
        <v>3.4722222222222222E-5</v>
      </c>
      <c r="T52" s="3">
        <v>0.22221064814814814</v>
      </c>
      <c r="U52" s="3">
        <v>2.1759259259259258E-3</v>
      </c>
      <c r="V52">
        <v>0</v>
      </c>
      <c r="W52">
        <v>0</v>
      </c>
      <c r="X52">
        <v>2</v>
      </c>
      <c r="Y52">
        <v>0</v>
      </c>
      <c r="Z52">
        <v>1</v>
      </c>
      <c r="AA52">
        <v>0</v>
      </c>
      <c r="AB52">
        <v>0</v>
      </c>
      <c r="AC52">
        <v>36</v>
      </c>
      <c r="AD52">
        <v>57</v>
      </c>
      <c r="AE52">
        <v>2</v>
      </c>
      <c r="AF52">
        <v>0</v>
      </c>
      <c r="AG52">
        <v>4</v>
      </c>
      <c r="AH52">
        <v>0</v>
      </c>
    </row>
    <row r="53" spans="1:34" x14ac:dyDescent="0.25">
      <c r="A53" t="s">
        <v>71</v>
      </c>
      <c r="B53">
        <v>10</v>
      </c>
      <c r="C53" s="1">
        <v>2464</v>
      </c>
      <c r="D53" s="1">
        <v>246.36</v>
      </c>
      <c r="E53" s="7">
        <f t="shared" si="1"/>
        <v>0.12658227848101267</v>
      </c>
      <c r="F53">
        <v>79</v>
      </c>
      <c r="I53" s="3">
        <v>0.3472337962962963</v>
      </c>
      <c r="J53" s="3">
        <v>6.5034722222222216E-2</v>
      </c>
      <c r="K53" s="3">
        <v>8.2175925925925917E-4</v>
      </c>
      <c r="L53" s="3">
        <v>4.2245370370370371E-2</v>
      </c>
      <c r="M53" s="3">
        <v>5.3240740740740744E-4</v>
      </c>
      <c r="N53" s="3">
        <v>0.23502314814814815</v>
      </c>
      <c r="O53" s="3">
        <v>2.9745370370370373E-3</v>
      </c>
      <c r="P53" s="3">
        <v>4.9305555555555552E-3</v>
      </c>
      <c r="Q53" s="3">
        <v>5.7870370370370366E-5</v>
      </c>
      <c r="R53" s="3">
        <v>3.1828703703703702E-3</v>
      </c>
      <c r="S53" s="3">
        <v>3.4722222222222222E-5</v>
      </c>
      <c r="T53" s="3">
        <v>0.2318402777777778</v>
      </c>
      <c r="U53" s="3">
        <v>2.9398148148148148E-3</v>
      </c>
      <c r="V53">
        <v>2</v>
      </c>
      <c r="W53">
        <v>0</v>
      </c>
      <c r="X53">
        <v>3</v>
      </c>
      <c r="Y53">
        <v>0</v>
      </c>
      <c r="Z53">
        <v>1</v>
      </c>
      <c r="AA53">
        <v>0</v>
      </c>
      <c r="AB53">
        <v>0</v>
      </c>
      <c r="AC53">
        <v>58</v>
      </c>
      <c r="AD53">
        <v>11</v>
      </c>
      <c r="AE53">
        <v>1</v>
      </c>
      <c r="AF53">
        <v>0</v>
      </c>
      <c r="AG53">
        <v>3</v>
      </c>
      <c r="AH53">
        <v>0</v>
      </c>
    </row>
    <row r="54" spans="1:34" x14ac:dyDescent="0.25">
      <c r="A54" t="s">
        <v>72</v>
      </c>
      <c r="B54">
        <v>13</v>
      </c>
      <c r="C54" s="1">
        <v>561</v>
      </c>
      <c r="D54" s="1">
        <v>43.16</v>
      </c>
      <c r="E54" s="7">
        <f t="shared" si="1"/>
        <v>0.2</v>
      </c>
      <c r="F54">
        <v>65</v>
      </c>
      <c r="I54" s="3">
        <v>0.37133101851851852</v>
      </c>
      <c r="J54" s="3">
        <v>0.12684027777777776</v>
      </c>
      <c r="K54" s="3">
        <v>1.9560185185185184E-3</v>
      </c>
      <c r="L54" s="3">
        <v>3.636574074074074E-2</v>
      </c>
      <c r="M54" s="3">
        <v>5.5555555555555556E-4</v>
      </c>
      <c r="N54" s="3">
        <v>0.20407407407407407</v>
      </c>
      <c r="O54" s="3">
        <v>3.1365740740740742E-3</v>
      </c>
      <c r="P54" s="3">
        <v>4.0509259259259257E-3</v>
      </c>
      <c r="Q54" s="3">
        <v>5.7870370370370366E-5</v>
      </c>
      <c r="R54" s="3">
        <v>1.736111111111111E-3</v>
      </c>
      <c r="S54" s="3">
        <v>2.3148148148148147E-5</v>
      </c>
      <c r="T54" s="3">
        <v>0.20233796296296294</v>
      </c>
      <c r="U54" s="3">
        <v>3.1134259259259257E-3</v>
      </c>
      <c r="V54">
        <v>4</v>
      </c>
      <c r="W54">
        <v>0</v>
      </c>
      <c r="X54">
        <v>9</v>
      </c>
      <c r="Y54">
        <v>0</v>
      </c>
      <c r="Z54">
        <v>0</v>
      </c>
      <c r="AA54">
        <v>0</v>
      </c>
      <c r="AB54">
        <v>0</v>
      </c>
      <c r="AC54">
        <v>8</v>
      </c>
      <c r="AD54">
        <v>10</v>
      </c>
      <c r="AE54">
        <v>19</v>
      </c>
      <c r="AF54">
        <v>11</v>
      </c>
      <c r="AG54">
        <v>4</v>
      </c>
      <c r="AH54">
        <v>0</v>
      </c>
    </row>
    <row r="55" spans="1:34" x14ac:dyDescent="0.25">
      <c r="A55" t="s">
        <v>73</v>
      </c>
      <c r="B55">
        <v>3</v>
      </c>
      <c r="C55" s="1">
        <v>737</v>
      </c>
      <c r="D55" s="1">
        <v>245.8</v>
      </c>
      <c r="E55" s="7">
        <f t="shared" si="1"/>
        <v>3.4482758620689655E-2</v>
      </c>
      <c r="F55">
        <v>87</v>
      </c>
      <c r="I55" s="3">
        <v>0.34487268518518516</v>
      </c>
      <c r="J55" s="3">
        <v>0.11416666666666668</v>
      </c>
      <c r="K55" s="3">
        <v>1.3078703703703705E-3</v>
      </c>
      <c r="L55" s="3">
        <v>5.7060185185185186E-2</v>
      </c>
      <c r="M55" s="3">
        <v>6.5972222222222213E-4</v>
      </c>
      <c r="N55" s="3">
        <v>0.16898148148148148</v>
      </c>
      <c r="O55" s="3">
        <v>1.9444444444444442E-3</v>
      </c>
      <c r="P55" s="3">
        <v>4.6643518518518518E-3</v>
      </c>
      <c r="Q55" s="3">
        <v>5.7870370370370366E-5</v>
      </c>
      <c r="R55" s="3">
        <v>5.0231481481481481E-3</v>
      </c>
      <c r="S55" s="3">
        <v>5.7870370370370366E-5</v>
      </c>
      <c r="T55" s="3">
        <v>0.16395833333333334</v>
      </c>
      <c r="U55" s="3">
        <v>1.8865740740740742E-3</v>
      </c>
      <c r="V55">
        <v>3</v>
      </c>
      <c r="W55">
        <v>0</v>
      </c>
      <c r="X55">
        <v>9</v>
      </c>
      <c r="Y55">
        <v>0</v>
      </c>
      <c r="Z55">
        <v>2</v>
      </c>
      <c r="AA55">
        <v>0</v>
      </c>
      <c r="AB55">
        <v>0</v>
      </c>
      <c r="AC55">
        <v>32</v>
      </c>
      <c r="AD55">
        <v>20</v>
      </c>
      <c r="AE55">
        <v>19</v>
      </c>
      <c r="AF55">
        <v>1</v>
      </c>
      <c r="AG55">
        <v>1</v>
      </c>
      <c r="AH55">
        <v>0</v>
      </c>
    </row>
    <row r="56" spans="1:34" x14ac:dyDescent="0.25">
      <c r="A56" t="s">
        <v>74</v>
      </c>
      <c r="B56">
        <v>8</v>
      </c>
      <c r="C56" s="1">
        <v>1582</v>
      </c>
      <c r="D56" s="1">
        <v>197.71</v>
      </c>
      <c r="E56" s="7">
        <f t="shared" si="1"/>
        <v>6.6115702479338845E-2</v>
      </c>
      <c r="F56">
        <v>121</v>
      </c>
      <c r="I56" s="3">
        <v>0.35157407407407404</v>
      </c>
      <c r="J56" s="3">
        <v>8.2650462962962967E-2</v>
      </c>
      <c r="K56" s="3">
        <v>6.8287037037037025E-4</v>
      </c>
      <c r="L56" s="3">
        <v>7.5532407407407409E-2</v>
      </c>
      <c r="M56" s="3">
        <v>6.2500000000000001E-4</v>
      </c>
      <c r="N56" s="3">
        <v>0.18813657407407405</v>
      </c>
      <c r="O56" s="3">
        <v>1.5509259259259261E-3</v>
      </c>
      <c r="P56" s="3">
        <v>5.2546296296296299E-3</v>
      </c>
      <c r="Q56" s="3">
        <v>4.6296296296296294E-5</v>
      </c>
      <c r="R56" s="3">
        <v>4.7569444444444447E-3</v>
      </c>
      <c r="S56" s="3">
        <v>3.4722222222222222E-5</v>
      </c>
      <c r="T56" s="3">
        <v>0.18337962962962961</v>
      </c>
      <c r="U56" s="3">
        <v>1.5162037037037036E-3</v>
      </c>
      <c r="V56">
        <v>1</v>
      </c>
      <c r="W56">
        <v>0</v>
      </c>
      <c r="X56">
        <v>14</v>
      </c>
      <c r="Y56">
        <v>0</v>
      </c>
      <c r="Z56">
        <v>3</v>
      </c>
      <c r="AA56">
        <v>57</v>
      </c>
      <c r="AB56">
        <v>1</v>
      </c>
      <c r="AC56">
        <v>13</v>
      </c>
      <c r="AD56">
        <v>15</v>
      </c>
      <c r="AE56">
        <v>0</v>
      </c>
      <c r="AF56">
        <v>0</v>
      </c>
      <c r="AG56">
        <v>3</v>
      </c>
      <c r="AH56">
        <v>14</v>
      </c>
    </row>
    <row r="57" spans="1:34" x14ac:dyDescent="0.25">
      <c r="A57" t="s">
        <v>75</v>
      </c>
      <c r="B57">
        <v>5</v>
      </c>
      <c r="C57" s="1">
        <v>915</v>
      </c>
      <c r="D57" s="1">
        <v>183.1</v>
      </c>
      <c r="E57" s="7">
        <f t="shared" si="1"/>
        <v>4.716981132075472E-2</v>
      </c>
      <c r="F57">
        <v>106</v>
      </c>
      <c r="I57" s="3">
        <v>0.35791666666666666</v>
      </c>
      <c r="J57" s="3">
        <v>8.5671296296296287E-2</v>
      </c>
      <c r="K57" s="3">
        <v>8.1018518518518516E-4</v>
      </c>
      <c r="L57" s="3">
        <v>5.8368055555555555E-2</v>
      </c>
      <c r="M57" s="3">
        <v>5.5555555555555556E-4</v>
      </c>
      <c r="N57" s="3">
        <v>0.19430555555555554</v>
      </c>
      <c r="O57" s="3">
        <v>1.8287037037037037E-3</v>
      </c>
      <c r="P57" s="3">
        <v>1.9571759259259257E-2</v>
      </c>
      <c r="Q57" s="3">
        <v>1.8518518518518518E-4</v>
      </c>
      <c r="R57" s="3">
        <v>6.168981481481481E-3</v>
      </c>
      <c r="S57" s="3">
        <v>5.7870370370370366E-5</v>
      </c>
      <c r="T57" s="3">
        <v>0.18813657407407405</v>
      </c>
      <c r="U57" s="3">
        <v>1.7708333333333332E-3</v>
      </c>
      <c r="V57">
        <v>4</v>
      </c>
      <c r="W57">
        <v>0</v>
      </c>
      <c r="X57">
        <v>10</v>
      </c>
      <c r="Y57">
        <v>0</v>
      </c>
      <c r="Z57">
        <v>1</v>
      </c>
      <c r="AA57">
        <v>0</v>
      </c>
      <c r="AB57">
        <v>9</v>
      </c>
      <c r="AC57">
        <v>80</v>
      </c>
      <c r="AD57">
        <v>1</v>
      </c>
      <c r="AE57">
        <v>0</v>
      </c>
      <c r="AF57">
        <v>0</v>
      </c>
      <c r="AG57">
        <v>1</v>
      </c>
      <c r="AH57">
        <v>0</v>
      </c>
    </row>
    <row r="58" spans="1:34" x14ac:dyDescent="0.25">
      <c r="A58" t="s">
        <v>76</v>
      </c>
      <c r="B58">
        <v>33</v>
      </c>
      <c r="C58" s="1">
        <v>2942</v>
      </c>
      <c r="D58" s="1">
        <v>89.14</v>
      </c>
      <c r="E58" s="7">
        <f t="shared" si="1"/>
        <v>0.2462686567164179</v>
      </c>
      <c r="F58">
        <v>134</v>
      </c>
      <c r="I58" s="3">
        <v>0.35451388888888885</v>
      </c>
      <c r="J58" s="3">
        <v>0.11913194444444446</v>
      </c>
      <c r="K58" s="3">
        <v>8.9120370370370362E-4</v>
      </c>
      <c r="L58" s="3">
        <v>5.2870370370370373E-2</v>
      </c>
      <c r="M58" s="3">
        <v>3.9351851851851852E-4</v>
      </c>
      <c r="N58" s="3">
        <v>0.16351851851851854</v>
      </c>
      <c r="O58" s="3">
        <v>1.2152777777777778E-3</v>
      </c>
      <c r="P58" s="3">
        <v>1.8993055555555558E-2</v>
      </c>
      <c r="Q58" s="3">
        <v>1.3888888888888889E-4</v>
      </c>
      <c r="R58" s="3">
        <v>3.4490740740740745E-3</v>
      </c>
      <c r="S58" s="3">
        <v>2.3148148148148147E-5</v>
      </c>
      <c r="T58" s="3">
        <v>0.16006944444444446</v>
      </c>
      <c r="U58" s="3">
        <v>1.1921296296296296E-3</v>
      </c>
      <c r="V58">
        <v>4</v>
      </c>
      <c r="W58">
        <v>0</v>
      </c>
      <c r="X58">
        <v>7</v>
      </c>
      <c r="Y58">
        <v>0</v>
      </c>
      <c r="Z58">
        <v>1</v>
      </c>
      <c r="AA58">
        <v>0</v>
      </c>
      <c r="AB58">
        <v>9</v>
      </c>
      <c r="AC58">
        <v>23</v>
      </c>
      <c r="AD58">
        <v>21</v>
      </c>
      <c r="AE58">
        <v>66</v>
      </c>
      <c r="AF58">
        <v>0</v>
      </c>
      <c r="AG58">
        <v>3</v>
      </c>
      <c r="AH58">
        <v>0</v>
      </c>
    </row>
    <row r="59" spans="1:34" x14ac:dyDescent="0.25">
      <c r="E59" s="7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0"/>
  <sheetViews>
    <sheetView tabSelected="1" workbookViewId="0">
      <selection activeCell="E31" sqref="E31"/>
    </sheetView>
  </sheetViews>
  <sheetFormatPr defaultRowHeight="15" x14ac:dyDescent="0.25"/>
  <cols>
    <col min="1" max="1" width="18.140625" customWidth="1"/>
    <col min="3" max="3" width="10.5703125" bestFit="1" customWidth="1"/>
  </cols>
  <sheetData>
    <row r="1" spans="1:34" x14ac:dyDescent="0.25">
      <c r="A1" t="s">
        <v>0</v>
      </c>
      <c r="B1" t="s">
        <v>1</v>
      </c>
      <c r="C1" s="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34" x14ac:dyDescent="0.25">
      <c r="A2" s="2" t="s">
        <v>77</v>
      </c>
      <c r="B2">
        <v>33</v>
      </c>
      <c r="C2" s="6">
        <v>3357.12</v>
      </c>
      <c r="D2">
        <v>101.73</v>
      </c>
      <c r="E2" s="7">
        <f>B2/F2</f>
        <v>0.515625</v>
      </c>
      <c r="F2">
        <v>64</v>
      </c>
      <c r="I2" s="3">
        <v>0.23230324074074074</v>
      </c>
      <c r="J2" s="3">
        <v>9.7673611111111114E-2</v>
      </c>
      <c r="K2" s="3">
        <v>1.5277777777777779E-3</v>
      </c>
      <c r="L2" s="3">
        <v>3.4745370370370371E-2</v>
      </c>
      <c r="M2" s="3">
        <v>5.4398148148148144E-4</v>
      </c>
      <c r="N2" s="3">
        <v>9.7291666666666665E-2</v>
      </c>
      <c r="O2" s="3">
        <v>1.5162037037037036E-3</v>
      </c>
      <c r="P2" s="3">
        <v>2.5925925925925925E-3</v>
      </c>
      <c r="Q2" s="3">
        <v>4.6296296296296294E-5</v>
      </c>
      <c r="R2" s="3">
        <v>7.013888888888889E-3</v>
      </c>
      <c r="S2" s="3">
        <v>1.0416666666666667E-4</v>
      </c>
      <c r="T2">
        <v>9.0277777777777776E-2</v>
      </c>
      <c r="U2" s="3">
        <v>1.4120370370370369E-3</v>
      </c>
      <c r="V2">
        <v>6</v>
      </c>
      <c r="W2">
        <v>0</v>
      </c>
      <c r="X2">
        <v>2</v>
      </c>
      <c r="Y2">
        <v>0</v>
      </c>
      <c r="Z2">
        <v>3</v>
      </c>
      <c r="AA2">
        <v>0</v>
      </c>
      <c r="AB2">
        <v>0</v>
      </c>
      <c r="AC2">
        <v>41</v>
      </c>
      <c r="AD2">
        <v>11</v>
      </c>
      <c r="AE2">
        <v>0</v>
      </c>
      <c r="AF2">
        <v>1</v>
      </c>
      <c r="AG2">
        <v>0</v>
      </c>
      <c r="AH2">
        <v>0</v>
      </c>
    </row>
    <row r="3" spans="1:34" x14ac:dyDescent="0.25">
      <c r="A3" t="s">
        <v>78</v>
      </c>
      <c r="B3">
        <v>22</v>
      </c>
      <c r="C3" s="6">
        <v>3363.73</v>
      </c>
      <c r="D3">
        <v>165.31</v>
      </c>
      <c r="E3" s="7">
        <f>B3/F3</f>
        <v>1.5714285714285714</v>
      </c>
      <c r="F3">
        <v>14</v>
      </c>
      <c r="I3" s="3">
        <v>0.34141203703703704</v>
      </c>
      <c r="J3" s="3">
        <v>0.32818287037037036</v>
      </c>
      <c r="K3" s="3">
        <v>2.34375E-2</v>
      </c>
      <c r="L3" s="3">
        <v>3.1018518518518522E-3</v>
      </c>
      <c r="M3" s="3">
        <v>2.199074074074074E-4</v>
      </c>
      <c r="N3" s="3">
        <v>7.69675925925926E-3</v>
      </c>
      <c r="O3" s="3">
        <v>5.5555555555555556E-4</v>
      </c>
      <c r="P3" s="3">
        <v>2.4305555555555556E-3</v>
      </c>
      <c r="Q3" s="3">
        <v>1.7361111111111112E-4</v>
      </c>
      <c r="R3" s="3">
        <v>1.1574074074074073E-5</v>
      </c>
      <c r="S3" s="3">
        <v>0</v>
      </c>
      <c r="T3" s="3">
        <v>7.6851851851851847E-3</v>
      </c>
      <c r="U3" s="3">
        <v>5.4398148148148144E-4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1</v>
      </c>
      <c r="AC3">
        <v>7</v>
      </c>
      <c r="AD3">
        <v>5</v>
      </c>
      <c r="AE3">
        <v>0</v>
      </c>
      <c r="AF3">
        <v>1</v>
      </c>
      <c r="AG3">
        <v>0</v>
      </c>
      <c r="AH3">
        <v>0</v>
      </c>
    </row>
    <row r="4" spans="1:34" x14ac:dyDescent="0.25">
      <c r="A4" t="s">
        <v>79</v>
      </c>
      <c r="E4" s="7" t="e">
        <f>B4/F4</f>
        <v>#DIV/0!</v>
      </c>
      <c r="F4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</row>
    <row r="5" spans="1:34" x14ac:dyDescent="0.25">
      <c r="A5" t="s">
        <v>80</v>
      </c>
      <c r="E5" t="e">
        <f>C5/F5</f>
        <v>#DIV/0!</v>
      </c>
      <c r="F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</row>
    <row r="6" spans="1:34" x14ac:dyDescent="0.25">
      <c r="A6" t="s">
        <v>81</v>
      </c>
      <c r="B6">
        <v>14</v>
      </c>
      <c r="C6" s="1">
        <v>2984.19</v>
      </c>
      <c r="D6" s="1">
        <v>213.16</v>
      </c>
      <c r="E6" s="7">
        <f t="shared" ref="E6:E20" si="0">B6/F6</f>
        <v>7</v>
      </c>
      <c r="F6">
        <v>2</v>
      </c>
      <c r="I6" s="3">
        <v>3.3055555555555553E-2</v>
      </c>
      <c r="J6" s="3">
        <v>1.7499999999999998E-2</v>
      </c>
      <c r="K6" s="3">
        <v>8.7499999999999991E-3</v>
      </c>
      <c r="L6" s="3">
        <v>4.9768518518518521E-4</v>
      </c>
      <c r="M6" s="3">
        <v>2.5462962962962961E-4</v>
      </c>
      <c r="N6" s="3">
        <v>1.3483796296296298E-2</v>
      </c>
      <c r="O6" s="3">
        <v>6.7476851851851856E-3</v>
      </c>
      <c r="P6" s="3">
        <v>1.5740740740740741E-3</v>
      </c>
      <c r="Q6" s="3">
        <v>7.8703703703703705E-4</v>
      </c>
      <c r="R6" s="3">
        <v>0</v>
      </c>
      <c r="S6" s="3">
        <v>0</v>
      </c>
      <c r="T6" s="3">
        <v>1.3483796296296298E-2</v>
      </c>
      <c r="U6" s="3">
        <v>6.7476851851851856E-3</v>
      </c>
      <c r="V6">
        <v>0</v>
      </c>
      <c r="W6">
        <v>0</v>
      </c>
      <c r="X6">
        <v>1</v>
      </c>
      <c r="Y6">
        <v>0</v>
      </c>
      <c r="Z6">
        <v>0</v>
      </c>
      <c r="AA6">
        <v>0</v>
      </c>
      <c r="AB6">
        <v>1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</row>
    <row r="7" spans="1:34" x14ac:dyDescent="0.25">
      <c r="A7" t="s">
        <v>82</v>
      </c>
      <c r="B7">
        <v>14</v>
      </c>
      <c r="C7" s="1">
        <v>700.68</v>
      </c>
      <c r="D7" s="1">
        <v>50.05</v>
      </c>
      <c r="E7" t="e">
        <f t="shared" si="0"/>
        <v>#DIV/0!</v>
      </c>
      <c r="F7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</row>
    <row r="8" spans="1:34" x14ac:dyDescent="0.25">
      <c r="A8" t="s">
        <v>83</v>
      </c>
      <c r="B8">
        <v>3</v>
      </c>
      <c r="C8" s="1">
        <v>482.17</v>
      </c>
      <c r="D8" s="1">
        <v>160.72</v>
      </c>
      <c r="E8" s="7">
        <f t="shared" si="0"/>
        <v>9.0909090909090912E-2</v>
      </c>
      <c r="F8">
        <v>33</v>
      </c>
      <c r="I8" s="3">
        <v>0.16023148148148147</v>
      </c>
      <c r="J8" s="3">
        <v>1.5555555555555553E-2</v>
      </c>
      <c r="K8" s="3">
        <v>4.7453703703703704E-4</v>
      </c>
      <c r="L8" s="3">
        <v>2.9374999999999998E-2</v>
      </c>
      <c r="M8" s="3">
        <v>8.9120370370370362E-4</v>
      </c>
      <c r="N8" s="3">
        <v>0.11380787037037036</v>
      </c>
      <c r="O8" s="3">
        <v>3.4490740740740745E-3</v>
      </c>
      <c r="P8" s="3">
        <v>1.4930555555555556E-3</v>
      </c>
      <c r="Q8" s="3">
        <v>4.6296296296296294E-5</v>
      </c>
      <c r="R8" s="3">
        <v>1.7245370370370372E-3</v>
      </c>
      <c r="S8" s="3">
        <v>5.7870370370370366E-5</v>
      </c>
      <c r="T8" s="3">
        <v>0.11208333333333333</v>
      </c>
      <c r="U8" s="3">
        <v>3.3912037037037036E-3</v>
      </c>
      <c r="V8">
        <v>3</v>
      </c>
      <c r="W8">
        <v>0</v>
      </c>
      <c r="X8">
        <v>5</v>
      </c>
      <c r="Y8">
        <v>0</v>
      </c>
      <c r="Z8">
        <v>0</v>
      </c>
      <c r="AA8">
        <v>1</v>
      </c>
      <c r="AB8">
        <v>0</v>
      </c>
      <c r="AC8">
        <v>6</v>
      </c>
      <c r="AD8">
        <v>4</v>
      </c>
      <c r="AE8">
        <v>10</v>
      </c>
      <c r="AF8">
        <v>4</v>
      </c>
      <c r="AG8">
        <v>0</v>
      </c>
      <c r="AH8">
        <v>0</v>
      </c>
    </row>
    <row r="9" spans="1:34" x14ac:dyDescent="0.25">
      <c r="A9" t="s">
        <v>84</v>
      </c>
      <c r="B9">
        <v>27</v>
      </c>
      <c r="C9" s="1">
        <v>2363.64</v>
      </c>
      <c r="D9" s="1">
        <v>87.45</v>
      </c>
      <c r="E9" s="7">
        <f t="shared" si="0"/>
        <v>0.22131147540983606</v>
      </c>
      <c r="F9">
        <v>122</v>
      </c>
      <c r="I9" s="3">
        <v>0.34662037037037036</v>
      </c>
      <c r="J9" s="3">
        <v>0.11082175925925926</v>
      </c>
      <c r="K9" s="3">
        <v>9.0277777777777784E-4</v>
      </c>
      <c r="L9" s="3">
        <v>5.0567129629629635E-2</v>
      </c>
      <c r="M9" s="3">
        <v>4.1666666666666669E-4</v>
      </c>
      <c r="N9" s="3">
        <v>0.17604166666666665</v>
      </c>
      <c r="O9" s="3">
        <v>1.4467592592592594E-3</v>
      </c>
      <c r="P9" s="3">
        <v>9.1898148148148139E-3</v>
      </c>
      <c r="Q9" s="3">
        <v>8.1018518518518516E-5</v>
      </c>
      <c r="R9" s="3">
        <v>7.1296296296296307E-3</v>
      </c>
      <c r="S9" s="3">
        <v>5.7870370370370366E-5</v>
      </c>
      <c r="T9" s="3">
        <v>0.16891203703703705</v>
      </c>
      <c r="U9" s="3">
        <v>1.3888888888888889E-3</v>
      </c>
      <c r="V9">
        <v>0</v>
      </c>
      <c r="W9">
        <v>0</v>
      </c>
      <c r="X9">
        <v>4</v>
      </c>
      <c r="Y9">
        <v>0</v>
      </c>
      <c r="Z9">
        <v>3</v>
      </c>
      <c r="AA9">
        <v>0</v>
      </c>
      <c r="AB9">
        <v>1</v>
      </c>
      <c r="AC9">
        <v>97</v>
      </c>
      <c r="AD9">
        <v>15</v>
      </c>
      <c r="AE9">
        <v>0</v>
      </c>
      <c r="AF9">
        <v>0</v>
      </c>
      <c r="AG9">
        <v>2</v>
      </c>
      <c r="AH9">
        <v>0</v>
      </c>
    </row>
    <row r="10" spans="1:34" x14ac:dyDescent="0.25">
      <c r="A10" t="s">
        <v>85</v>
      </c>
      <c r="C10" s="1"/>
      <c r="E10" t="e">
        <f t="shared" si="0"/>
        <v>#DIV/0!</v>
      </c>
      <c r="F10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</row>
    <row r="11" spans="1:34" x14ac:dyDescent="0.25">
      <c r="A11" t="s">
        <v>86</v>
      </c>
      <c r="B11">
        <v>15</v>
      </c>
      <c r="C11" s="1">
        <v>441.19</v>
      </c>
      <c r="D11" s="1">
        <v>29.41</v>
      </c>
      <c r="E11" s="7">
        <f t="shared" si="0"/>
        <v>0.16483516483516483</v>
      </c>
      <c r="F11">
        <v>91</v>
      </c>
      <c r="I11" s="3">
        <v>0.38449074074074074</v>
      </c>
      <c r="J11" s="3">
        <v>0.2401388888888889</v>
      </c>
      <c r="K11" s="3">
        <v>2.6388888888888885E-3</v>
      </c>
      <c r="L11" s="3">
        <v>3.7592592592592594E-2</v>
      </c>
      <c r="M11" s="3">
        <v>4.1666666666666669E-4</v>
      </c>
      <c r="N11" s="3">
        <v>9.959490740740741E-2</v>
      </c>
      <c r="O11" s="3">
        <v>1.0995370370370371E-3</v>
      </c>
      <c r="P11" s="3">
        <v>7.1643518518518514E-3</v>
      </c>
      <c r="Q11" s="3">
        <v>8.1018518518518516E-5</v>
      </c>
      <c r="R11" s="3">
        <v>3.4953703703703705E-3</v>
      </c>
      <c r="S11" s="3">
        <v>3.4722222222222222E-5</v>
      </c>
      <c r="T11" s="3">
        <v>9.6099537037037039E-2</v>
      </c>
      <c r="U11" s="3">
        <v>1.0532407407407407E-3</v>
      </c>
      <c r="V11">
        <v>12</v>
      </c>
      <c r="W11">
        <v>1</v>
      </c>
      <c r="X11">
        <v>10</v>
      </c>
      <c r="Y11">
        <v>1</v>
      </c>
      <c r="Z11">
        <v>1</v>
      </c>
      <c r="AA11">
        <v>0</v>
      </c>
      <c r="AB11">
        <v>0</v>
      </c>
      <c r="AC11">
        <v>7</v>
      </c>
      <c r="AD11">
        <v>33</v>
      </c>
      <c r="AE11">
        <v>26</v>
      </c>
      <c r="AF11">
        <v>0</v>
      </c>
      <c r="AG11">
        <v>0</v>
      </c>
      <c r="AH11">
        <v>0</v>
      </c>
    </row>
    <row r="12" spans="1:34" x14ac:dyDescent="0.25">
      <c r="A12" t="s">
        <v>87</v>
      </c>
      <c r="B12">
        <v>21</v>
      </c>
      <c r="C12" s="1">
        <v>1950.87</v>
      </c>
      <c r="D12" s="1">
        <v>92.9</v>
      </c>
      <c r="E12" s="7">
        <f t="shared" si="0"/>
        <v>0.39622641509433965</v>
      </c>
      <c r="F12">
        <v>53</v>
      </c>
      <c r="I12" s="3">
        <v>0.18608796296296296</v>
      </c>
      <c r="J12" s="3">
        <v>0.11843749999999999</v>
      </c>
      <c r="K12" s="3">
        <v>2.2337962962962967E-3</v>
      </c>
      <c r="L12" s="3">
        <v>2.0335648148148148E-2</v>
      </c>
      <c r="M12" s="3">
        <v>3.8194444444444446E-4</v>
      </c>
      <c r="N12" s="3">
        <v>3.8136574074074073E-2</v>
      </c>
      <c r="O12" s="3">
        <v>7.175925925925927E-4</v>
      </c>
      <c r="P12" s="3">
        <v>9.1782407407407403E-3</v>
      </c>
      <c r="Q12" s="3">
        <v>1.7361111111111112E-4</v>
      </c>
      <c r="R12" s="3">
        <v>8.9699074074074073E-3</v>
      </c>
      <c r="S12" s="3">
        <v>1.7361111111111112E-4</v>
      </c>
      <c r="T12" s="3">
        <v>2.9166666666666664E-2</v>
      </c>
      <c r="U12" s="3">
        <v>5.5555555555555556E-4</v>
      </c>
      <c r="V12">
        <v>0</v>
      </c>
      <c r="W12">
        <v>0</v>
      </c>
      <c r="X12">
        <v>1</v>
      </c>
      <c r="Y12">
        <v>0</v>
      </c>
      <c r="Z12">
        <v>6</v>
      </c>
      <c r="AA12">
        <v>0</v>
      </c>
      <c r="AB12">
        <v>3</v>
      </c>
      <c r="AC12">
        <v>4</v>
      </c>
      <c r="AD12">
        <v>4</v>
      </c>
      <c r="AE12">
        <v>34</v>
      </c>
      <c r="AF12">
        <v>0</v>
      </c>
      <c r="AG12">
        <v>1</v>
      </c>
      <c r="AH12">
        <v>0</v>
      </c>
    </row>
    <row r="13" spans="1:34" x14ac:dyDescent="0.25">
      <c r="A13" t="s">
        <v>88</v>
      </c>
      <c r="B13">
        <v>31</v>
      </c>
      <c r="C13" s="1">
        <v>3479.56</v>
      </c>
      <c r="D13" s="1">
        <v>112.24</v>
      </c>
      <c r="E13" s="7">
        <f t="shared" si="0"/>
        <v>0.60784313725490191</v>
      </c>
      <c r="F13">
        <v>51</v>
      </c>
      <c r="I13" s="3">
        <v>0.28690972222222222</v>
      </c>
      <c r="J13" s="3">
        <v>0.13814814814814816</v>
      </c>
      <c r="K13" s="3">
        <v>2.7083333333333334E-3</v>
      </c>
      <c r="L13" s="3">
        <v>2.6226851851851852E-2</v>
      </c>
      <c r="M13" s="3">
        <v>5.0925925925925921E-4</v>
      </c>
      <c r="N13" s="3">
        <v>0.11547453703703703</v>
      </c>
      <c r="O13" s="3">
        <v>2.2685185185185182E-3</v>
      </c>
      <c r="P13" s="3">
        <v>7.0601851851851841E-3</v>
      </c>
      <c r="Q13" s="3">
        <v>1.3888888888888889E-4</v>
      </c>
      <c r="R13" s="3">
        <v>4.1666666666666666E-3</v>
      </c>
      <c r="S13" s="3">
        <v>8.1018518518518516E-5</v>
      </c>
      <c r="T13" s="3">
        <v>0.11130787037037038</v>
      </c>
      <c r="U13" s="3">
        <v>2.1874999999999998E-3</v>
      </c>
      <c r="V13">
        <v>0</v>
      </c>
      <c r="W13">
        <v>0</v>
      </c>
      <c r="X13">
        <v>9</v>
      </c>
      <c r="Y13">
        <v>0</v>
      </c>
      <c r="Z13">
        <v>2</v>
      </c>
      <c r="AA13">
        <v>2</v>
      </c>
      <c r="AB13">
        <v>3</v>
      </c>
      <c r="AC13">
        <v>29</v>
      </c>
      <c r="AD13">
        <v>5</v>
      </c>
      <c r="AE13">
        <v>1</v>
      </c>
      <c r="AF13">
        <v>0</v>
      </c>
      <c r="AG13">
        <v>0</v>
      </c>
      <c r="AH13">
        <v>0</v>
      </c>
    </row>
    <row r="14" spans="1:34" x14ac:dyDescent="0.25">
      <c r="A14" t="s">
        <v>89</v>
      </c>
      <c r="B14">
        <v>40</v>
      </c>
      <c r="C14" s="1">
        <v>3691.8</v>
      </c>
      <c r="D14" s="1">
        <v>92.3</v>
      </c>
      <c r="E14" s="7">
        <f t="shared" si="0"/>
        <v>1.3333333333333333</v>
      </c>
      <c r="F14">
        <v>30</v>
      </c>
      <c r="I14" s="3">
        <v>0.22922453703703705</v>
      </c>
      <c r="J14" s="3">
        <v>0.11575231481481481</v>
      </c>
      <c r="K14" s="3">
        <v>3.8541666666666668E-3</v>
      </c>
      <c r="L14" s="3">
        <v>2.1307870370370369E-2</v>
      </c>
      <c r="M14" s="3">
        <v>7.0601851851851847E-4</v>
      </c>
      <c r="N14" s="3">
        <v>9.1064814814814821E-2</v>
      </c>
      <c r="O14" s="3">
        <v>3.0324074074074073E-3</v>
      </c>
      <c r="P14" s="3">
        <v>1.0995370370370371E-3</v>
      </c>
      <c r="Q14" s="3">
        <v>3.4722222222222222E-5</v>
      </c>
      <c r="R14" s="3">
        <v>3.3564814814814811E-3</v>
      </c>
      <c r="S14" s="3">
        <v>1.1574074074074073E-4</v>
      </c>
      <c r="T14" s="3">
        <v>8.7708333333333333E-2</v>
      </c>
      <c r="U14" s="3">
        <v>2.9282407407407412E-3</v>
      </c>
      <c r="V14">
        <v>1</v>
      </c>
      <c r="W14">
        <v>0</v>
      </c>
      <c r="X14">
        <v>5</v>
      </c>
      <c r="Y14">
        <v>0</v>
      </c>
      <c r="Z14">
        <v>2</v>
      </c>
      <c r="AA14">
        <v>0</v>
      </c>
      <c r="AB14">
        <v>0</v>
      </c>
      <c r="AC14">
        <v>13</v>
      </c>
      <c r="AD14">
        <v>8</v>
      </c>
      <c r="AE14">
        <v>0</v>
      </c>
      <c r="AF14">
        <v>0</v>
      </c>
      <c r="AG14">
        <v>1</v>
      </c>
      <c r="AH14">
        <v>0</v>
      </c>
    </row>
    <row r="15" spans="1:34" x14ac:dyDescent="0.25">
      <c r="A15" t="s">
        <v>90</v>
      </c>
      <c r="B15">
        <v>16</v>
      </c>
      <c r="C15" s="1">
        <v>2878.17</v>
      </c>
      <c r="D15" s="1">
        <v>179.89</v>
      </c>
      <c r="E15" s="7">
        <f t="shared" si="0"/>
        <v>8</v>
      </c>
      <c r="F15">
        <v>2</v>
      </c>
      <c r="I15" s="3">
        <v>6.655092592592593E-2</v>
      </c>
      <c r="J15" s="3">
        <v>5.168981481481482E-2</v>
      </c>
      <c r="K15" s="3">
        <v>2.584490740740741E-2</v>
      </c>
      <c r="L15" s="3">
        <v>2.3148148148148146E-4</v>
      </c>
      <c r="M15" s="3">
        <v>1.1574074074074073E-4</v>
      </c>
      <c r="N15" s="3">
        <v>1.4513888888888889E-2</v>
      </c>
      <c r="O15" s="3">
        <v>7.2569444444444443E-3</v>
      </c>
      <c r="P15" s="3">
        <v>1.1574074074074073E-4</v>
      </c>
      <c r="Q15" s="3">
        <v>5.7870370370370366E-5</v>
      </c>
      <c r="R15" s="3">
        <v>1.0416666666666667E-3</v>
      </c>
      <c r="S15" s="3">
        <v>5.2083333333333333E-4</v>
      </c>
      <c r="T15" s="3">
        <v>1.3472222222222221E-2</v>
      </c>
      <c r="U15" s="3">
        <v>6.7361111111111103E-3</v>
      </c>
      <c r="V15">
        <v>0</v>
      </c>
      <c r="W15">
        <v>0</v>
      </c>
      <c r="X15">
        <v>1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1</v>
      </c>
      <c r="AH15">
        <v>0</v>
      </c>
    </row>
    <row r="16" spans="1:34" x14ac:dyDescent="0.25">
      <c r="A16" t="s">
        <v>91</v>
      </c>
      <c r="E16" t="e">
        <f t="shared" si="0"/>
        <v>#DIV/0!</v>
      </c>
      <c r="F16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</row>
    <row r="17" spans="1:34" x14ac:dyDescent="0.25">
      <c r="A17" t="s">
        <v>92</v>
      </c>
      <c r="B17">
        <v>36</v>
      </c>
      <c r="C17" s="1">
        <v>4368.3900000000003</v>
      </c>
      <c r="D17" s="1">
        <v>121.34</v>
      </c>
      <c r="E17" s="7">
        <f t="shared" si="0"/>
        <v>12</v>
      </c>
      <c r="F17">
        <v>3</v>
      </c>
      <c r="I17" s="3">
        <v>1.9363425925925926E-2</v>
      </c>
      <c r="J17" s="3">
        <v>7.3495370370370372E-3</v>
      </c>
      <c r="K17" s="3">
        <v>2.4537037037037036E-3</v>
      </c>
      <c r="L17" s="3">
        <v>2.8935185185185189E-4</v>
      </c>
      <c r="M17" s="3">
        <v>9.2592592592592588E-5</v>
      </c>
      <c r="N17" s="3">
        <v>1.0185185185185184E-2</v>
      </c>
      <c r="O17" s="3">
        <v>3.3912037037037036E-3</v>
      </c>
      <c r="P17" s="3">
        <v>1.5393518518518519E-3</v>
      </c>
      <c r="Q17" s="3">
        <v>5.0925925925925921E-4</v>
      </c>
      <c r="R17" s="3">
        <v>0</v>
      </c>
      <c r="S17" s="3">
        <v>0</v>
      </c>
      <c r="T17" s="3">
        <v>1.0185185185185184E-2</v>
      </c>
      <c r="U17" s="3">
        <v>3.3912037037037036E-3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1</v>
      </c>
      <c r="AC17">
        <v>1</v>
      </c>
      <c r="AD17">
        <v>0</v>
      </c>
      <c r="AE17">
        <v>0</v>
      </c>
      <c r="AF17">
        <v>0</v>
      </c>
      <c r="AG17">
        <v>1</v>
      </c>
      <c r="AH17">
        <v>0</v>
      </c>
    </row>
    <row r="18" spans="1:34" x14ac:dyDescent="0.25">
      <c r="A18" t="s">
        <v>93</v>
      </c>
      <c r="B18">
        <v>34</v>
      </c>
      <c r="C18" s="1">
        <v>3194.12</v>
      </c>
      <c r="D18" s="1">
        <v>93.94</v>
      </c>
      <c r="E18" s="7">
        <f t="shared" si="0"/>
        <v>0.77272727272727271</v>
      </c>
      <c r="F18">
        <v>44</v>
      </c>
      <c r="I18" s="3">
        <v>0.2252314814814815</v>
      </c>
      <c r="J18" s="3">
        <v>9.521990740740742E-2</v>
      </c>
      <c r="K18" s="3">
        <v>2.1643518518518518E-3</v>
      </c>
      <c r="L18" s="3">
        <v>3.1284722222222221E-2</v>
      </c>
      <c r="M18" s="3">
        <v>7.0601851851851847E-4</v>
      </c>
      <c r="N18" s="3">
        <v>9.7407407407407401E-2</v>
      </c>
      <c r="O18" s="3">
        <v>2.2106481481481478E-3</v>
      </c>
      <c r="P18" s="3">
        <v>1.3194444444444443E-3</v>
      </c>
      <c r="Q18" s="3">
        <v>3.4722222222222222E-5</v>
      </c>
      <c r="R18" s="3">
        <v>4.2708333333333339E-3</v>
      </c>
      <c r="S18" s="3">
        <v>9.2592592592592588E-5</v>
      </c>
      <c r="T18" s="3">
        <v>9.3136574074074066E-2</v>
      </c>
      <c r="U18" s="3">
        <v>2.1180555555555553E-3</v>
      </c>
      <c r="V18">
        <v>0</v>
      </c>
      <c r="W18">
        <v>0</v>
      </c>
      <c r="X18">
        <v>22</v>
      </c>
      <c r="Y18">
        <v>0</v>
      </c>
      <c r="Z18">
        <v>3</v>
      </c>
      <c r="AA18">
        <v>0</v>
      </c>
      <c r="AB18">
        <v>0</v>
      </c>
      <c r="AC18">
        <v>15</v>
      </c>
      <c r="AD18">
        <v>3</v>
      </c>
      <c r="AE18">
        <v>0</v>
      </c>
      <c r="AF18">
        <v>0</v>
      </c>
      <c r="AG18">
        <v>1</v>
      </c>
      <c r="AH18">
        <v>0</v>
      </c>
    </row>
    <row r="19" spans="1:34" x14ac:dyDescent="0.25">
      <c r="A19" t="s">
        <v>94</v>
      </c>
      <c r="B19">
        <v>34</v>
      </c>
      <c r="C19" s="1">
        <v>2578.81</v>
      </c>
      <c r="D19" s="1">
        <v>75.849999999999994</v>
      </c>
      <c r="E19" s="7">
        <f t="shared" si="0"/>
        <v>1</v>
      </c>
      <c r="F19">
        <v>34</v>
      </c>
      <c r="I19" s="3">
        <v>0.34173611111111107</v>
      </c>
      <c r="J19" s="3">
        <v>0.27243055555555556</v>
      </c>
      <c r="K19" s="3">
        <v>8.0092592592592594E-3</v>
      </c>
      <c r="L19" s="3">
        <v>1.0775462962962964E-2</v>
      </c>
      <c r="M19" s="3">
        <v>3.1250000000000001E-4</v>
      </c>
      <c r="N19" s="3">
        <v>5.451388888888889E-2</v>
      </c>
      <c r="O19" s="3">
        <v>1.6087962962962963E-3</v>
      </c>
      <c r="P19" s="3">
        <v>4.0162037037037033E-3</v>
      </c>
      <c r="Q19" s="3">
        <v>1.1574074074074073E-4</v>
      </c>
      <c r="R19" s="3">
        <v>6.9444444444444444E-5</v>
      </c>
      <c r="S19" s="3">
        <v>0</v>
      </c>
      <c r="T19" s="3">
        <v>5.4444444444444441E-2</v>
      </c>
      <c r="U19" s="3">
        <v>1.5972222222222221E-3</v>
      </c>
      <c r="V19">
        <v>3</v>
      </c>
      <c r="W19">
        <v>0</v>
      </c>
      <c r="X19">
        <v>3</v>
      </c>
      <c r="Y19">
        <v>0</v>
      </c>
      <c r="Z19">
        <v>0</v>
      </c>
      <c r="AA19">
        <v>0</v>
      </c>
      <c r="AB19">
        <v>2</v>
      </c>
      <c r="AC19">
        <v>18</v>
      </c>
      <c r="AD19">
        <v>8</v>
      </c>
      <c r="AE19">
        <v>0</v>
      </c>
      <c r="AF19">
        <v>0</v>
      </c>
      <c r="AG19">
        <v>0</v>
      </c>
      <c r="AH19">
        <v>0</v>
      </c>
    </row>
    <row r="20" spans="1:34" x14ac:dyDescent="0.25">
      <c r="A20" t="s">
        <v>95</v>
      </c>
      <c r="B20">
        <v>37</v>
      </c>
      <c r="C20" s="1">
        <v>5137.72</v>
      </c>
      <c r="D20" s="1">
        <v>138.86000000000001</v>
      </c>
      <c r="E20" s="7">
        <f t="shared" si="0"/>
        <v>1.0571428571428572</v>
      </c>
      <c r="F20">
        <v>35</v>
      </c>
      <c r="I20" s="3">
        <v>0.29469907407407409</v>
      </c>
      <c r="J20" s="3">
        <v>0.17396990740740739</v>
      </c>
      <c r="K20" s="3">
        <v>4.9652777777777777E-3</v>
      </c>
      <c r="L20" s="3">
        <v>1.0520833333333333E-2</v>
      </c>
      <c r="M20" s="3">
        <v>3.0092592592592595E-4</v>
      </c>
      <c r="N20" s="3">
        <v>0.10513888888888889</v>
      </c>
      <c r="O20" s="3">
        <v>3.0092592592592588E-3</v>
      </c>
      <c r="P20" s="3">
        <v>5.0694444444444441E-3</v>
      </c>
      <c r="Q20" s="3">
        <v>1.5046296296296297E-4</v>
      </c>
      <c r="R20" s="3">
        <v>1.5509259259259261E-3</v>
      </c>
      <c r="S20" s="3">
        <v>4.6296296296296294E-5</v>
      </c>
      <c r="T20" s="3">
        <v>0.10358796296296297</v>
      </c>
      <c r="U20" s="3">
        <v>2.9629629629629628E-3</v>
      </c>
      <c r="V20">
        <v>0</v>
      </c>
      <c r="W20">
        <v>0</v>
      </c>
      <c r="X20">
        <v>3</v>
      </c>
      <c r="Y20">
        <v>0</v>
      </c>
      <c r="Z20">
        <v>1</v>
      </c>
      <c r="AA20">
        <v>0</v>
      </c>
      <c r="AB20">
        <v>2</v>
      </c>
      <c r="AC20">
        <v>25</v>
      </c>
      <c r="AD20">
        <v>3</v>
      </c>
      <c r="AE20">
        <v>0</v>
      </c>
      <c r="AF20">
        <v>0</v>
      </c>
      <c r="AG20">
        <v>1</v>
      </c>
      <c r="AH20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4"/>
  <sheetViews>
    <sheetView workbookViewId="0">
      <selection activeCell="A23" sqref="A23"/>
    </sheetView>
  </sheetViews>
  <sheetFormatPr defaultRowHeight="15" x14ac:dyDescent="0.25"/>
  <cols>
    <col min="1" max="1" width="19.28515625" customWidth="1"/>
  </cols>
  <sheetData>
    <row r="1" spans="1:34" x14ac:dyDescent="0.25">
      <c r="A1" t="s">
        <v>0</v>
      </c>
      <c r="B1" t="s">
        <v>1</v>
      </c>
      <c r="C1" s="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34" x14ac:dyDescent="0.25">
      <c r="A2" t="s">
        <v>20</v>
      </c>
      <c r="B2">
        <v>4</v>
      </c>
      <c r="C2">
        <v>492.39</v>
      </c>
      <c r="D2">
        <v>123.1</v>
      </c>
      <c r="E2" s="7">
        <f t="shared" ref="E2:E33" si="0">B2/F2</f>
        <v>7.8431372549019607E-2</v>
      </c>
      <c r="F2">
        <v>51</v>
      </c>
      <c r="I2" s="3">
        <v>0.3303240740740741</v>
      </c>
      <c r="J2" s="3">
        <v>8.2731481481481475E-2</v>
      </c>
      <c r="K2" s="3">
        <v>1.6203703703703703E-3</v>
      </c>
      <c r="L2" s="3">
        <v>2.7777777777777776E-2</v>
      </c>
      <c r="M2" s="3">
        <v>5.4398148148148144E-4</v>
      </c>
      <c r="N2" s="3">
        <v>0.21622685185185186</v>
      </c>
      <c r="O2" s="3">
        <v>4.2361111111111106E-3</v>
      </c>
      <c r="P2" s="3">
        <v>3.5879629629629629E-3</v>
      </c>
      <c r="Q2" s="3">
        <v>6.9444444444444444E-5</v>
      </c>
      <c r="R2" s="3">
        <v>2.9398148148148148E-3</v>
      </c>
      <c r="S2" s="3">
        <v>5.7870370370370366E-5</v>
      </c>
      <c r="T2" s="3">
        <v>0.21328703703703702</v>
      </c>
      <c r="U2" s="3">
        <v>4.1782407407407402E-3</v>
      </c>
      <c r="V2">
        <v>8</v>
      </c>
      <c r="W2">
        <v>0</v>
      </c>
      <c r="X2">
        <v>4</v>
      </c>
      <c r="Y2">
        <v>0</v>
      </c>
      <c r="Z2">
        <v>2</v>
      </c>
      <c r="AA2">
        <v>0</v>
      </c>
      <c r="AB2">
        <v>0</v>
      </c>
      <c r="AC2">
        <v>23</v>
      </c>
      <c r="AD2">
        <v>11</v>
      </c>
      <c r="AE2">
        <v>0</v>
      </c>
      <c r="AF2">
        <v>0</v>
      </c>
      <c r="AG2">
        <v>2</v>
      </c>
      <c r="AH2">
        <v>1</v>
      </c>
    </row>
    <row r="3" spans="1:34" x14ac:dyDescent="0.25">
      <c r="A3" t="s">
        <v>21</v>
      </c>
      <c r="B3">
        <v>17</v>
      </c>
      <c r="C3" s="6">
        <v>1340.55</v>
      </c>
      <c r="D3">
        <v>78.86</v>
      </c>
      <c r="E3" s="7">
        <f t="shared" si="0"/>
        <v>0.26984126984126983</v>
      </c>
      <c r="F3">
        <v>63</v>
      </c>
      <c r="I3" s="3">
        <v>0.39203703703703702</v>
      </c>
      <c r="J3" s="3">
        <v>0.1784375</v>
      </c>
      <c r="K3" s="3">
        <v>2.8356481481481479E-3</v>
      </c>
      <c r="L3" s="3">
        <v>4.4837962962962961E-2</v>
      </c>
      <c r="M3" s="3">
        <v>7.0601851851851847E-4</v>
      </c>
      <c r="N3" s="3">
        <v>0.16671296296296298</v>
      </c>
      <c r="O3" s="3">
        <v>2.6504629629629625E-3</v>
      </c>
      <c r="P3" s="3">
        <v>2.0486111111111113E-3</v>
      </c>
      <c r="Q3" s="3">
        <v>3.4722222222222222E-5</v>
      </c>
      <c r="R3" s="3">
        <v>8.2175925925925917E-4</v>
      </c>
      <c r="S3" s="3">
        <v>1.1574074074074073E-5</v>
      </c>
      <c r="T3" s="3">
        <v>0.16589120370370369</v>
      </c>
      <c r="U3" s="3">
        <v>2.6388888888888885E-3</v>
      </c>
      <c r="V3">
        <v>3</v>
      </c>
      <c r="W3">
        <v>0</v>
      </c>
      <c r="X3">
        <v>0</v>
      </c>
      <c r="Y3">
        <v>0</v>
      </c>
      <c r="Z3">
        <v>1</v>
      </c>
      <c r="AA3">
        <v>0</v>
      </c>
      <c r="AB3">
        <v>0</v>
      </c>
      <c r="AC3">
        <v>30</v>
      </c>
      <c r="AD3">
        <v>27</v>
      </c>
      <c r="AE3">
        <v>0</v>
      </c>
      <c r="AF3">
        <v>0</v>
      </c>
      <c r="AG3">
        <v>2</v>
      </c>
      <c r="AH3">
        <v>0</v>
      </c>
    </row>
    <row r="4" spans="1:34" x14ac:dyDescent="0.25">
      <c r="A4" t="s">
        <v>22</v>
      </c>
      <c r="B4">
        <v>33</v>
      </c>
      <c r="C4" s="6">
        <v>3794.32</v>
      </c>
      <c r="D4">
        <v>114.98</v>
      </c>
      <c r="E4" s="7">
        <f t="shared" si="0"/>
        <v>0.33333333333333331</v>
      </c>
      <c r="F4">
        <v>99</v>
      </c>
      <c r="I4" s="3">
        <v>0.31211805555555555</v>
      </c>
      <c r="J4" s="3">
        <v>1.7650462962962962E-2</v>
      </c>
      <c r="K4" s="3">
        <v>1.7361111111111112E-4</v>
      </c>
      <c r="L4" s="3">
        <v>5.6111111111111112E-2</v>
      </c>
      <c r="M4" s="3">
        <v>5.6712962962962956E-4</v>
      </c>
      <c r="N4" s="3">
        <v>0.22950231481481484</v>
      </c>
      <c r="O4" s="3">
        <v>2.3148148148148151E-3</v>
      </c>
      <c r="P4" s="3">
        <v>8.8541666666666664E-3</v>
      </c>
      <c r="Q4" s="3">
        <v>9.2592592592592588E-5</v>
      </c>
      <c r="R4" s="3">
        <v>5.6481481481481478E-3</v>
      </c>
      <c r="S4" s="3">
        <v>5.7870370370370366E-5</v>
      </c>
      <c r="T4" s="3">
        <v>0.22385416666666666</v>
      </c>
      <c r="U4" s="3">
        <v>2.2569444444444447E-3</v>
      </c>
      <c r="V4">
        <v>32</v>
      </c>
      <c r="W4">
        <v>0</v>
      </c>
      <c r="X4">
        <v>0</v>
      </c>
      <c r="Y4">
        <v>0</v>
      </c>
      <c r="Z4">
        <v>2</v>
      </c>
      <c r="AA4">
        <v>0</v>
      </c>
      <c r="AB4">
        <v>3</v>
      </c>
      <c r="AC4">
        <v>5</v>
      </c>
      <c r="AD4">
        <v>50</v>
      </c>
      <c r="AE4">
        <v>0</v>
      </c>
      <c r="AF4">
        <v>0</v>
      </c>
      <c r="AG4">
        <v>7</v>
      </c>
      <c r="AH4">
        <v>0</v>
      </c>
    </row>
    <row r="5" spans="1:34" x14ac:dyDescent="0.25">
      <c r="A5" t="s">
        <v>23</v>
      </c>
      <c r="B5">
        <v>8</v>
      </c>
      <c r="C5">
        <v>530.16999999999996</v>
      </c>
      <c r="D5">
        <v>66.27</v>
      </c>
      <c r="E5" s="7">
        <f t="shared" si="0"/>
        <v>0.12307692307692308</v>
      </c>
      <c r="F5">
        <v>65</v>
      </c>
      <c r="I5" s="3">
        <v>0.35445601851851855</v>
      </c>
      <c r="J5" s="3">
        <v>0.1293287037037037</v>
      </c>
      <c r="K5" s="3">
        <v>1.9907407407407408E-3</v>
      </c>
      <c r="L5" s="3">
        <v>4.836805555555556E-2</v>
      </c>
      <c r="M5" s="3">
        <v>7.407407407407407E-4</v>
      </c>
      <c r="N5" s="3">
        <v>0.16868055555555553</v>
      </c>
      <c r="O5" s="3">
        <v>2.5925925925925925E-3</v>
      </c>
      <c r="P5" s="3">
        <v>8.0787037037037043E-3</v>
      </c>
      <c r="Q5" s="3">
        <v>1.273148148148148E-4</v>
      </c>
      <c r="R5" s="3">
        <v>3.2754629629629631E-3</v>
      </c>
      <c r="S5" s="3">
        <v>4.6296296296296294E-5</v>
      </c>
      <c r="T5" s="3">
        <v>0.16540509259259259</v>
      </c>
      <c r="U5" s="3">
        <v>2.5462962962962961E-3</v>
      </c>
      <c r="V5">
        <v>6</v>
      </c>
      <c r="W5">
        <v>0</v>
      </c>
      <c r="X5">
        <v>7</v>
      </c>
      <c r="Y5">
        <v>0</v>
      </c>
      <c r="Z5">
        <v>1</v>
      </c>
      <c r="AA5">
        <v>0</v>
      </c>
      <c r="AB5">
        <v>2</v>
      </c>
      <c r="AC5">
        <v>17</v>
      </c>
      <c r="AD5">
        <v>13</v>
      </c>
      <c r="AE5">
        <v>14</v>
      </c>
      <c r="AF5">
        <v>3</v>
      </c>
      <c r="AG5">
        <v>1</v>
      </c>
      <c r="AH5">
        <v>1</v>
      </c>
    </row>
    <row r="6" spans="1:34" x14ac:dyDescent="0.25">
      <c r="A6" t="s">
        <v>24</v>
      </c>
      <c r="B6">
        <v>2</v>
      </c>
      <c r="C6">
        <v>9.99</v>
      </c>
      <c r="D6">
        <v>5</v>
      </c>
      <c r="E6" s="7">
        <f t="shared" si="0"/>
        <v>3.7037037037037035E-2</v>
      </c>
      <c r="F6">
        <v>54</v>
      </c>
      <c r="I6" s="3">
        <v>0.32171296296296298</v>
      </c>
      <c r="J6" s="3">
        <v>0.10334490740740741</v>
      </c>
      <c r="K6" s="3">
        <v>1.9097222222222222E-3</v>
      </c>
      <c r="L6" s="3">
        <v>3.5208333333333335E-2</v>
      </c>
      <c r="M6" s="3">
        <v>6.4814814814814813E-4</v>
      </c>
      <c r="N6" s="3">
        <v>0.17863425925925924</v>
      </c>
      <c r="O6" s="3">
        <v>3.3101851851851851E-3</v>
      </c>
      <c r="P6" s="3">
        <v>4.5254629629629629E-3</v>
      </c>
      <c r="Q6" s="3">
        <v>8.1018518518518516E-5</v>
      </c>
      <c r="R6" s="3">
        <v>3.3217592592592591E-3</v>
      </c>
      <c r="S6" s="3">
        <v>5.7870370370370366E-5</v>
      </c>
      <c r="T6" s="3">
        <v>0.17531249999999998</v>
      </c>
      <c r="U6" s="3">
        <v>3.2523148148148151E-3</v>
      </c>
      <c r="V6">
        <v>2</v>
      </c>
      <c r="W6">
        <v>1</v>
      </c>
      <c r="X6">
        <v>12</v>
      </c>
      <c r="Y6">
        <v>0</v>
      </c>
      <c r="Z6">
        <v>1</v>
      </c>
      <c r="AA6">
        <v>0</v>
      </c>
      <c r="AB6">
        <v>0</v>
      </c>
      <c r="AC6">
        <v>18</v>
      </c>
      <c r="AD6">
        <v>8</v>
      </c>
      <c r="AE6">
        <v>10</v>
      </c>
      <c r="AF6">
        <v>1</v>
      </c>
      <c r="AG6">
        <v>1</v>
      </c>
      <c r="AH6">
        <v>0</v>
      </c>
    </row>
    <row r="7" spans="1:34" x14ac:dyDescent="0.25">
      <c r="A7" t="s">
        <v>26</v>
      </c>
      <c r="B7">
        <v>6</v>
      </c>
      <c r="C7">
        <v>463</v>
      </c>
      <c r="D7">
        <v>77.17</v>
      </c>
      <c r="E7" s="7">
        <f t="shared" si="0"/>
        <v>3.8461538461538464E-2</v>
      </c>
      <c r="F7">
        <v>156</v>
      </c>
      <c r="I7" s="3">
        <v>0.35135416666666663</v>
      </c>
      <c r="J7" s="3">
        <v>0.11821759259259258</v>
      </c>
      <c r="K7" s="3">
        <v>7.5231481481481471E-4</v>
      </c>
      <c r="L7" s="3">
        <v>9.2025462962962976E-2</v>
      </c>
      <c r="M7" s="3">
        <v>5.9027777777777778E-4</v>
      </c>
      <c r="N7" s="3">
        <v>0.13623842592592592</v>
      </c>
      <c r="O7" s="3">
        <v>8.6805555555555551E-4</v>
      </c>
      <c r="P7" s="3">
        <v>4.8726851851851856E-3</v>
      </c>
      <c r="Q7" s="3">
        <v>3.4722222222222222E-5</v>
      </c>
      <c r="R7" s="3">
        <v>2.1064814814814813E-3</v>
      </c>
      <c r="S7" s="3">
        <v>1.1574074074074073E-5</v>
      </c>
      <c r="T7" s="3">
        <v>0.13413194444444446</v>
      </c>
      <c r="U7" s="3">
        <v>8.564814814814815E-4</v>
      </c>
      <c r="V7">
        <v>0</v>
      </c>
      <c r="W7">
        <v>0</v>
      </c>
      <c r="X7">
        <v>3</v>
      </c>
      <c r="Y7">
        <v>0</v>
      </c>
      <c r="Z7">
        <v>1</v>
      </c>
      <c r="AA7">
        <v>0</v>
      </c>
      <c r="AB7">
        <v>0</v>
      </c>
      <c r="AC7">
        <v>32</v>
      </c>
      <c r="AD7">
        <v>117</v>
      </c>
      <c r="AE7">
        <v>1</v>
      </c>
      <c r="AF7">
        <v>0</v>
      </c>
      <c r="AG7">
        <v>2</v>
      </c>
      <c r="AH7">
        <v>0</v>
      </c>
    </row>
    <row r="8" spans="1:34" x14ac:dyDescent="0.25">
      <c r="A8" t="s">
        <v>28</v>
      </c>
      <c r="B8">
        <v>10</v>
      </c>
      <c r="C8">
        <v>476.28</v>
      </c>
      <c r="D8">
        <v>47.63</v>
      </c>
      <c r="E8" s="7">
        <f t="shared" si="0"/>
        <v>0.08</v>
      </c>
      <c r="F8">
        <v>125</v>
      </c>
      <c r="I8" s="3">
        <v>0.30039351851851853</v>
      </c>
      <c r="J8" s="3">
        <v>1.9398148148148147E-2</v>
      </c>
      <c r="K8" s="3">
        <v>1.5046296296296297E-4</v>
      </c>
      <c r="L8" s="3">
        <v>7.9594907407407406E-2</v>
      </c>
      <c r="M8" s="3">
        <v>6.3657407407407402E-4</v>
      </c>
      <c r="N8" s="3">
        <v>0.18878472222222223</v>
      </c>
      <c r="O8" s="3">
        <v>1.5046296296296294E-3</v>
      </c>
      <c r="P8" s="3">
        <v>1.2615740740740742E-2</v>
      </c>
      <c r="Q8" s="3">
        <v>1.0416666666666667E-4</v>
      </c>
      <c r="R8" s="3">
        <v>3.7152777777777774E-3</v>
      </c>
      <c r="S8" s="3">
        <v>3.4722222222222222E-5</v>
      </c>
      <c r="T8" s="3">
        <v>0.18506944444444443</v>
      </c>
      <c r="U8" s="3">
        <v>1.4814814814814814E-3</v>
      </c>
      <c r="V8">
        <v>0</v>
      </c>
      <c r="W8">
        <v>0</v>
      </c>
      <c r="X8">
        <v>1</v>
      </c>
      <c r="Y8">
        <v>0</v>
      </c>
      <c r="Z8">
        <v>0</v>
      </c>
      <c r="AA8">
        <v>0</v>
      </c>
      <c r="AB8">
        <v>4</v>
      </c>
      <c r="AC8">
        <v>2</v>
      </c>
      <c r="AD8">
        <v>118</v>
      </c>
      <c r="AE8">
        <v>0</v>
      </c>
      <c r="AF8">
        <v>0</v>
      </c>
      <c r="AG8">
        <v>0</v>
      </c>
      <c r="AH8">
        <v>0</v>
      </c>
    </row>
    <row r="9" spans="1:34" x14ac:dyDescent="0.25">
      <c r="A9" t="s">
        <v>29</v>
      </c>
      <c r="B9">
        <v>13</v>
      </c>
      <c r="C9">
        <v>940.29</v>
      </c>
      <c r="D9">
        <v>72.33</v>
      </c>
      <c r="E9" s="7">
        <f t="shared" si="0"/>
        <v>0.11504424778761062</v>
      </c>
      <c r="F9">
        <v>113</v>
      </c>
      <c r="I9" s="3">
        <v>0.29324074074074075</v>
      </c>
      <c r="J9" s="3">
        <v>5.0601851851851849E-2</v>
      </c>
      <c r="K9" s="3">
        <v>4.5138888888888892E-4</v>
      </c>
      <c r="L9" s="3">
        <v>7.300925925925926E-2</v>
      </c>
      <c r="M9" s="3">
        <v>6.4814814814814813E-4</v>
      </c>
      <c r="N9" s="3">
        <v>0.16271990740740741</v>
      </c>
      <c r="O9" s="3">
        <v>1.4351851851851854E-3</v>
      </c>
      <c r="P9" s="3">
        <v>6.9097222222222225E-3</v>
      </c>
      <c r="Q9" s="3">
        <v>5.7870370370370366E-5</v>
      </c>
      <c r="R9" s="3">
        <v>8.1365740740740738E-3</v>
      </c>
      <c r="S9" s="3">
        <v>6.9444444444444444E-5</v>
      </c>
      <c r="T9" s="3">
        <v>0.15458333333333332</v>
      </c>
      <c r="U9" s="3">
        <v>1.3657407407407409E-3</v>
      </c>
      <c r="V9">
        <v>6</v>
      </c>
      <c r="W9">
        <v>0</v>
      </c>
      <c r="X9">
        <v>3</v>
      </c>
      <c r="Y9">
        <v>0</v>
      </c>
      <c r="Z9">
        <v>4</v>
      </c>
      <c r="AA9">
        <v>0</v>
      </c>
      <c r="AB9">
        <v>1</v>
      </c>
      <c r="AC9">
        <v>93</v>
      </c>
      <c r="AD9">
        <v>5</v>
      </c>
      <c r="AE9">
        <v>1</v>
      </c>
      <c r="AF9">
        <v>0</v>
      </c>
      <c r="AG9">
        <v>0</v>
      </c>
      <c r="AH9">
        <v>0</v>
      </c>
    </row>
    <row r="10" spans="1:34" x14ac:dyDescent="0.25">
      <c r="A10" t="s">
        <v>30</v>
      </c>
      <c r="B10">
        <v>8</v>
      </c>
      <c r="C10" s="6">
        <v>1163.79</v>
      </c>
      <c r="D10">
        <v>145.47</v>
      </c>
      <c r="E10" s="7">
        <f t="shared" si="0"/>
        <v>7.7669902912621352E-2</v>
      </c>
      <c r="F10">
        <v>103</v>
      </c>
      <c r="I10" s="3">
        <v>0.33760416666666665</v>
      </c>
      <c r="J10" s="3">
        <v>9.9780092592592587E-2</v>
      </c>
      <c r="K10" s="3">
        <v>9.7222222222222209E-4</v>
      </c>
      <c r="L10" s="3">
        <v>5.0312500000000003E-2</v>
      </c>
      <c r="M10" s="3">
        <v>4.8611111111111104E-4</v>
      </c>
      <c r="N10" s="3">
        <v>0.18416666666666667</v>
      </c>
      <c r="O10" s="3">
        <v>1.7824074074074072E-3</v>
      </c>
      <c r="P10" s="3">
        <v>3.3449074074074071E-3</v>
      </c>
      <c r="Q10" s="3">
        <v>3.4722222222222222E-5</v>
      </c>
      <c r="R10" s="3">
        <v>1.8518518518518518E-4</v>
      </c>
      <c r="S10" s="3">
        <v>0</v>
      </c>
      <c r="T10" s="3">
        <v>0.1839814814814815</v>
      </c>
      <c r="U10" s="3">
        <v>1.7824074074074072E-3</v>
      </c>
      <c r="V10">
        <v>9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27</v>
      </c>
      <c r="AD10">
        <v>16</v>
      </c>
      <c r="AE10">
        <v>48</v>
      </c>
      <c r="AF10">
        <v>0</v>
      </c>
      <c r="AG10">
        <v>3</v>
      </c>
      <c r="AH10">
        <v>0</v>
      </c>
    </row>
    <row r="11" spans="1:34" x14ac:dyDescent="0.25">
      <c r="A11" t="s">
        <v>31</v>
      </c>
      <c r="B11">
        <v>6</v>
      </c>
      <c r="C11">
        <v>637.20000000000005</v>
      </c>
      <c r="D11">
        <v>106.2</v>
      </c>
      <c r="E11" s="7">
        <f t="shared" si="0"/>
        <v>3.4682080924855488E-2</v>
      </c>
      <c r="F11">
        <v>173</v>
      </c>
      <c r="I11" s="3">
        <v>0.36243055555555559</v>
      </c>
      <c r="J11" s="3">
        <v>0.11737268518518518</v>
      </c>
      <c r="K11" s="3">
        <v>6.8287037037037025E-4</v>
      </c>
      <c r="L11" s="3">
        <v>9.3368055555555551E-2</v>
      </c>
      <c r="M11" s="3">
        <v>5.4398148148148144E-4</v>
      </c>
      <c r="N11" s="3">
        <v>0.14275462962962962</v>
      </c>
      <c r="O11" s="3">
        <v>8.2175925925925917E-4</v>
      </c>
      <c r="P11" s="3">
        <v>8.9351851851851866E-3</v>
      </c>
      <c r="Q11" s="3">
        <v>4.6296296296296294E-5</v>
      </c>
      <c r="R11" s="3">
        <v>3.1597222222222222E-3</v>
      </c>
      <c r="S11" s="3">
        <v>2.3148148148148147E-5</v>
      </c>
      <c r="T11" s="3">
        <v>0.1395949074074074</v>
      </c>
      <c r="U11" s="3">
        <v>8.1018518518518516E-4</v>
      </c>
      <c r="V11">
        <v>6</v>
      </c>
      <c r="W11">
        <v>0</v>
      </c>
      <c r="X11">
        <v>145</v>
      </c>
      <c r="Y11">
        <v>0</v>
      </c>
      <c r="Z11">
        <v>0</v>
      </c>
      <c r="AA11">
        <v>1</v>
      </c>
      <c r="AB11">
        <v>0</v>
      </c>
      <c r="AC11">
        <v>21</v>
      </c>
      <c r="AD11">
        <v>0</v>
      </c>
      <c r="AE11">
        <v>0</v>
      </c>
      <c r="AF11">
        <v>0</v>
      </c>
      <c r="AG11">
        <v>0</v>
      </c>
      <c r="AH11">
        <v>0</v>
      </c>
    </row>
    <row r="12" spans="1:34" x14ac:dyDescent="0.25">
      <c r="A12" t="s">
        <v>32</v>
      </c>
      <c r="B12">
        <v>17</v>
      </c>
      <c r="C12" s="6">
        <v>1116.2</v>
      </c>
      <c r="D12">
        <v>65.66</v>
      </c>
      <c r="E12" s="7">
        <f t="shared" si="0"/>
        <v>0.21249999999999999</v>
      </c>
      <c r="F12">
        <v>80</v>
      </c>
      <c r="I12" s="3">
        <v>0.23969907407407409</v>
      </c>
      <c r="J12" s="3">
        <v>3.3981481481481481E-2</v>
      </c>
      <c r="K12" s="3">
        <v>4.2824074074074075E-4</v>
      </c>
      <c r="L12" s="3">
        <v>4.0868055555555553E-2</v>
      </c>
      <c r="M12" s="3">
        <v>5.0925925925925921E-4</v>
      </c>
      <c r="N12" s="3">
        <v>0.15373842592592593</v>
      </c>
      <c r="O12" s="3">
        <v>1.9212962962962962E-3</v>
      </c>
      <c r="P12" s="3">
        <v>1.1111111111111112E-2</v>
      </c>
      <c r="Q12" s="3">
        <v>1.3888888888888889E-4</v>
      </c>
      <c r="R12" s="3">
        <v>2.1180555555555553E-3</v>
      </c>
      <c r="S12" s="3">
        <v>2.3148148148148147E-5</v>
      </c>
      <c r="T12" s="3">
        <v>0.15162037037037038</v>
      </c>
      <c r="U12" s="3">
        <v>1.8981481481481482E-3</v>
      </c>
      <c r="V12">
        <v>5</v>
      </c>
      <c r="W12">
        <v>0</v>
      </c>
      <c r="X12">
        <v>4</v>
      </c>
      <c r="Y12">
        <v>2</v>
      </c>
      <c r="Z12">
        <v>0</v>
      </c>
      <c r="AA12">
        <v>10</v>
      </c>
      <c r="AB12">
        <v>3</v>
      </c>
      <c r="AC12">
        <v>56</v>
      </c>
      <c r="AD12">
        <v>0</v>
      </c>
      <c r="AE12">
        <v>0</v>
      </c>
      <c r="AF12">
        <v>0</v>
      </c>
      <c r="AG12">
        <v>0</v>
      </c>
      <c r="AH12">
        <v>0</v>
      </c>
    </row>
    <row r="13" spans="1:34" x14ac:dyDescent="0.25">
      <c r="A13" t="s">
        <v>33</v>
      </c>
      <c r="B13">
        <v>5</v>
      </c>
      <c r="C13">
        <v>387.15</v>
      </c>
      <c r="D13">
        <v>77.430000000000007</v>
      </c>
      <c r="E13" s="7">
        <f t="shared" si="0"/>
        <v>4.716981132075472E-2</v>
      </c>
      <c r="F13">
        <v>106</v>
      </c>
      <c r="I13" s="3">
        <v>0.3475462962962963</v>
      </c>
      <c r="J13" s="3">
        <v>0.10003472222222222</v>
      </c>
      <c r="K13" s="3">
        <v>9.4907407407407408E-4</v>
      </c>
      <c r="L13" s="3">
        <v>4.8784722222222222E-2</v>
      </c>
      <c r="M13" s="3">
        <v>4.6296296296296293E-4</v>
      </c>
      <c r="N13" s="3">
        <v>0.19469907407407408</v>
      </c>
      <c r="O13" s="3">
        <v>1.8402777777777777E-3</v>
      </c>
      <c r="P13" s="3">
        <v>4.0277777777777777E-3</v>
      </c>
      <c r="Q13" s="3">
        <v>3.4722222222222222E-5</v>
      </c>
      <c r="R13" s="3">
        <v>2.6388888888888885E-3</v>
      </c>
      <c r="S13" s="3">
        <v>2.3148148148148147E-5</v>
      </c>
      <c r="T13" s="3">
        <v>0.19206018518518519</v>
      </c>
      <c r="U13" s="3">
        <v>1.8171296296296297E-3</v>
      </c>
      <c r="V13">
        <v>4</v>
      </c>
      <c r="W13">
        <v>0</v>
      </c>
      <c r="X13">
        <v>4</v>
      </c>
      <c r="Y13">
        <v>0</v>
      </c>
      <c r="Z13">
        <v>1</v>
      </c>
      <c r="AA13">
        <v>0</v>
      </c>
      <c r="AB13">
        <v>0</v>
      </c>
      <c r="AC13">
        <v>48</v>
      </c>
      <c r="AD13">
        <v>46</v>
      </c>
      <c r="AE13">
        <v>2</v>
      </c>
      <c r="AF13">
        <v>0</v>
      </c>
      <c r="AG13">
        <v>1</v>
      </c>
      <c r="AH13">
        <v>0</v>
      </c>
    </row>
    <row r="14" spans="1:34" x14ac:dyDescent="0.25">
      <c r="A14" t="s">
        <v>34</v>
      </c>
      <c r="B14">
        <v>1</v>
      </c>
      <c r="C14" s="6">
        <v>365</v>
      </c>
      <c r="D14">
        <v>365</v>
      </c>
      <c r="E14" s="7">
        <f t="shared" si="0"/>
        <v>1.2658227848101266E-2</v>
      </c>
      <c r="F14">
        <v>79</v>
      </c>
      <c r="I14" s="3">
        <v>0.32957175925925924</v>
      </c>
      <c r="J14" s="3">
        <v>0.11716435185185185</v>
      </c>
      <c r="K14" s="3">
        <v>1.4814814814814814E-3</v>
      </c>
      <c r="L14" s="3">
        <v>3.4004629629629628E-2</v>
      </c>
      <c r="M14" s="3">
        <v>4.2824074074074075E-4</v>
      </c>
      <c r="N14" s="3">
        <v>0.16983796296296297</v>
      </c>
      <c r="O14" s="3">
        <v>2.1527777777777778E-3</v>
      </c>
      <c r="P14" s="3">
        <v>8.564814814814815E-3</v>
      </c>
      <c r="Q14" s="3">
        <v>1.0416666666666667E-4</v>
      </c>
      <c r="R14" s="3">
        <v>3.530092592592592E-3</v>
      </c>
      <c r="S14" s="3">
        <v>4.6296296296296294E-5</v>
      </c>
      <c r="T14" s="3">
        <v>0.16630787037037037</v>
      </c>
      <c r="U14" s="3">
        <v>2.1064814814814813E-3</v>
      </c>
      <c r="V14">
        <v>2</v>
      </c>
      <c r="W14">
        <v>0</v>
      </c>
      <c r="X14">
        <v>5</v>
      </c>
      <c r="Y14">
        <v>0</v>
      </c>
      <c r="Z14">
        <v>2</v>
      </c>
      <c r="AA14">
        <v>3</v>
      </c>
      <c r="AB14">
        <v>2</v>
      </c>
      <c r="AC14">
        <v>16</v>
      </c>
      <c r="AD14">
        <v>0</v>
      </c>
      <c r="AE14">
        <v>21</v>
      </c>
      <c r="AF14">
        <v>26</v>
      </c>
      <c r="AG14">
        <v>1</v>
      </c>
      <c r="AH14">
        <v>1</v>
      </c>
    </row>
    <row r="15" spans="1:34" x14ac:dyDescent="0.25">
      <c r="A15" t="s">
        <v>35</v>
      </c>
      <c r="B15">
        <v>2</v>
      </c>
      <c r="C15">
        <v>423.32</v>
      </c>
      <c r="D15">
        <v>211.66</v>
      </c>
      <c r="E15" s="7">
        <f t="shared" si="0"/>
        <v>2.5316455696202531E-2</v>
      </c>
      <c r="F15">
        <v>79</v>
      </c>
      <c r="I15" s="3">
        <v>0.36184027777777777</v>
      </c>
      <c r="J15" s="3">
        <v>0.15793981481481481</v>
      </c>
      <c r="K15" s="3">
        <v>2.0023148148148148E-3</v>
      </c>
      <c r="L15" s="3">
        <v>4.7094907407407405E-2</v>
      </c>
      <c r="M15" s="3">
        <v>6.018518518518519E-4</v>
      </c>
      <c r="N15" s="3">
        <v>0.15234953703703705</v>
      </c>
      <c r="O15" s="3">
        <v>1.9328703703703704E-3</v>
      </c>
      <c r="P15" s="3">
        <v>4.4560185185185189E-3</v>
      </c>
      <c r="Q15" s="3">
        <v>5.7870370370370366E-5</v>
      </c>
      <c r="R15" s="3">
        <v>4.5138888888888893E-3</v>
      </c>
      <c r="S15" s="3">
        <v>5.7870370370370366E-5</v>
      </c>
      <c r="T15" s="3">
        <v>0.14783564814814815</v>
      </c>
      <c r="U15" s="3">
        <v>1.8750000000000001E-3</v>
      </c>
      <c r="V15">
        <v>4</v>
      </c>
      <c r="W15">
        <v>0</v>
      </c>
      <c r="X15">
        <v>0</v>
      </c>
      <c r="Y15">
        <v>0</v>
      </c>
      <c r="Z15">
        <v>2</v>
      </c>
      <c r="AA15">
        <v>1</v>
      </c>
      <c r="AB15">
        <v>0</v>
      </c>
      <c r="AC15">
        <v>18</v>
      </c>
      <c r="AD15">
        <v>0</v>
      </c>
      <c r="AE15">
        <v>47</v>
      </c>
      <c r="AF15">
        <v>6</v>
      </c>
      <c r="AG15">
        <v>1</v>
      </c>
      <c r="AH15">
        <v>0</v>
      </c>
    </row>
    <row r="16" spans="1:34" x14ac:dyDescent="0.25">
      <c r="A16" t="s">
        <v>36</v>
      </c>
      <c r="B16">
        <v>20</v>
      </c>
      <c r="C16" s="6">
        <v>3557.19</v>
      </c>
      <c r="D16">
        <v>177.86</v>
      </c>
      <c r="E16" s="7">
        <f t="shared" si="0"/>
        <v>0.21052631578947367</v>
      </c>
      <c r="F16">
        <v>95</v>
      </c>
      <c r="I16" s="3">
        <v>0.29777777777777775</v>
      </c>
      <c r="J16" s="3">
        <v>4.8206018518518523E-2</v>
      </c>
      <c r="K16" s="3">
        <v>5.0925925925925921E-4</v>
      </c>
      <c r="L16" s="3">
        <v>4.5196759259259256E-2</v>
      </c>
      <c r="M16" s="3">
        <v>4.7453703703703704E-4</v>
      </c>
      <c r="N16" s="3">
        <v>0.20054398148148148</v>
      </c>
      <c r="O16" s="3">
        <v>2.1064814814814813E-3</v>
      </c>
      <c r="P16" s="3">
        <v>3.8310185185185183E-3</v>
      </c>
      <c r="Q16" s="3">
        <v>3.4722222222222222E-5</v>
      </c>
      <c r="R16" s="3">
        <v>9.7685185185185184E-3</v>
      </c>
      <c r="S16" s="3">
        <v>1.0416666666666667E-4</v>
      </c>
      <c r="T16" s="3">
        <v>0.19077546296296297</v>
      </c>
      <c r="U16" s="3">
        <v>2.0138888888888888E-3</v>
      </c>
      <c r="V16">
        <v>0</v>
      </c>
      <c r="W16">
        <v>0</v>
      </c>
      <c r="X16">
        <v>0</v>
      </c>
      <c r="Y16">
        <v>0</v>
      </c>
      <c r="Z16">
        <v>4</v>
      </c>
      <c r="AA16">
        <v>0</v>
      </c>
      <c r="AB16">
        <v>0</v>
      </c>
      <c r="AC16">
        <v>23</v>
      </c>
      <c r="AD16">
        <v>67</v>
      </c>
      <c r="AE16">
        <v>0</v>
      </c>
      <c r="AF16">
        <v>0</v>
      </c>
      <c r="AG16">
        <v>1</v>
      </c>
      <c r="AH16">
        <v>0</v>
      </c>
    </row>
    <row r="17" spans="1:34" x14ac:dyDescent="0.25">
      <c r="A17" t="s">
        <v>37</v>
      </c>
      <c r="B17">
        <v>0</v>
      </c>
      <c r="C17">
        <v>0</v>
      </c>
      <c r="D17">
        <v>0</v>
      </c>
      <c r="E17" s="7">
        <f t="shared" si="0"/>
        <v>0</v>
      </c>
      <c r="F17">
        <v>59</v>
      </c>
      <c r="I17" s="3">
        <v>0.37990740740740742</v>
      </c>
      <c r="J17" s="3">
        <v>0.10689814814814814</v>
      </c>
      <c r="K17" s="3">
        <v>1.8171296296296297E-3</v>
      </c>
      <c r="L17" s="3">
        <v>3.4247685185185187E-2</v>
      </c>
      <c r="M17" s="3">
        <v>5.7870370370370378E-4</v>
      </c>
      <c r="N17" s="3">
        <v>0.23427083333333334</v>
      </c>
      <c r="O17" s="3">
        <v>3.9699074074074072E-3</v>
      </c>
      <c r="P17" s="3">
        <v>4.4907407407407405E-3</v>
      </c>
      <c r="Q17" s="3">
        <v>8.1018518518518516E-5</v>
      </c>
      <c r="R17" s="3">
        <v>2.7083333333333334E-3</v>
      </c>
      <c r="S17" s="3">
        <v>4.6296296296296294E-5</v>
      </c>
      <c r="T17" s="3">
        <v>0.2315625</v>
      </c>
      <c r="U17" s="3">
        <v>3.9236111111111112E-3</v>
      </c>
      <c r="V17">
        <v>3</v>
      </c>
      <c r="W17">
        <v>0</v>
      </c>
      <c r="X17">
        <v>8</v>
      </c>
      <c r="Y17">
        <v>1</v>
      </c>
      <c r="Z17">
        <v>1</v>
      </c>
      <c r="AA17">
        <v>0</v>
      </c>
      <c r="AB17">
        <v>1</v>
      </c>
      <c r="AC17">
        <v>4</v>
      </c>
      <c r="AD17">
        <v>22</v>
      </c>
      <c r="AE17">
        <v>18</v>
      </c>
      <c r="AF17">
        <v>0</v>
      </c>
      <c r="AG17">
        <v>1</v>
      </c>
      <c r="AH17">
        <v>0</v>
      </c>
    </row>
    <row r="18" spans="1:34" x14ac:dyDescent="0.25">
      <c r="A18" t="s">
        <v>38</v>
      </c>
      <c r="B18">
        <v>1</v>
      </c>
      <c r="C18" s="6">
        <v>39</v>
      </c>
      <c r="D18">
        <v>39</v>
      </c>
      <c r="E18" s="7">
        <f t="shared" si="0"/>
        <v>5.6179775280898875E-3</v>
      </c>
      <c r="F18">
        <v>178</v>
      </c>
      <c r="I18" s="3">
        <v>0.33894675925925927</v>
      </c>
      <c r="J18">
        <v>9.4444444444444442E-2</v>
      </c>
      <c r="K18" s="3">
        <v>5.3240740740740744E-4</v>
      </c>
      <c r="L18" s="3">
        <v>8.9756944444444445E-2</v>
      </c>
      <c r="M18" s="3">
        <v>5.0925925925925921E-4</v>
      </c>
      <c r="N18" s="3">
        <v>0.14245370370370369</v>
      </c>
      <c r="O18" s="3">
        <v>7.9861111111111105E-4</v>
      </c>
      <c r="P18" s="3">
        <v>1.2291666666666666E-2</v>
      </c>
      <c r="Q18" s="3">
        <v>6.9444444444444444E-5</v>
      </c>
      <c r="R18" s="3">
        <v>6.4120370370370364E-3</v>
      </c>
      <c r="S18" s="3">
        <v>3.4722222222222222E-5</v>
      </c>
      <c r="T18" s="3">
        <v>0.13604166666666667</v>
      </c>
      <c r="U18" s="3">
        <v>7.6388888888888893E-4</v>
      </c>
      <c r="V18">
        <v>6</v>
      </c>
      <c r="W18">
        <v>0</v>
      </c>
      <c r="X18">
        <v>4</v>
      </c>
      <c r="Y18">
        <v>0</v>
      </c>
      <c r="Z18">
        <v>1</v>
      </c>
      <c r="AA18">
        <v>2</v>
      </c>
      <c r="AB18">
        <v>2</v>
      </c>
      <c r="AC18">
        <v>129</v>
      </c>
      <c r="AD18">
        <v>34</v>
      </c>
      <c r="AE18">
        <v>0</v>
      </c>
      <c r="AF18">
        <v>0</v>
      </c>
      <c r="AG18">
        <v>0</v>
      </c>
      <c r="AH18">
        <v>0</v>
      </c>
    </row>
    <row r="19" spans="1:34" x14ac:dyDescent="0.25">
      <c r="A19" t="s">
        <v>40</v>
      </c>
      <c r="B19">
        <v>10</v>
      </c>
      <c r="C19">
        <v>685.04</v>
      </c>
      <c r="D19">
        <v>68.5</v>
      </c>
      <c r="E19" s="7">
        <f t="shared" si="0"/>
        <v>9.2592592592592587E-2</v>
      </c>
      <c r="F19">
        <v>108</v>
      </c>
      <c r="I19" s="3">
        <v>0.31938657407407406</v>
      </c>
      <c r="J19" s="3">
        <v>5.8495370370370371E-2</v>
      </c>
      <c r="K19" s="3">
        <v>5.4398148148148144E-4</v>
      </c>
      <c r="L19" s="3">
        <v>6.3067129629629626E-2</v>
      </c>
      <c r="M19" s="3">
        <v>5.7870370370370378E-4</v>
      </c>
      <c r="N19" s="3">
        <v>0.18929398148148149</v>
      </c>
      <c r="O19" s="3">
        <v>1.7476851851851852E-3</v>
      </c>
      <c r="P19" s="3">
        <v>8.5300925925925926E-3</v>
      </c>
      <c r="Q19" s="3">
        <v>8.1018518518518516E-5</v>
      </c>
      <c r="R19" s="3">
        <v>4.9537037037037041E-3</v>
      </c>
      <c r="S19" s="3">
        <v>4.6296296296296294E-5</v>
      </c>
      <c r="T19" s="3">
        <v>0.18434027777777776</v>
      </c>
      <c r="U19" s="3">
        <v>1.7013888888888892E-3</v>
      </c>
      <c r="V19">
        <v>0</v>
      </c>
      <c r="W19">
        <v>0</v>
      </c>
      <c r="X19">
        <v>28</v>
      </c>
      <c r="Y19">
        <v>0</v>
      </c>
      <c r="Z19">
        <v>1</v>
      </c>
      <c r="AA19">
        <v>0</v>
      </c>
      <c r="AB19">
        <v>0</v>
      </c>
      <c r="AC19">
        <v>17</v>
      </c>
      <c r="AD19">
        <v>0</v>
      </c>
      <c r="AE19">
        <v>57</v>
      </c>
      <c r="AF19">
        <v>3</v>
      </c>
      <c r="AG19">
        <v>2</v>
      </c>
      <c r="AH19">
        <v>0</v>
      </c>
    </row>
    <row r="20" spans="1:34" x14ac:dyDescent="0.25">
      <c r="A20" t="s">
        <v>41</v>
      </c>
      <c r="B20">
        <v>0</v>
      </c>
      <c r="C20" s="6">
        <v>0</v>
      </c>
      <c r="D20">
        <v>0</v>
      </c>
      <c r="E20" s="7">
        <f t="shared" si="0"/>
        <v>0</v>
      </c>
      <c r="F20">
        <v>4</v>
      </c>
      <c r="I20" s="3">
        <v>3.425925925925926E-3</v>
      </c>
      <c r="J20" s="3">
        <v>1.6203703703703703E-4</v>
      </c>
      <c r="K20" s="3">
        <v>4.6296296296296294E-5</v>
      </c>
      <c r="L20" s="3">
        <v>2.4768518518518516E-3</v>
      </c>
      <c r="M20" s="3">
        <v>6.2500000000000001E-4</v>
      </c>
      <c r="N20" s="3">
        <v>6.5972222222222213E-4</v>
      </c>
      <c r="O20" s="3">
        <v>1.6203703703703703E-4</v>
      </c>
      <c r="P20" s="3">
        <v>1.273148148148148E-4</v>
      </c>
      <c r="Q20" s="3">
        <v>3.4722222222222222E-5</v>
      </c>
      <c r="R20" s="3">
        <v>0</v>
      </c>
      <c r="S20" s="3">
        <v>0</v>
      </c>
      <c r="T20" s="3">
        <v>6.5972222222222213E-4</v>
      </c>
      <c r="U20" s="3">
        <v>1.6203703703703703E-4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1</v>
      </c>
      <c r="AD20">
        <v>0</v>
      </c>
      <c r="AE20">
        <v>3</v>
      </c>
      <c r="AF20">
        <v>0</v>
      </c>
      <c r="AG20">
        <v>0</v>
      </c>
      <c r="AH20">
        <v>0</v>
      </c>
    </row>
    <row r="21" spans="1:34" x14ac:dyDescent="0.25">
      <c r="A21" t="s">
        <v>42</v>
      </c>
      <c r="B21">
        <v>3</v>
      </c>
      <c r="C21">
        <v>214.16</v>
      </c>
      <c r="D21">
        <v>71.39</v>
      </c>
      <c r="E21" s="7">
        <f t="shared" si="0"/>
        <v>1.4218009478672985E-2</v>
      </c>
      <c r="F21">
        <v>211</v>
      </c>
      <c r="I21" s="3">
        <v>0.3606712962962963</v>
      </c>
      <c r="J21" s="3">
        <v>8.3611111111111122E-2</v>
      </c>
      <c r="K21" s="3">
        <v>3.9351851851851852E-4</v>
      </c>
      <c r="L21" s="3">
        <v>0.11726851851851851</v>
      </c>
      <c r="M21" s="3">
        <v>5.5555555555555556E-4</v>
      </c>
      <c r="N21" s="3">
        <v>0.15262731481481481</v>
      </c>
      <c r="O21" s="3">
        <v>7.175925925925927E-4</v>
      </c>
      <c r="P21" s="3">
        <v>7.1643518518518514E-3</v>
      </c>
      <c r="Q21" s="3">
        <v>3.4722222222222222E-5</v>
      </c>
      <c r="R21" s="3">
        <v>1.9328703703703704E-3</v>
      </c>
      <c r="S21" s="3">
        <v>1.1574074074074073E-5</v>
      </c>
      <c r="T21" s="3">
        <v>0.15069444444444444</v>
      </c>
      <c r="U21" s="3">
        <v>7.175925925925927E-4</v>
      </c>
      <c r="V21">
        <v>3</v>
      </c>
      <c r="W21">
        <v>0</v>
      </c>
      <c r="X21">
        <v>2</v>
      </c>
      <c r="Y21">
        <v>0</v>
      </c>
      <c r="Z21">
        <v>1</v>
      </c>
      <c r="AA21">
        <v>1</v>
      </c>
      <c r="AB21">
        <v>0</v>
      </c>
      <c r="AC21">
        <v>26</v>
      </c>
      <c r="AD21">
        <v>177</v>
      </c>
      <c r="AE21">
        <v>1</v>
      </c>
      <c r="AF21">
        <v>0</v>
      </c>
      <c r="AG21">
        <v>0</v>
      </c>
      <c r="AH21">
        <v>0</v>
      </c>
    </row>
    <row r="22" spans="1:34" x14ac:dyDescent="0.25">
      <c r="A22" t="s">
        <v>43</v>
      </c>
      <c r="B22">
        <v>18</v>
      </c>
      <c r="C22" t="s">
        <v>102</v>
      </c>
      <c r="D22">
        <v>125.15</v>
      </c>
      <c r="E22" s="7">
        <f t="shared" si="0"/>
        <v>0.2608695652173913</v>
      </c>
      <c r="F22">
        <v>69</v>
      </c>
      <c r="I22" s="3">
        <v>0.36548611111111112</v>
      </c>
      <c r="J22" s="3">
        <v>9.4606481481481486E-2</v>
      </c>
      <c r="K22" s="3">
        <v>1.3657407407407409E-3</v>
      </c>
      <c r="L22" s="3">
        <v>3.8252314814814815E-2</v>
      </c>
      <c r="M22" s="3">
        <v>5.5555555555555556E-4</v>
      </c>
      <c r="N22" s="3">
        <v>0.2295949074074074</v>
      </c>
      <c r="O22" s="3">
        <v>3.3217592592592591E-3</v>
      </c>
      <c r="P22" s="3">
        <v>3.0324074074074073E-3</v>
      </c>
      <c r="Q22" s="3">
        <v>4.6296296296296294E-5</v>
      </c>
      <c r="R22" s="3">
        <v>2.8472222222222219E-3</v>
      </c>
      <c r="S22" s="3">
        <v>4.6296296296296294E-5</v>
      </c>
      <c r="T22" s="3">
        <v>0.22674768518518518</v>
      </c>
      <c r="U22" s="3">
        <v>3.2870370370370367E-3</v>
      </c>
      <c r="V22">
        <v>0</v>
      </c>
      <c r="W22">
        <v>0</v>
      </c>
      <c r="X22">
        <v>19</v>
      </c>
      <c r="Y22">
        <v>0</v>
      </c>
      <c r="Z22">
        <v>1</v>
      </c>
      <c r="AA22">
        <v>0</v>
      </c>
      <c r="AB22">
        <v>0</v>
      </c>
      <c r="AC22">
        <v>27</v>
      </c>
      <c r="AD22">
        <v>13</v>
      </c>
      <c r="AE22">
        <v>3</v>
      </c>
      <c r="AF22">
        <v>0</v>
      </c>
      <c r="AG22">
        <v>6</v>
      </c>
      <c r="AH22">
        <v>0</v>
      </c>
    </row>
    <row r="23" spans="1:34" x14ac:dyDescent="0.25">
      <c r="A23" t="s">
        <v>46</v>
      </c>
      <c r="B23">
        <v>5</v>
      </c>
      <c r="C23">
        <v>919.47</v>
      </c>
      <c r="D23">
        <v>183.89</v>
      </c>
      <c r="E23" s="7">
        <f t="shared" si="0"/>
        <v>3.4246575342465752E-2</v>
      </c>
      <c r="F23">
        <v>146</v>
      </c>
      <c r="I23" s="3">
        <v>0.29995370370370372</v>
      </c>
      <c r="J23" s="3">
        <v>5.0798611111111114E-2</v>
      </c>
      <c r="K23" s="3">
        <v>3.4722222222222224E-4</v>
      </c>
      <c r="L23" s="3">
        <v>7.7604166666666669E-2</v>
      </c>
      <c r="M23" s="3">
        <v>5.3240740740740744E-4</v>
      </c>
      <c r="N23" s="3">
        <v>0.16160879629629629</v>
      </c>
      <c r="O23" s="3">
        <v>1.1111111111111111E-3</v>
      </c>
      <c r="P23" s="3">
        <v>9.9421296296296289E-3</v>
      </c>
      <c r="Q23" s="3">
        <v>6.9444444444444444E-5</v>
      </c>
      <c r="R23" s="3">
        <v>4.2476851851851851E-3</v>
      </c>
      <c r="S23" s="3">
        <v>3.4722222222222222E-5</v>
      </c>
      <c r="T23" s="3">
        <v>0.15736111111111112</v>
      </c>
      <c r="U23" s="3">
        <v>1.0763888888888889E-3</v>
      </c>
      <c r="V23">
        <v>13</v>
      </c>
      <c r="W23">
        <v>0</v>
      </c>
      <c r="X23">
        <v>6</v>
      </c>
      <c r="Y23">
        <v>0</v>
      </c>
      <c r="Z23">
        <v>1</v>
      </c>
      <c r="AA23">
        <v>0</v>
      </c>
      <c r="AB23">
        <v>1</v>
      </c>
      <c r="AC23">
        <v>65</v>
      </c>
      <c r="AD23">
        <v>46</v>
      </c>
      <c r="AE23">
        <v>14</v>
      </c>
      <c r="AF23">
        <v>0</v>
      </c>
      <c r="AG23">
        <v>0</v>
      </c>
      <c r="AH23">
        <v>0</v>
      </c>
    </row>
    <row r="24" spans="1:34" x14ac:dyDescent="0.25">
      <c r="A24" t="s">
        <v>47</v>
      </c>
      <c r="B24">
        <v>15</v>
      </c>
      <c r="C24" s="6">
        <v>1613.07</v>
      </c>
      <c r="D24">
        <v>107.54</v>
      </c>
      <c r="E24" s="7">
        <f t="shared" si="0"/>
        <v>0.1388888888888889</v>
      </c>
      <c r="F24">
        <v>108</v>
      </c>
      <c r="I24" s="3">
        <v>0.36841435185185184</v>
      </c>
      <c r="J24" s="3">
        <v>0.10206018518518518</v>
      </c>
      <c r="K24" s="3">
        <v>9.4907407407407408E-4</v>
      </c>
      <c r="L24" s="3">
        <v>5.7129629629629634E-2</v>
      </c>
      <c r="M24" s="3">
        <v>5.3240740740740744E-4</v>
      </c>
      <c r="N24" s="3">
        <v>0.18290509259259258</v>
      </c>
      <c r="O24" s="3">
        <v>1.689814814814815E-3</v>
      </c>
      <c r="P24" s="3">
        <v>2.631944444444444E-2</v>
      </c>
      <c r="Q24" s="3">
        <v>2.4305555555555552E-4</v>
      </c>
      <c r="R24" s="3">
        <v>5.2546296296296299E-3</v>
      </c>
      <c r="S24" s="3">
        <v>4.6296296296296294E-5</v>
      </c>
      <c r="T24" s="3">
        <v>0.17765046296296297</v>
      </c>
      <c r="U24" s="3">
        <v>1.6435185185185183E-3</v>
      </c>
      <c r="V24">
        <v>1</v>
      </c>
      <c r="W24">
        <v>0</v>
      </c>
      <c r="X24">
        <v>7</v>
      </c>
      <c r="Y24">
        <v>0</v>
      </c>
      <c r="Z24">
        <v>0</v>
      </c>
      <c r="AA24">
        <v>0</v>
      </c>
      <c r="AB24">
        <v>7</v>
      </c>
      <c r="AC24">
        <v>91</v>
      </c>
      <c r="AD24">
        <v>0</v>
      </c>
      <c r="AE24">
        <v>0</v>
      </c>
      <c r="AF24">
        <v>0</v>
      </c>
      <c r="AG24">
        <v>2</v>
      </c>
      <c r="AH24">
        <v>0</v>
      </c>
    </row>
    <row r="25" spans="1:34" x14ac:dyDescent="0.25">
      <c r="A25" t="s">
        <v>48</v>
      </c>
      <c r="B25">
        <v>5</v>
      </c>
      <c r="C25" s="6">
        <v>1501.36</v>
      </c>
      <c r="D25">
        <v>300.27</v>
      </c>
      <c r="E25" s="7">
        <f t="shared" si="0"/>
        <v>0.10638297872340426</v>
      </c>
      <c r="F25">
        <v>47</v>
      </c>
      <c r="I25" s="3">
        <v>0.2744328703703704</v>
      </c>
      <c r="J25" s="3">
        <v>0.12905092592592593</v>
      </c>
      <c r="K25" s="3">
        <v>2.7430555555555559E-3</v>
      </c>
      <c r="L25" s="3">
        <v>1.7407407407407406E-2</v>
      </c>
      <c r="M25" s="3">
        <v>3.7037037037037035E-4</v>
      </c>
      <c r="N25" s="3">
        <v>0.12524305555555557</v>
      </c>
      <c r="O25" s="3">
        <v>2.6620370370370374E-3</v>
      </c>
      <c r="P25" s="3">
        <v>2.7314814814814819E-3</v>
      </c>
      <c r="Q25" s="3">
        <v>5.7870370370370366E-5</v>
      </c>
      <c r="R25" s="3">
        <v>7.6388888888888893E-4</v>
      </c>
      <c r="S25" s="3">
        <v>1.1574074074074073E-5</v>
      </c>
      <c r="T25" s="3">
        <v>0.12447916666666665</v>
      </c>
      <c r="U25" s="3">
        <v>2.6504629629629625E-3</v>
      </c>
      <c r="V25">
        <v>3</v>
      </c>
      <c r="W25">
        <v>0</v>
      </c>
      <c r="X25">
        <v>5</v>
      </c>
      <c r="Y25">
        <v>0</v>
      </c>
      <c r="Z25">
        <v>0</v>
      </c>
      <c r="AA25">
        <v>0</v>
      </c>
      <c r="AB25">
        <v>0</v>
      </c>
      <c r="AC25">
        <v>9</v>
      </c>
      <c r="AD25">
        <v>11</v>
      </c>
      <c r="AE25">
        <v>7</v>
      </c>
      <c r="AF25">
        <v>9</v>
      </c>
      <c r="AG25">
        <v>3</v>
      </c>
      <c r="AH25">
        <v>0</v>
      </c>
    </row>
    <row r="26" spans="1:34" x14ac:dyDescent="0.25">
      <c r="A26" t="s">
        <v>49</v>
      </c>
      <c r="B26">
        <v>0</v>
      </c>
      <c r="C26">
        <v>0</v>
      </c>
      <c r="D26">
        <v>0</v>
      </c>
      <c r="E26" s="7">
        <f t="shared" si="0"/>
        <v>0</v>
      </c>
      <c r="F26">
        <v>2</v>
      </c>
      <c r="I26" s="3">
        <v>2.2453703703703702E-3</v>
      </c>
      <c r="J26" s="3">
        <v>1.0995370370370371E-3</v>
      </c>
      <c r="K26" s="3">
        <v>5.5555555555555556E-4</v>
      </c>
      <c r="L26" s="3">
        <v>6.018518518518519E-4</v>
      </c>
      <c r="M26" s="3">
        <v>3.0092592592592595E-4</v>
      </c>
      <c r="N26" s="3">
        <v>3.7037037037037035E-4</v>
      </c>
      <c r="O26" s="3">
        <v>1.8518518518518518E-4</v>
      </c>
      <c r="P26" s="3">
        <v>1.7361111111111112E-4</v>
      </c>
      <c r="Q26" s="3">
        <v>9.2592592592592588E-5</v>
      </c>
      <c r="R26" s="3">
        <v>1.1574074074074073E-5</v>
      </c>
      <c r="S26" s="3">
        <v>1.1574074074074073E-5</v>
      </c>
      <c r="T26" s="3">
        <v>3.5879629629629635E-4</v>
      </c>
      <c r="U26" s="3">
        <v>1.8518518518518518E-4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2</v>
      </c>
      <c r="AE26">
        <v>0</v>
      </c>
      <c r="AF26">
        <v>0</v>
      </c>
      <c r="AG26">
        <v>0</v>
      </c>
      <c r="AH26">
        <v>0</v>
      </c>
    </row>
    <row r="27" spans="1:34" x14ac:dyDescent="0.25">
      <c r="A27" t="s">
        <v>50</v>
      </c>
      <c r="B27">
        <v>0</v>
      </c>
      <c r="C27">
        <v>0</v>
      </c>
      <c r="D27">
        <v>0</v>
      </c>
      <c r="E27" s="7" t="e">
        <f t="shared" si="0"/>
        <v>#DIV/0!</v>
      </c>
      <c r="F27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</row>
    <row r="28" spans="1:34" x14ac:dyDescent="0.25">
      <c r="A28" t="s">
        <v>51</v>
      </c>
      <c r="B28">
        <v>9</v>
      </c>
      <c r="C28" s="6">
        <v>1454.86</v>
      </c>
      <c r="D28">
        <v>161.55000000000001</v>
      </c>
      <c r="E28" s="7">
        <f t="shared" si="0"/>
        <v>8.8235294117647065E-2</v>
      </c>
      <c r="F28">
        <v>102</v>
      </c>
      <c r="I28" s="3">
        <v>0.34857638888888887</v>
      </c>
      <c r="J28" s="3">
        <v>9.5381944444444436E-2</v>
      </c>
      <c r="K28" s="3">
        <v>9.3750000000000007E-4</v>
      </c>
      <c r="L28" s="3">
        <v>5.8020833333333334E-2</v>
      </c>
      <c r="M28" s="3">
        <v>5.6712962962962956E-4</v>
      </c>
      <c r="N28" s="3">
        <v>0.1879861111111111</v>
      </c>
      <c r="O28" s="3">
        <v>1.8402777777777777E-3</v>
      </c>
      <c r="P28" s="3">
        <v>7.1874999999999994E-3</v>
      </c>
      <c r="Q28" s="3">
        <v>6.9444444444444444E-5</v>
      </c>
      <c r="R28" s="3">
        <v>3.7962962962962963E-3</v>
      </c>
      <c r="S28" s="3">
        <v>3.4722222222222222E-5</v>
      </c>
      <c r="T28" s="3">
        <v>0.18418981481481481</v>
      </c>
      <c r="U28" s="3">
        <v>1.8055555555555557E-3</v>
      </c>
      <c r="V28">
        <v>5</v>
      </c>
      <c r="W28">
        <v>0</v>
      </c>
      <c r="X28">
        <v>14</v>
      </c>
      <c r="Y28">
        <v>0</v>
      </c>
      <c r="Z28">
        <v>2</v>
      </c>
      <c r="AA28">
        <v>0</v>
      </c>
      <c r="AB28">
        <v>0</v>
      </c>
      <c r="AC28">
        <v>19</v>
      </c>
      <c r="AD28">
        <v>0</v>
      </c>
      <c r="AE28">
        <v>58</v>
      </c>
      <c r="AF28">
        <v>0</v>
      </c>
      <c r="AG28">
        <v>4</v>
      </c>
      <c r="AH28">
        <v>0</v>
      </c>
    </row>
    <row r="29" spans="1:34" x14ac:dyDescent="0.25">
      <c r="A29" t="s">
        <v>52</v>
      </c>
      <c r="B29">
        <v>30</v>
      </c>
      <c r="C29" s="6">
        <v>3339.76</v>
      </c>
      <c r="D29">
        <v>111.32</v>
      </c>
      <c r="E29" s="7">
        <f t="shared" si="0"/>
        <v>1.0344827586206897</v>
      </c>
      <c r="F29">
        <v>29</v>
      </c>
      <c r="I29" s="3">
        <v>0.37165509259259261</v>
      </c>
      <c r="J29" s="3">
        <v>0.14006944444444444</v>
      </c>
      <c r="K29" s="3">
        <v>1.7939814814814815E-3</v>
      </c>
      <c r="L29" s="3">
        <v>4.024305555555556E-2</v>
      </c>
      <c r="M29" s="3">
        <v>5.2083333333333333E-4</v>
      </c>
      <c r="N29" s="3">
        <v>0.18208333333333335</v>
      </c>
      <c r="O29" s="3">
        <v>2.3379629629629631E-3</v>
      </c>
      <c r="P29" s="3">
        <v>9.2592592592592605E-3</v>
      </c>
      <c r="Q29" s="3">
        <v>1.1574074074074073E-4</v>
      </c>
      <c r="R29" s="3">
        <v>1.8750000000000001E-3</v>
      </c>
      <c r="S29" s="3">
        <v>2.3148148148148147E-5</v>
      </c>
      <c r="T29" s="3">
        <v>0.18020833333333333</v>
      </c>
      <c r="U29" s="3">
        <v>2.3148148148148151E-3</v>
      </c>
      <c r="V29">
        <v>3</v>
      </c>
      <c r="W29">
        <v>0</v>
      </c>
      <c r="X29">
        <v>6</v>
      </c>
      <c r="Y29">
        <v>0</v>
      </c>
      <c r="Z29">
        <v>0</v>
      </c>
      <c r="AA29">
        <v>0</v>
      </c>
      <c r="AB29">
        <v>2</v>
      </c>
      <c r="AC29">
        <v>38</v>
      </c>
      <c r="AD29">
        <v>20</v>
      </c>
      <c r="AE29">
        <v>4</v>
      </c>
      <c r="AF29">
        <v>1</v>
      </c>
      <c r="AG29">
        <v>4</v>
      </c>
      <c r="AH29">
        <v>0</v>
      </c>
    </row>
    <row r="30" spans="1:34" x14ac:dyDescent="0.25">
      <c r="A30" t="s">
        <v>53</v>
      </c>
      <c r="B30">
        <v>8</v>
      </c>
      <c r="C30" s="6">
        <v>1070.32</v>
      </c>
      <c r="D30">
        <v>133.79</v>
      </c>
      <c r="E30" s="7">
        <f t="shared" si="0"/>
        <v>7.9207920792079209E-2</v>
      </c>
      <c r="F30">
        <v>101</v>
      </c>
      <c r="I30" s="3">
        <v>0.25674768518518515</v>
      </c>
      <c r="J30" s="3">
        <v>3.2534722222222222E-2</v>
      </c>
      <c r="K30" s="3">
        <v>3.2407407407407406E-4</v>
      </c>
      <c r="L30" s="3">
        <v>5.950231481481482E-2</v>
      </c>
      <c r="M30" s="3">
        <v>5.9027777777777778E-4</v>
      </c>
      <c r="N30" s="3">
        <v>0.15828703703703703</v>
      </c>
      <c r="O30" s="3">
        <v>1.5624999999999999E-3</v>
      </c>
      <c r="P30" s="3">
        <v>6.4236111111111117E-3</v>
      </c>
      <c r="Q30" s="3">
        <v>5.7870370370370366E-5</v>
      </c>
      <c r="R30" s="3">
        <v>4.2824074074074075E-4</v>
      </c>
      <c r="S30" s="3">
        <v>0</v>
      </c>
      <c r="T30" s="3">
        <v>0.15785879629629629</v>
      </c>
      <c r="U30" s="3">
        <v>1.5624999999999999E-3</v>
      </c>
      <c r="V30">
        <v>3</v>
      </c>
      <c r="W30">
        <v>0</v>
      </c>
      <c r="X30">
        <v>10</v>
      </c>
      <c r="Y30">
        <v>0</v>
      </c>
      <c r="Z30">
        <v>0</v>
      </c>
      <c r="AA30">
        <v>1</v>
      </c>
      <c r="AB30">
        <v>0</v>
      </c>
      <c r="AC30">
        <v>39</v>
      </c>
      <c r="AD30">
        <v>16</v>
      </c>
      <c r="AE30">
        <v>30</v>
      </c>
      <c r="AF30">
        <v>0</v>
      </c>
      <c r="AG30">
        <v>2</v>
      </c>
      <c r="AH30">
        <v>0</v>
      </c>
    </row>
    <row r="31" spans="1:34" x14ac:dyDescent="0.25">
      <c r="A31" t="s">
        <v>54</v>
      </c>
      <c r="B31">
        <v>7</v>
      </c>
      <c r="C31" s="6">
        <v>1110.8699999999999</v>
      </c>
      <c r="D31">
        <v>158.69999999999999</v>
      </c>
      <c r="E31" s="7">
        <f t="shared" si="0"/>
        <v>7.2164948453608241E-2</v>
      </c>
      <c r="F31">
        <v>97</v>
      </c>
      <c r="I31" s="3">
        <v>0.35950231481481482</v>
      </c>
      <c r="J31" s="3">
        <v>0.10300925925925926</v>
      </c>
      <c r="K31" s="3">
        <v>1.0648148148148147E-3</v>
      </c>
      <c r="L31" s="3">
        <v>5.167824074074074E-2</v>
      </c>
      <c r="M31" s="3">
        <v>5.3240740740740744E-4</v>
      </c>
      <c r="N31" s="3">
        <v>0.19366898148148148</v>
      </c>
      <c r="O31" s="3">
        <v>2.0023148148148148E-3</v>
      </c>
      <c r="P31" s="3">
        <v>1.1145833333333334E-2</v>
      </c>
      <c r="Q31" s="3">
        <v>1.1574074074074073E-4</v>
      </c>
      <c r="R31" s="3">
        <v>8.7962962962962968E-3</v>
      </c>
      <c r="S31" s="3">
        <v>9.2592592592592588E-5</v>
      </c>
      <c r="T31" s="3">
        <v>0.18487268518518518</v>
      </c>
      <c r="U31" s="3">
        <v>1.9097222222222222E-3</v>
      </c>
      <c r="V31">
        <v>21</v>
      </c>
      <c r="W31">
        <v>0</v>
      </c>
      <c r="X31">
        <v>14</v>
      </c>
      <c r="Y31">
        <v>0</v>
      </c>
      <c r="Z31">
        <v>4</v>
      </c>
      <c r="AA31">
        <v>2</v>
      </c>
      <c r="AB31">
        <v>4</v>
      </c>
      <c r="AC31">
        <v>36</v>
      </c>
      <c r="AD31">
        <v>9</v>
      </c>
      <c r="AE31">
        <v>5</v>
      </c>
      <c r="AF31">
        <v>2</v>
      </c>
      <c r="AG31">
        <v>0</v>
      </c>
      <c r="AH31">
        <v>0</v>
      </c>
    </row>
    <row r="32" spans="1:34" x14ac:dyDescent="0.25">
      <c r="A32" t="s">
        <v>55</v>
      </c>
      <c r="B32">
        <v>8</v>
      </c>
      <c r="C32" s="6">
        <v>1399.66</v>
      </c>
      <c r="D32">
        <v>174.96</v>
      </c>
      <c r="E32" s="7">
        <f t="shared" si="0"/>
        <v>0.1111111111111111</v>
      </c>
      <c r="F32">
        <v>72</v>
      </c>
      <c r="I32" s="3">
        <v>0.3457175925925926</v>
      </c>
      <c r="J32" s="3">
        <v>0.10864583333333333</v>
      </c>
      <c r="K32" s="3">
        <v>1.5046296296296294E-3</v>
      </c>
      <c r="L32" s="3">
        <v>5.0324074074074077E-2</v>
      </c>
      <c r="M32" s="3">
        <v>6.9444444444444447E-4</v>
      </c>
      <c r="N32" s="3">
        <v>0.18182870370370371</v>
      </c>
      <c r="O32" s="3">
        <v>2.5231481481481481E-3</v>
      </c>
      <c r="P32" s="3">
        <v>4.9189814814814816E-3</v>
      </c>
      <c r="Q32" s="3">
        <v>6.9444444444444444E-5</v>
      </c>
      <c r="R32" s="3">
        <v>2.4189814814814816E-3</v>
      </c>
      <c r="S32" s="3">
        <v>3.4722222222222222E-5</v>
      </c>
      <c r="T32" s="3">
        <v>0.17940972222222221</v>
      </c>
      <c r="U32" s="3">
        <v>2.488425925925926E-3</v>
      </c>
      <c r="V32">
        <v>4</v>
      </c>
      <c r="W32">
        <v>0</v>
      </c>
      <c r="X32">
        <v>5</v>
      </c>
      <c r="Y32">
        <v>0</v>
      </c>
      <c r="Z32">
        <v>1</v>
      </c>
      <c r="AA32">
        <v>0</v>
      </c>
      <c r="AB32">
        <v>0</v>
      </c>
      <c r="AC32">
        <v>54</v>
      </c>
      <c r="AD32">
        <v>6</v>
      </c>
      <c r="AE32">
        <v>1</v>
      </c>
      <c r="AF32">
        <v>0</v>
      </c>
      <c r="AG32">
        <v>1</v>
      </c>
      <c r="AH32">
        <v>0</v>
      </c>
    </row>
    <row r="33" spans="1:34" x14ac:dyDescent="0.25">
      <c r="A33" t="s">
        <v>56</v>
      </c>
      <c r="B33">
        <v>11</v>
      </c>
      <c r="C33" s="6">
        <v>1575.71</v>
      </c>
      <c r="D33">
        <v>143.25</v>
      </c>
      <c r="E33" s="7">
        <f t="shared" si="0"/>
        <v>9.4827586206896547E-2</v>
      </c>
      <c r="F33">
        <v>116</v>
      </c>
      <c r="I33" s="3">
        <v>0.35467592592592595</v>
      </c>
      <c r="J33" s="3">
        <v>7.9039351851851861E-2</v>
      </c>
      <c r="K33" s="3">
        <v>6.8287037037037025E-4</v>
      </c>
      <c r="L33" s="3">
        <v>6.3356481481481486E-2</v>
      </c>
      <c r="M33" s="3">
        <v>5.4398148148148144E-4</v>
      </c>
      <c r="N33" s="3">
        <v>0.19464120370370372</v>
      </c>
      <c r="O33" s="3">
        <v>1.6782407407407406E-3</v>
      </c>
      <c r="P33" s="3">
        <v>1.7638888888888888E-2</v>
      </c>
      <c r="Q33" s="3">
        <v>1.5046296296296297E-4</v>
      </c>
      <c r="R33" s="3">
        <v>2.7893518518518519E-3</v>
      </c>
      <c r="S33" s="3">
        <v>2.3148148148148147E-5</v>
      </c>
      <c r="T33" s="3">
        <v>0.19185185185185186</v>
      </c>
      <c r="U33" s="3">
        <v>1.6550925925925926E-3</v>
      </c>
      <c r="V33">
        <v>8</v>
      </c>
      <c r="W33">
        <v>4</v>
      </c>
      <c r="X33">
        <v>18</v>
      </c>
      <c r="Y33">
        <v>0</v>
      </c>
      <c r="Z33">
        <v>1</v>
      </c>
      <c r="AA33">
        <v>8</v>
      </c>
      <c r="AB33">
        <v>3</v>
      </c>
      <c r="AC33">
        <v>38</v>
      </c>
      <c r="AD33">
        <v>19</v>
      </c>
      <c r="AE33">
        <v>6</v>
      </c>
      <c r="AF33">
        <v>6</v>
      </c>
      <c r="AG33">
        <v>5</v>
      </c>
      <c r="AH33">
        <v>0</v>
      </c>
    </row>
    <row r="34" spans="1:34" x14ac:dyDescent="0.25">
      <c r="A34" t="s">
        <v>57</v>
      </c>
      <c r="B34">
        <v>4</v>
      </c>
      <c r="C34" s="6">
        <v>700.9</v>
      </c>
      <c r="D34">
        <v>175.23</v>
      </c>
      <c r="E34" s="7">
        <f t="shared" ref="E34:E54" si="1">B34/F34</f>
        <v>3.9215686274509803E-2</v>
      </c>
      <c r="F34">
        <v>102</v>
      </c>
      <c r="I34" s="3">
        <v>0.28804398148148147</v>
      </c>
      <c r="J34" s="3">
        <v>3.3761574074074076E-2</v>
      </c>
      <c r="K34" s="3">
        <v>3.3564814814814812E-4</v>
      </c>
      <c r="L34" s="3">
        <v>6.3101851851851853E-2</v>
      </c>
      <c r="M34" s="3">
        <v>6.134259259259259E-4</v>
      </c>
      <c r="N34" s="3">
        <v>0.18581018518518519</v>
      </c>
      <c r="O34" s="3">
        <v>1.8171296296296297E-3</v>
      </c>
      <c r="P34" s="3">
        <v>5.37037037037037E-3</v>
      </c>
      <c r="Q34" s="3">
        <v>5.7870370370370366E-5</v>
      </c>
      <c r="R34" s="3">
        <v>4.363425925925926E-3</v>
      </c>
      <c r="S34" s="3">
        <v>4.6296296296296294E-5</v>
      </c>
      <c r="T34" s="3">
        <v>0.18144675925925927</v>
      </c>
      <c r="U34" s="3">
        <v>1.7824074074074072E-3</v>
      </c>
      <c r="V34">
        <v>5</v>
      </c>
      <c r="W34">
        <v>0</v>
      </c>
      <c r="X34">
        <v>12</v>
      </c>
      <c r="Y34">
        <v>0</v>
      </c>
      <c r="Z34">
        <v>2</v>
      </c>
      <c r="AA34">
        <v>0</v>
      </c>
      <c r="AB34">
        <v>0</v>
      </c>
      <c r="AC34">
        <v>63</v>
      </c>
      <c r="AD34">
        <v>18</v>
      </c>
      <c r="AE34">
        <v>2</v>
      </c>
      <c r="AF34">
        <v>0</v>
      </c>
      <c r="AG34">
        <v>0</v>
      </c>
      <c r="AH34">
        <v>0</v>
      </c>
    </row>
    <row r="35" spans="1:34" x14ac:dyDescent="0.25">
      <c r="A35" t="s">
        <v>58</v>
      </c>
      <c r="B35">
        <v>3</v>
      </c>
      <c r="C35">
        <v>254.3</v>
      </c>
      <c r="D35">
        <v>84.77</v>
      </c>
      <c r="E35" s="7">
        <f t="shared" si="1"/>
        <v>2.9411764705882353E-2</v>
      </c>
      <c r="F35">
        <v>102</v>
      </c>
      <c r="I35" s="3">
        <v>0.3112847222222222</v>
      </c>
      <c r="J35" s="3">
        <v>7.7523148148148147E-2</v>
      </c>
      <c r="K35" s="3">
        <v>7.6388888888888893E-4</v>
      </c>
      <c r="L35" s="3">
        <v>5.6817129629629627E-2</v>
      </c>
      <c r="M35" s="3">
        <v>5.5555555555555556E-4</v>
      </c>
      <c r="N35" s="3">
        <v>0.17038194444444443</v>
      </c>
      <c r="O35" s="3">
        <v>1.6666666666666668E-3</v>
      </c>
      <c r="P35" s="3">
        <v>6.5624999999999998E-3</v>
      </c>
      <c r="Q35" s="3">
        <v>6.9444444444444444E-5</v>
      </c>
      <c r="R35" s="3">
        <v>1.3194444444444443E-3</v>
      </c>
      <c r="S35" s="3">
        <v>1.1574074074074073E-5</v>
      </c>
      <c r="T35" s="3">
        <v>0.1690625</v>
      </c>
      <c r="U35" s="3">
        <v>1.6550925925925926E-3</v>
      </c>
      <c r="V35">
        <v>11</v>
      </c>
      <c r="W35">
        <v>0</v>
      </c>
      <c r="X35">
        <v>19</v>
      </c>
      <c r="Y35">
        <v>0</v>
      </c>
      <c r="Z35">
        <v>0</v>
      </c>
      <c r="AA35">
        <v>0</v>
      </c>
      <c r="AB35">
        <v>1</v>
      </c>
      <c r="AC35">
        <v>37</v>
      </c>
      <c r="AD35">
        <v>15</v>
      </c>
      <c r="AE35">
        <v>17</v>
      </c>
      <c r="AF35">
        <v>1</v>
      </c>
      <c r="AG35">
        <v>1</v>
      </c>
      <c r="AH35">
        <v>0</v>
      </c>
    </row>
    <row r="36" spans="1:34" x14ac:dyDescent="0.25">
      <c r="A36" t="s">
        <v>59</v>
      </c>
      <c r="B36">
        <v>0</v>
      </c>
      <c r="C36" s="6">
        <v>0</v>
      </c>
      <c r="D36">
        <v>0</v>
      </c>
      <c r="E36" s="7">
        <f t="shared" si="1"/>
        <v>0</v>
      </c>
      <c r="F36">
        <v>92</v>
      </c>
      <c r="I36" s="3">
        <v>0.35622685185185188</v>
      </c>
      <c r="J36" s="3">
        <v>0.12604166666666666</v>
      </c>
      <c r="K36" s="3">
        <v>1.3657407407407409E-3</v>
      </c>
      <c r="L36" s="3">
        <v>5.004629629629629E-2</v>
      </c>
      <c r="M36" s="3">
        <v>5.4398148148148144E-4</v>
      </c>
      <c r="N36" s="3">
        <v>0.17656249999999998</v>
      </c>
      <c r="O36" s="3">
        <v>1.9212962962962962E-3</v>
      </c>
      <c r="P36" s="3">
        <v>3.5763888888888894E-3</v>
      </c>
      <c r="Q36" s="3">
        <v>3.4722222222222222E-5</v>
      </c>
      <c r="R36" s="3">
        <v>5.9027777777777778E-4</v>
      </c>
      <c r="S36" s="3">
        <v>1.1574074074074073E-5</v>
      </c>
      <c r="T36" s="3">
        <v>0.17597222222222222</v>
      </c>
      <c r="U36" s="3">
        <v>1.9097222222222222E-3</v>
      </c>
      <c r="V36">
        <v>0</v>
      </c>
      <c r="W36">
        <v>0</v>
      </c>
      <c r="X36">
        <v>5</v>
      </c>
      <c r="Y36">
        <v>0</v>
      </c>
      <c r="Z36">
        <v>0</v>
      </c>
      <c r="AA36">
        <v>0</v>
      </c>
      <c r="AB36">
        <v>0</v>
      </c>
      <c r="AC36">
        <v>86</v>
      </c>
      <c r="AD36">
        <v>0</v>
      </c>
      <c r="AE36">
        <v>1</v>
      </c>
      <c r="AF36">
        <v>0</v>
      </c>
      <c r="AG36">
        <v>0</v>
      </c>
      <c r="AH36">
        <v>0</v>
      </c>
    </row>
    <row r="37" spans="1:34" x14ac:dyDescent="0.25">
      <c r="A37" t="s">
        <v>60</v>
      </c>
      <c r="B37">
        <v>8</v>
      </c>
      <c r="C37" s="6">
        <v>1144.24</v>
      </c>
      <c r="D37">
        <v>143.03</v>
      </c>
      <c r="E37" s="7">
        <f t="shared" si="1"/>
        <v>0.125</v>
      </c>
      <c r="F37">
        <v>64</v>
      </c>
      <c r="I37" s="3">
        <v>0.32883101851851854</v>
      </c>
      <c r="J37" s="3">
        <v>0.15896990740740741</v>
      </c>
      <c r="K37" s="3">
        <v>2.488425925925926E-3</v>
      </c>
      <c r="L37" s="3">
        <v>2.9976851851851852E-2</v>
      </c>
      <c r="M37" s="3">
        <v>4.6296296296296293E-4</v>
      </c>
      <c r="N37" s="3">
        <v>0.12855324074074073</v>
      </c>
      <c r="O37" s="3">
        <v>2.0138888888888888E-3</v>
      </c>
      <c r="P37" s="3">
        <v>1.1331018518518518E-2</v>
      </c>
      <c r="Q37" s="3">
        <v>1.7361111111111112E-4</v>
      </c>
      <c r="R37" s="3">
        <v>4.4212962962962956E-3</v>
      </c>
      <c r="S37" s="3">
        <v>6.9444444444444444E-5</v>
      </c>
      <c r="T37" s="3">
        <v>0.12413194444444443</v>
      </c>
      <c r="U37" s="3">
        <v>1.9444444444444442E-3</v>
      </c>
      <c r="V37">
        <v>2</v>
      </c>
      <c r="W37">
        <v>0</v>
      </c>
      <c r="X37">
        <v>5</v>
      </c>
      <c r="Y37">
        <v>0</v>
      </c>
      <c r="Z37">
        <v>3</v>
      </c>
      <c r="AA37">
        <v>0</v>
      </c>
      <c r="AB37">
        <v>5</v>
      </c>
      <c r="AC37">
        <v>14</v>
      </c>
      <c r="AD37">
        <v>10</v>
      </c>
      <c r="AE37">
        <v>25</v>
      </c>
      <c r="AF37">
        <v>0</v>
      </c>
      <c r="AG37">
        <v>0</v>
      </c>
      <c r="AH37">
        <v>0</v>
      </c>
    </row>
    <row r="38" spans="1:34" x14ac:dyDescent="0.25">
      <c r="A38" t="s">
        <v>61</v>
      </c>
      <c r="B38">
        <v>22</v>
      </c>
      <c r="C38" s="6">
        <v>2763.15</v>
      </c>
      <c r="D38">
        <v>125.6</v>
      </c>
      <c r="E38" s="7">
        <f t="shared" si="1"/>
        <v>0.2857142857142857</v>
      </c>
      <c r="F38">
        <v>77</v>
      </c>
      <c r="I38" s="3">
        <v>0.33489583333333334</v>
      </c>
      <c r="J38" s="3">
        <v>8.790509259259259E-2</v>
      </c>
      <c r="K38" s="3">
        <v>1.1458333333333333E-3</v>
      </c>
      <c r="L38" s="3">
        <v>4.971064814814815E-2</v>
      </c>
      <c r="M38" s="3">
        <v>6.4814814814814813E-4</v>
      </c>
      <c r="N38" s="3">
        <v>0.19171296296296295</v>
      </c>
      <c r="O38" s="3">
        <v>2.488425925925926E-3</v>
      </c>
      <c r="P38" s="3">
        <v>5.5671296296296302E-3</v>
      </c>
      <c r="Q38" s="3">
        <v>6.9444444444444444E-5</v>
      </c>
      <c r="R38" s="3">
        <v>5.0462962962962961E-3</v>
      </c>
      <c r="S38" s="3">
        <v>6.9444444444444444E-5</v>
      </c>
      <c r="T38" s="3">
        <v>0.18666666666666668</v>
      </c>
      <c r="U38" s="3">
        <v>2.4189814814814816E-3</v>
      </c>
      <c r="V38">
        <v>2</v>
      </c>
      <c r="W38">
        <v>0</v>
      </c>
      <c r="X38">
        <v>0</v>
      </c>
      <c r="Y38">
        <v>0</v>
      </c>
      <c r="Z38">
        <v>3</v>
      </c>
      <c r="AA38">
        <v>0</v>
      </c>
      <c r="AB38">
        <v>0</v>
      </c>
      <c r="AC38">
        <v>69</v>
      </c>
      <c r="AD38">
        <v>3</v>
      </c>
      <c r="AE38">
        <v>0</v>
      </c>
      <c r="AF38">
        <v>0</v>
      </c>
      <c r="AG38">
        <v>0</v>
      </c>
      <c r="AH38">
        <v>0</v>
      </c>
    </row>
    <row r="39" spans="1:34" x14ac:dyDescent="0.25">
      <c r="A39" t="s">
        <v>62</v>
      </c>
      <c r="B39">
        <v>9</v>
      </c>
      <c r="C39">
        <v>862.26</v>
      </c>
      <c r="D39">
        <v>95.81</v>
      </c>
      <c r="E39" s="7">
        <f t="shared" si="1"/>
        <v>8.0357142857142863E-2</v>
      </c>
      <c r="F39">
        <v>112</v>
      </c>
      <c r="I39" s="3">
        <v>0.32577546296296295</v>
      </c>
      <c r="J39" s="3">
        <v>3.4236111111111113E-2</v>
      </c>
      <c r="K39" s="3">
        <v>3.0092592592592595E-4</v>
      </c>
      <c r="L39" s="3">
        <v>6.1226851851851859E-2</v>
      </c>
      <c r="M39" s="3">
        <v>5.4398148148148144E-4</v>
      </c>
      <c r="N39" s="3">
        <v>0.21204861111111109</v>
      </c>
      <c r="O39" s="3">
        <v>1.8981481481481482E-3</v>
      </c>
      <c r="P39" s="3">
        <v>1.8263888888888889E-2</v>
      </c>
      <c r="Q39" s="3">
        <v>1.6203703703703703E-4</v>
      </c>
      <c r="R39" s="3">
        <v>2.7083333333333334E-3</v>
      </c>
      <c r="S39" s="3">
        <v>2.3148148148148147E-5</v>
      </c>
      <c r="T39" s="3">
        <v>0.20934027777777778</v>
      </c>
      <c r="U39" s="3">
        <v>1.8634259259259261E-3</v>
      </c>
      <c r="V39">
        <v>4</v>
      </c>
      <c r="W39">
        <v>0</v>
      </c>
      <c r="X39">
        <v>10</v>
      </c>
      <c r="Y39">
        <v>0</v>
      </c>
      <c r="Z39">
        <v>0</v>
      </c>
      <c r="AA39">
        <v>0</v>
      </c>
      <c r="AB39">
        <v>8</v>
      </c>
      <c r="AC39">
        <v>42</v>
      </c>
      <c r="AD39">
        <v>4</v>
      </c>
      <c r="AE39">
        <v>43</v>
      </c>
      <c r="AF39">
        <v>0</v>
      </c>
      <c r="AG39">
        <v>1</v>
      </c>
      <c r="AH39">
        <v>0</v>
      </c>
    </row>
    <row r="40" spans="1:34" x14ac:dyDescent="0.25">
      <c r="A40" t="s">
        <v>63</v>
      </c>
      <c r="B40">
        <v>3</v>
      </c>
      <c r="C40">
        <v>888.5</v>
      </c>
      <c r="D40">
        <v>296.17</v>
      </c>
      <c r="E40" s="7">
        <f t="shared" si="1"/>
        <v>2.3076923076923078E-2</v>
      </c>
      <c r="F40">
        <v>130</v>
      </c>
      <c r="I40" s="3">
        <v>0.38638888888888889</v>
      </c>
      <c r="J40" s="3">
        <v>0.11193287037037036</v>
      </c>
      <c r="K40" s="3">
        <v>8.564814814814815E-4</v>
      </c>
      <c r="L40" s="3">
        <v>7.5474537037037034E-2</v>
      </c>
      <c r="M40" s="3">
        <v>5.7870370370370378E-4</v>
      </c>
      <c r="N40" s="3">
        <v>0.19274305555555557</v>
      </c>
      <c r="O40" s="3">
        <v>1.4814814814814814E-3</v>
      </c>
      <c r="P40" s="3">
        <v>6.238425925925925E-3</v>
      </c>
      <c r="Q40" s="3">
        <v>4.6296296296296294E-5</v>
      </c>
      <c r="R40" s="3">
        <v>3.37962962962963E-3</v>
      </c>
      <c r="S40" s="3">
        <v>2.3148148148148147E-5</v>
      </c>
      <c r="T40" s="3">
        <v>0.18936342592592592</v>
      </c>
      <c r="U40" s="3">
        <v>1.4583333333333334E-3</v>
      </c>
      <c r="V40">
        <v>14</v>
      </c>
      <c r="W40">
        <v>0</v>
      </c>
      <c r="X40">
        <v>18</v>
      </c>
      <c r="Y40">
        <v>0</v>
      </c>
      <c r="Z40">
        <v>1</v>
      </c>
      <c r="AA40">
        <v>0</v>
      </c>
      <c r="AB40">
        <v>0</v>
      </c>
      <c r="AC40">
        <v>82</v>
      </c>
      <c r="AD40">
        <v>14</v>
      </c>
      <c r="AE40">
        <v>0</v>
      </c>
      <c r="AF40">
        <v>0</v>
      </c>
      <c r="AG40">
        <v>1</v>
      </c>
      <c r="AH40">
        <v>0</v>
      </c>
    </row>
    <row r="41" spans="1:34" x14ac:dyDescent="0.25">
      <c r="A41" t="s">
        <v>64</v>
      </c>
      <c r="B41">
        <v>0</v>
      </c>
      <c r="C41" s="6">
        <v>0</v>
      </c>
      <c r="D41">
        <v>0</v>
      </c>
      <c r="E41" s="7">
        <f t="shared" si="1"/>
        <v>0</v>
      </c>
      <c r="F41">
        <v>168</v>
      </c>
      <c r="I41" s="3">
        <v>0.28278935185185183</v>
      </c>
      <c r="J41" s="3">
        <v>3.9456018518518522E-2</v>
      </c>
      <c r="K41" s="3">
        <v>2.3148148148148146E-4</v>
      </c>
      <c r="L41" s="3">
        <v>9.2418981481481477E-2</v>
      </c>
      <c r="M41" s="3">
        <v>5.5555555555555556E-4</v>
      </c>
      <c r="N41" s="3">
        <v>0.13653935185185184</v>
      </c>
      <c r="O41" s="3">
        <v>8.1018518518518516E-4</v>
      </c>
      <c r="P41" s="3">
        <v>1.4374999999999999E-2</v>
      </c>
      <c r="Q41" s="3">
        <v>8.1018518518518516E-5</v>
      </c>
      <c r="R41" s="3">
        <v>3.530092592592592E-3</v>
      </c>
      <c r="S41" s="3">
        <v>2.3148148148148147E-5</v>
      </c>
      <c r="T41" s="3">
        <v>0.13300925925925924</v>
      </c>
      <c r="U41" s="3">
        <v>7.8703703703703705E-4</v>
      </c>
      <c r="V41">
        <v>0</v>
      </c>
      <c r="W41">
        <v>0</v>
      </c>
      <c r="X41">
        <v>2</v>
      </c>
      <c r="Y41">
        <v>0</v>
      </c>
      <c r="Z41">
        <v>1</v>
      </c>
      <c r="AA41">
        <v>0</v>
      </c>
      <c r="AB41">
        <v>4</v>
      </c>
      <c r="AC41">
        <v>1</v>
      </c>
      <c r="AD41">
        <v>0</v>
      </c>
      <c r="AE41">
        <v>160</v>
      </c>
      <c r="AF41">
        <v>0</v>
      </c>
      <c r="AG41">
        <v>0</v>
      </c>
      <c r="AH41">
        <v>0</v>
      </c>
    </row>
    <row r="42" spans="1:34" x14ac:dyDescent="0.25">
      <c r="A42" t="s">
        <v>65</v>
      </c>
      <c r="B42">
        <v>16</v>
      </c>
      <c r="C42" s="6">
        <v>1532.42</v>
      </c>
      <c r="D42">
        <v>95.78</v>
      </c>
      <c r="E42" s="7">
        <f t="shared" si="1"/>
        <v>0.15238095238095239</v>
      </c>
      <c r="F42">
        <v>105</v>
      </c>
      <c r="I42" s="3">
        <v>0.37874999999999998</v>
      </c>
      <c r="J42" s="3">
        <v>0.11960648148148149</v>
      </c>
      <c r="K42" s="3">
        <v>1.1342592592592591E-3</v>
      </c>
      <c r="L42" s="3">
        <v>4.7951388888888891E-2</v>
      </c>
      <c r="M42" s="3">
        <v>4.5138888888888892E-4</v>
      </c>
      <c r="N42" s="3">
        <v>0.20640046296296297</v>
      </c>
      <c r="O42" s="3">
        <v>1.9675925925925928E-3</v>
      </c>
      <c r="P42" s="3">
        <v>4.7916666666666672E-3</v>
      </c>
      <c r="Q42" s="3">
        <v>4.6296296296296294E-5</v>
      </c>
      <c r="R42" s="3">
        <v>3.3333333333333335E-3</v>
      </c>
      <c r="S42" s="3">
        <v>3.4722222222222222E-5</v>
      </c>
      <c r="T42" s="3">
        <v>0.20306712962962961</v>
      </c>
      <c r="U42" s="3">
        <v>1.9328703703703704E-3</v>
      </c>
      <c r="V42">
        <v>0</v>
      </c>
      <c r="W42">
        <v>0</v>
      </c>
      <c r="X42">
        <v>1</v>
      </c>
      <c r="Y42">
        <v>0</v>
      </c>
      <c r="Z42">
        <v>1</v>
      </c>
      <c r="AA42">
        <v>0</v>
      </c>
      <c r="AB42">
        <v>1</v>
      </c>
      <c r="AC42">
        <v>61</v>
      </c>
      <c r="AD42">
        <v>39</v>
      </c>
      <c r="AE42">
        <v>0</v>
      </c>
      <c r="AF42">
        <v>0</v>
      </c>
      <c r="AG42">
        <v>2</v>
      </c>
      <c r="AH42">
        <v>0</v>
      </c>
    </row>
    <row r="43" spans="1:34" x14ac:dyDescent="0.25">
      <c r="A43" t="s">
        <v>66</v>
      </c>
      <c r="B43">
        <v>9</v>
      </c>
      <c r="C43" s="6">
        <v>1837.31</v>
      </c>
      <c r="D43">
        <v>204.15</v>
      </c>
      <c r="E43" s="7">
        <f t="shared" si="1"/>
        <v>0.13846153846153847</v>
      </c>
      <c r="F43">
        <v>65</v>
      </c>
      <c r="I43" s="3">
        <v>0.36325231481481479</v>
      </c>
      <c r="J43" s="3">
        <v>7.8425925925925913E-2</v>
      </c>
      <c r="K43" s="3">
        <v>1.2037037037037038E-3</v>
      </c>
      <c r="L43" s="3">
        <v>3.4664351851851849E-2</v>
      </c>
      <c r="M43" s="3">
        <v>5.3240740740740744E-4</v>
      </c>
      <c r="N43" s="3">
        <v>0.2398726851851852</v>
      </c>
      <c r="O43" s="3">
        <v>3.6921296296296298E-3</v>
      </c>
      <c r="P43" s="3">
        <v>1.0289351851851852E-2</v>
      </c>
      <c r="Q43" s="3">
        <v>1.6203703703703703E-4</v>
      </c>
      <c r="R43" s="3">
        <v>4.0162037037037033E-3</v>
      </c>
      <c r="S43" s="3">
        <v>5.7870370370370366E-5</v>
      </c>
      <c r="T43" s="3">
        <v>0.2358564814814815</v>
      </c>
      <c r="U43" s="3">
        <v>3.6342592592592594E-3</v>
      </c>
      <c r="V43">
        <v>1</v>
      </c>
      <c r="W43">
        <v>0</v>
      </c>
      <c r="X43">
        <v>9</v>
      </c>
      <c r="Y43">
        <v>0</v>
      </c>
      <c r="Z43">
        <v>2</v>
      </c>
      <c r="AA43">
        <v>1</v>
      </c>
      <c r="AB43">
        <v>3</v>
      </c>
      <c r="AC43">
        <v>18</v>
      </c>
      <c r="AD43">
        <v>1</v>
      </c>
      <c r="AE43">
        <v>19</v>
      </c>
      <c r="AF43">
        <v>9</v>
      </c>
      <c r="AG43">
        <v>2</v>
      </c>
      <c r="AH43">
        <v>0</v>
      </c>
    </row>
    <row r="44" spans="1:34" x14ac:dyDescent="0.25">
      <c r="A44" t="s">
        <v>67</v>
      </c>
      <c r="B44">
        <v>12</v>
      </c>
      <c r="C44" s="6">
        <v>1468.84</v>
      </c>
      <c r="D44">
        <v>122.4</v>
      </c>
      <c r="E44" s="7">
        <f t="shared" si="1"/>
        <v>0.10909090909090909</v>
      </c>
      <c r="F44">
        <v>110</v>
      </c>
      <c r="I44" s="3">
        <v>0.26188657407407406</v>
      </c>
      <c r="J44" s="3">
        <v>2.9872685185185183E-2</v>
      </c>
      <c r="K44" s="3">
        <v>2.6620370370370372E-4</v>
      </c>
      <c r="L44" s="3">
        <v>5.2199074074074071E-2</v>
      </c>
      <c r="M44" s="3">
        <v>4.7453703703703704E-4</v>
      </c>
      <c r="N44" s="3">
        <v>0.17405092592592594</v>
      </c>
      <c r="O44" s="3">
        <v>1.5856481481481479E-3</v>
      </c>
      <c r="P44" s="3">
        <v>5.7638888888888887E-3</v>
      </c>
      <c r="Q44" s="3">
        <v>5.7870370370370366E-5</v>
      </c>
      <c r="R44" s="3">
        <v>1.037037037037037E-2</v>
      </c>
      <c r="S44" s="3">
        <v>9.2592592592592588E-5</v>
      </c>
      <c r="T44" s="3">
        <v>0.16368055555555555</v>
      </c>
      <c r="U44" s="3">
        <v>1.4930555555555556E-3</v>
      </c>
      <c r="V44">
        <v>9</v>
      </c>
      <c r="W44">
        <v>0</v>
      </c>
      <c r="X44">
        <v>4</v>
      </c>
      <c r="Y44">
        <v>0</v>
      </c>
      <c r="Z44">
        <v>4</v>
      </c>
      <c r="AA44">
        <v>0</v>
      </c>
      <c r="AB44">
        <v>0</v>
      </c>
      <c r="AC44">
        <v>91</v>
      </c>
      <c r="AD44">
        <v>1</v>
      </c>
      <c r="AE44">
        <v>1</v>
      </c>
      <c r="AF44">
        <v>0</v>
      </c>
      <c r="AG44">
        <v>0</v>
      </c>
      <c r="AH44">
        <v>0</v>
      </c>
    </row>
    <row r="45" spans="1:34" x14ac:dyDescent="0.25">
      <c r="A45" t="s">
        <v>68</v>
      </c>
      <c r="B45">
        <v>13</v>
      </c>
      <c r="C45" s="6">
        <v>1798.55</v>
      </c>
      <c r="D45">
        <v>138.55000000000001</v>
      </c>
      <c r="E45" s="7">
        <f t="shared" si="1"/>
        <v>8.2802547770700632E-2</v>
      </c>
      <c r="F45">
        <v>157</v>
      </c>
      <c r="I45" s="3">
        <v>0.35666666666666669</v>
      </c>
      <c r="J45" s="3">
        <v>9.46412037037037E-2</v>
      </c>
      <c r="K45" s="3">
        <v>6.018518518518519E-4</v>
      </c>
      <c r="L45" s="3">
        <v>7.9733796296296303E-2</v>
      </c>
      <c r="M45" s="3">
        <v>5.0925925925925921E-4</v>
      </c>
      <c r="N45" s="3">
        <v>0.17478009259259261</v>
      </c>
      <c r="O45" s="3">
        <v>1.1111111111111111E-3</v>
      </c>
      <c r="P45" s="3">
        <v>7.5115740740740742E-3</v>
      </c>
      <c r="Q45" s="3">
        <v>4.6296296296296294E-5</v>
      </c>
      <c r="R45" s="3">
        <v>5.2083333333333333E-4</v>
      </c>
      <c r="S45" s="3">
        <v>0</v>
      </c>
      <c r="T45" s="3">
        <v>0.17425925925925925</v>
      </c>
      <c r="U45" s="3">
        <v>1.1111111111111111E-3</v>
      </c>
      <c r="V45">
        <v>12</v>
      </c>
      <c r="W45">
        <v>0</v>
      </c>
      <c r="X45">
        <v>2</v>
      </c>
      <c r="Y45">
        <v>1</v>
      </c>
      <c r="Z45">
        <v>0</v>
      </c>
      <c r="AA45">
        <v>0</v>
      </c>
      <c r="AB45">
        <v>2</v>
      </c>
      <c r="AC45">
        <v>95</v>
      </c>
      <c r="AD45">
        <v>44</v>
      </c>
      <c r="AE45">
        <v>0</v>
      </c>
      <c r="AF45">
        <v>0</v>
      </c>
      <c r="AG45">
        <v>1</v>
      </c>
      <c r="AH45">
        <v>0</v>
      </c>
    </row>
    <row r="46" spans="1:34" x14ac:dyDescent="0.25">
      <c r="A46" t="s">
        <v>69</v>
      </c>
      <c r="B46">
        <v>17</v>
      </c>
      <c r="C46" s="6">
        <v>775.36</v>
      </c>
      <c r="D46">
        <v>45.61</v>
      </c>
      <c r="E46" s="7">
        <f t="shared" si="1"/>
        <v>0.16666666666666666</v>
      </c>
      <c r="F46">
        <v>102</v>
      </c>
      <c r="I46" s="3">
        <v>0.35218750000000004</v>
      </c>
      <c r="J46" s="3">
        <v>8.5983796296296308E-2</v>
      </c>
      <c r="K46" s="3">
        <v>8.449074074074075E-4</v>
      </c>
      <c r="L46" s="3">
        <v>4.7696759259259258E-2</v>
      </c>
      <c r="M46" s="3">
        <v>4.6296296296296293E-4</v>
      </c>
      <c r="N46">
        <v>0.21111111111111111</v>
      </c>
      <c r="O46" s="3">
        <v>2.0717592592592593E-3</v>
      </c>
      <c r="P46" s="3">
        <v>7.3958333333333341E-3</v>
      </c>
      <c r="Q46" s="3">
        <v>6.9444444444444444E-5</v>
      </c>
      <c r="R46" s="3">
        <v>8.7962962962962962E-4</v>
      </c>
      <c r="S46" s="3">
        <v>1.1574074074074073E-5</v>
      </c>
      <c r="T46" s="3">
        <v>0.21023148148148149</v>
      </c>
      <c r="U46" s="3">
        <v>2.0601851851851853E-3</v>
      </c>
      <c r="V46">
        <v>14</v>
      </c>
      <c r="W46">
        <v>0</v>
      </c>
      <c r="X46">
        <v>4</v>
      </c>
      <c r="Y46">
        <v>0</v>
      </c>
      <c r="Z46">
        <v>0</v>
      </c>
      <c r="AA46">
        <v>0</v>
      </c>
      <c r="AB46">
        <v>0</v>
      </c>
      <c r="AC46">
        <v>64</v>
      </c>
      <c r="AD46">
        <v>17</v>
      </c>
      <c r="AE46">
        <v>1</v>
      </c>
      <c r="AF46">
        <v>0</v>
      </c>
      <c r="AG46">
        <v>2</v>
      </c>
      <c r="AH46">
        <v>0</v>
      </c>
    </row>
    <row r="47" spans="1:34" x14ac:dyDescent="0.25">
      <c r="A47" t="s">
        <v>70</v>
      </c>
      <c r="B47">
        <v>7</v>
      </c>
      <c r="C47" s="6">
        <v>364.75</v>
      </c>
      <c r="D47">
        <v>52.11</v>
      </c>
      <c r="E47" s="7">
        <f t="shared" si="1"/>
        <v>9.0909090909090912E-2</v>
      </c>
      <c r="F47">
        <v>77</v>
      </c>
      <c r="I47" s="3">
        <v>0.3732523148148148</v>
      </c>
      <c r="J47" s="3">
        <v>0.15336805555555555</v>
      </c>
      <c r="K47" s="3">
        <v>1.9907407407407408E-3</v>
      </c>
      <c r="L47" s="3">
        <v>4.2719907407407408E-2</v>
      </c>
      <c r="M47" s="3">
        <v>5.5555555555555556E-4</v>
      </c>
      <c r="N47" s="3">
        <v>0.17368055555555553</v>
      </c>
      <c r="O47" s="3">
        <v>2.2569444444444447E-3</v>
      </c>
      <c r="P47" s="3">
        <v>3.483796296296296E-3</v>
      </c>
      <c r="Q47" s="3">
        <v>4.6296296296296294E-5</v>
      </c>
      <c r="R47" s="3">
        <v>2.6504629629629625E-3</v>
      </c>
      <c r="S47" s="3">
        <v>3.4722222222222222E-5</v>
      </c>
      <c r="T47" s="3">
        <v>0.17103009259259261</v>
      </c>
      <c r="U47" s="3">
        <v>2.2222222222222222E-3</v>
      </c>
      <c r="V47">
        <v>7</v>
      </c>
      <c r="W47">
        <v>14</v>
      </c>
      <c r="X47">
        <v>3</v>
      </c>
      <c r="Y47">
        <v>0</v>
      </c>
      <c r="Z47">
        <v>1</v>
      </c>
      <c r="AA47">
        <v>1</v>
      </c>
      <c r="AB47">
        <v>0</v>
      </c>
      <c r="AC47">
        <v>37</v>
      </c>
      <c r="AD47">
        <v>11</v>
      </c>
      <c r="AE47">
        <v>1</v>
      </c>
      <c r="AF47">
        <v>0</v>
      </c>
      <c r="AG47">
        <v>2</v>
      </c>
      <c r="AH47">
        <v>0</v>
      </c>
    </row>
    <row r="48" spans="1:34" x14ac:dyDescent="0.25">
      <c r="A48" t="s">
        <v>71</v>
      </c>
      <c r="B48">
        <v>11</v>
      </c>
      <c r="C48" s="6">
        <v>1586.14</v>
      </c>
      <c r="D48">
        <v>144.19</v>
      </c>
      <c r="E48" s="7">
        <f t="shared" si="1"/>
        <v>7.9710144927536225E-2</v>
      </c>
      <c r="F48">
        <v>138</v>
      </c>
      <c r="I48" s="3">
        <v>0.30527777777777781</v>
      </c>
      <c r="J48" s="3">
        <v>6.1689814814814815E-2</v>
      </c>
      <c r="K48" s="3">
        <v>4.5138888888888892E-4</v>
      </c>
      <c r="L48" s="3">
        <v>7.0694444444444449E-2</v>
      </c>
      <c r="M48" s="3">
        <v>5.0925925925925921E-4</v>
      </c>
      <c r="N48" s="3">
        <v>0.16649305555555557</v>
      </c>
      <c r="O48" s="3">
        <v>1.2037037037037038E-3</v>
      </c>
      <c r="P48" s="3">
        <v>6.4004629629629628E-3</v>
      </c>
      <c r="Q48" s="3">
        <v>4.6296296296296294E-5</v>
      </c>
      <c r="R48" s="3">
        <v>4.6296296296296302E-3</v>
      </c>
      <c r="S48" s="3">
        <v>3.4722222222222222E-5</v>
      </c>
      <c r="T48" s="3">
        <v>0.16186342592592592</v>
      </c>
      <c r="U48" s="3">
        <v>1.1689814814814816E-3</v>
      </c>
      <c r="V48">
        <v>0</v>
      </c>
      <c r="W48">
        <v>0</v>
      </c>
      <c r="X48">
        <v>2</v>
      </c>
      <c r="Y48">
        <v>0</v>
      </c>
      <c r="Z48">
        <v>1</v>
      </c>
      <c r="AA48">
        <v>0</v>
      </c>
      <c r="AB48">
        <v>0</v>
      </c>
      <c r="AC48">
        <v>52</v>
      </c>
      <c r="AD48">
        <v>81</v>
      </c>
      <c r="AE48">
        <v>1</v>
      </c>
      <c r="AF48">
        <v>0</v>
      </c>
      <c r="AG48">
        <v>1</v>
      </c>
      <c r="AH48">
        <v>0</v>
      </c>
    </row>
    <row r="49" spans="1:34" x14ac:dyDescent="0.25">
      <c r="A49" t="s">
        <v>72</v>
      </c>
      <c r="B49">
        <v>7</v>
      </c>
      <c r="C49" s="6">
        <v>646.24</v>
      </c>
      <c r="D49">
        <v>92.32</v>
      </c>
      <c r="E49" s="7">
        <f t="shared" si="1"/>
        <v>6.8627450980392163E-2</v>
      </c>
      <c r="F49">
        <v>102</v>
      </c>
      <c r="I49" s="3">
        <v>0.34965277777777781</v>
      </c>
      <c r="J49" s="3">
        <v>0.13327546296296297</v>
      </c>
      <c r="K49" s="3">
        <v>1.3078703703703705E-3</v>
      </c>
      <c r="L49" s="3">
        <v>4.2326388888888893E-2</v>
      </c>
      <c r="M49" s="3">
        <v>4.1666666666666669E-4</v>
      </c>
      <c r="N49" s="3">
        <v>0.16804398148148147</v>
      </c>
      <c r="O49" s="3">
        <v>1.6435185185185183E-3</v>
      </c>
      <c r="P49" s="3">
        <v>6.0069444444444441E-3</v>
      </c>
      <c r="Q49" s="3">
        <v>5.7870370370370366E-5</v>
      </c>
      <c r="R49" s="3">
        <v>2.0138888888888888E-3</v>
      </c>
      <c r="S49" s="3">
        <v>2.3148148148148147E-5</v>
      </c>
      <c r="T49" s="3">
        <v>0.1660300925925926</v>
      </c>
      <c r="U49" s="3">
        <v>1.6319444444444445E-3</v>
      </c>
      <c r="V49">
        <v>4</v>
      </c>
      <c r="W49">
        <v>0</v>
      </c>
      <c r="X49">
        <v>0</v>
      </c>
      <c r="Y49">
        <v>0</v>
      </c>
      <c r="Z49">
        <v>1</v>
      </c>
      <c r="AA49">
        <v>0</v>
      </c>
      <c r="AB49">
        <v>1</v>
      </c>
      <c r="AC49">
        <v>69</v>
      </c>
      <c r="AD49">
        <v>23</v>
      </c>
      <c r="AE49">
        <v>0</v>
      </c>
      <c r="AF49">
        <v>1</v>
      </c>
      <c r="AG49">
        <v>3</v>
      </c>
      <c r="AH49">
        <v>0</v>
      </c>
    </row>
    <row r="50" spans="1:34" x14ac:dyDescent="0.25">
      <c r="A50" t="s">
        <v>73</v>
      </c>
      <c r="B50">
        <v>24</v>
      </c>
      <c r="C50">
        <v>883.44</v>
      </c>
      <c r="D50">
        <v>36.81</v>
      </c>
      <c r="E50" s="7">
        <f t="shared" si="1"/>
        <v>0.46153846153846156</v>
      </c>
      <c r="F50">
        <v>52</v>
      </c>
      <c r="I50" s="3">
        <v>0.35437500000000005</v>
      </c>
      <c r="J50" s="3">
        <v>0.14304398148148148</v>
      </c>
      <c r="K50" s="3">
        <v>2.7546296296296294E-3</v>
      </c>
      <c r="L50" s="3">
        <v>2.1608796296296296E-2</v>
      </c>
      <c r="M50" s="3">
        <v>4.1666666666666669E-4</v>
      </c>
      <c r="N50" s="3">
        <v>0.18556712962962962</v>
      </c>
      <c r="O50" s="3">
        <v>3.5648148148148154E-3</v>
      </c>
      <c r="P50" s="3">
        <v>4.155092592592593E-3</v>
      </c>
      <c r="Q50" s="3">
        <v>8.1018518518518516E-5</v>
      </c>
      <c r="R50" s="3">
        <v>1.8634259259259261E-3</v>
      </c>
      <c r="S50" s="3">
        <v>3.4722222222222222E-5</v>
      </c>
      <c r="T50" s="3">
        <v>0.1837037037037037</v>
      </c>
      <c r="U50" s="3">
        <v>3.530092592592592E-3</v>
      </c>
      <c r="V50">
        <v>2</v>
      </c>
      <c r="W50">
        <v>0</v>
      </c>
      <c r="X50">
        <v>14</v>
      </c>
      <c r="Y50">
        <v>0</v>
      </c>
      <c r="Z50">
        <v>1</v>
      </c>
      <c r="AA50">
        <v>0</v>
      </c>
      <c r="AB50">
        <v>0</v>
      </c>
      <c r="AC50">
        <v>5</v>
      </c>
      <c r="AD50">
        <v>11</v>
      </c>
      <c r="AE50">
        <v>11</v>
      </c>
      <c r="AF50">
        <v>6</v>
      </c>
      <c r="AG50">
        <v>2</v>
      </c>
      <c r="AH50">
        <v>0</v>
      </c>
    </row>
    <row r="51" spans="1:34" x14ac:dyDescent="0.25">
      <c r="A51" t="s">
        <v>74</v>
      </c>
      <c r="B51">
        <v>7</v>
      </c>
      <c r="C51">
        <v>797.32</v>
      </c>
      <c r="D51">
        <v>113.9</v>
      </c>
      <c r="E51" s="7">
        <f t="shared" si="1"/>
        <v>6.7961165048543687E-2</v>
      </c>
      <c r="F51">
        <v>103</v>
      </c>
      <c r="I51" s="3">
        <v>0.36656249999999996</v>
      </c>
      <c r="J51" s="3">
        <v>0.11194444444444444</v>
      </c>
      <c r="K51" s="3">
        <v>1.0879629629629629E-3</v>
      </c>
      <c r="L51" s="3">
        <v>5.5300925925925927E-2</v>
      </c>
      <c r="M51" s="3">
        <v>5.3240740740740744E-4</v>
      </c>
      <c r="N51" s="3">
        <v>0.19475694444444444</v>
      </c>
      <c r="O51" s="3">
        <v>1.8865740740740742E-3</v>
      </c>
      <c r="P51" s="3">
        <v>4.5601851851851853E-3</v>
      </c>
      <c r="Q51" s="3">
        <v>4.6296296296296294E-5</v>
      </c>
      <c r="R51" s="3">
        <v>6.5393518518518517E-3</v>
      </c>
      <c r="S51" s="3">
        <v>5.7870370370370366E-5</v>
      </c>
      <c r="T51" s="3">
        <v>0.1882175925925926</v>
      </c>
      <c r="U51" s="3">
        <v>1.8287037037037037E-3</v>
      </c>
      <c r="V51">
        <v>5</v>
      </c>
      <c r="W51">
        <v>0</v>
      </c>
      <c r="X51">
        <v>9</v>
      </c>
      <c r="Y51">
        <v>0</v>
      </c>
      <c r="Z51">
        <v>4</v>
      </c>
      <c r="AA51">
        <v>1</v>
      </c>
      <c r="AB51">
        <v>0</v>
      </c>
      <c r="AC51">
        <v>30</v>
      </c>
      <c r="AD51">
        <v>34</v>
      </c>
      <c r="AE51">
        <v>19</v>
      </c>
      <c r="AF51">
        <v>0</v>
      </c>
      <c r="AG51">
        <v>1</v>
      </c>
      <c r="AH51">
        <v>0</v>
      </c>
    </row>
    <row r="52" spans="1:34" x14ac:dyDescent="0.25">
      <c r="A52" t="s">
        <v>75</v>
      </c>
      <c r="B52">
        <v>13</v>
      </c>
      <c r="C52" s="6">
        <v>1346.46</v>
      </c>
      <c r="D52">
        <v>103.57</v>
      </c>
      <c r="E52" s="7">
        <f t="shared" si="1"/>
        <v>0.15116279069767441</v>
      </c>
      <c r="F52">
        <v>86</v>
      </c>
      <c r="I52" s="3">
        <v>0.286099537037037</v>
      </c>
      <c r="J52" s="3">
        <v>1.6018518518518519E-2</v>
      </c>
      <c r="K52" s="3">
        <v>1.8518518518518518E-4</v>
      </c>
      <c r="L52" s="3">
        <v>6.8194444444444446E-2</v>
      </c>
      <c r="M52" s="3">
        <v>7.9861111111111105E-4</v>
      </c>
      <c r="N52" s="3">
        <v>0.19425925925925927</v>
      </c>
      <c r="O52" s="3">
        <v>2.2569444444444447E-3</v>
      </c>
      <c r="P52" s="3">
        <v>7.6273148148148151E-3</v>
      </c>
      <c r="Q52" s="3">
        <v>9.2592592592592588E-5</v>
      </c>
      <c r="R52" s="3">
        <v>2.5578703703703705E-3</v>
      </c>
      <c r="S52" s="3">
        <v>3.4722222222222222E-5</v>
      </c>
      <c r="T52" s="3">
        <v>0.19170138888888888</v>
      </c>
      <c r="U52" s="3">
        <v>2.2337962962962967E-3</v>
      </c>
      <c r="V52">
        <v>1</v>
      </c>
      <c r="W52">
        <v>0</v>
      </c>
      <c r="X52">
        <v>8</v>
      </c>
      <c r="Y52">
        <v>0</v>
      </c>
      <c r="Z52">
        <v>1</v>
      </c>
      <c r="AA52">
        <v>50</v>
      </c>
      <c r="AB52">
        <v>2</v>
      </c>
      <c r="AC52">
        <v>4</v>
      </c>
      <c r="AD52">
        <v>10</v>
      </c>
      <c r="AE52">
        <v>2</v>
      </c>
      <c r="AF52">
        <v>0</v>
      </c>
      <c r="AG52">
        <v>3</v>
      </c>
      <c r="AH52">
        <v>5</v>
      </c>
    </row>
    <row r="53" spans="1:34" x14ac:dyDescent="0.25">
      <c r="A53" t="s">
        <v>76</v>
      </c>
      <c r="B53">
        <v>13</v>
      </c>
      <c r="C53">
        <v>807.55</v>
      </c>
      <c r="D53">
        <v>62.12</v>
      </c>
      <c r="E53" s="7">
        <f t="shared" si="1"/>
        <v>0.13131313131313133</v>
      </c>
      <c r="F53">
        <v>99</v>
      </c>
      <c r="I53" s="3">
        <v>0.23793981481481483</v>
      </c>
      <c r="J53" s="3">
        <v>2.8668981481481479E-2</v>
      </c>
      <c r="K53" s="3">
        <v>2.8935185185185189E-4</v>
      </c>
      <c r="L53" s="3">
        <v>7.2962962962962966E-2</v>
      </c>
      <c r="M53" s="3">
        <v>7.407407407407407E-4</v>
      </c>
      <c r="N53" s="3">
        <v>0.12361111111111112</v>
      </c>
      <c r="O53" s="3">
        <v>1.25E-3</v>
      </c>
      <c r="P53" s="3">
        <v>1.269675925925926E-2</v>
      </c>
      <c r="Q53" s="3">
        <v>1.273148148148148E-4</v>
      </c>
      <c r="R53" s="3">
        <v>7.743055555555556E-3</v>
      </c>
      <c r="S53" s="3">
        <v>8.1018518518518516E-5</v>
      </c>
      <c r="T53" s="3">
        <v>0.11586805555555556</v>
      </c>
      <c r="U53" s="3">
        <v>1.1689814814814816E-3</v>
      </c>
      <c r="V53">
        <v>7</v>
      </c>
      <c r="W53">
        <v>0</v>
      </c>
      <c r="X53">
        <v>6</v>
      </c>
      <c r="Y53">
        <v>0</v>
      </c>
      <c r="Z53">
        <v>4</v>
      </c>
      <c r="AA53">
        <v>0</v>
      </c>
      <c r="AB53">
        <v>5</v>
      </c>
      <c r="AC53">
        <v>77</v>
      </c>
      <c r="AD53">
        <v>0</v>
      </c>
      <c r="AE53">
        <v>0</v>
      </c>
      <c r="AF53">
        <v>0</v>
      </c>
      <c r="AG53">
        <v>0</v>
      </c>
      <c r="AH53">
        <v>0</v>
      </c>
    </row>
    <row r="54" spans="1:34" x14ac:dyDescent="0.25">
      <c r="B54">
        <v>25</v>
      </c>
      <c r="C54" s="6">
        <v>2406.64</v>
      </c>
      <c r="D54">
        <v>96.27</v>
      </c>
      <c r="E54" s="7">
        <f t="shared" si="1"/>
        <v>0.33783783783783783</v>
      </c>
      <c r="F54">
        <v>74</v>
      </c>
      <c r="I54" s="3">
        <v>0.35016203703703702</v>
      </c>
      <c r="J54" s="3">
        <v>7.9236111111111118E-2</v>
      </c>
      <c r="K54" s="3">
        <v>1.0763888888888889E-3</v>
      </c>
      <c r="L54" s="3">
        <v>4.3981481481481483E-2</v>
      </c>
      <c r="M54" s="3">
        <v>5.9027777777777778E-4</v>
      </c>
      <c r="N54" s="3">
        <v>0.20737268518518517</v>
      </c>
      <c r="O54" s="3">
        <v>2.8009259259259259E-3</v>
      </c>
      <c r="P54" s="3">
        <v>1.9571759259259257E-2</v>
      </c>
      <c r="Q54" s="3">
        <v>2.6620370370370372E-4</v>
      </c>
      <c r="R54" s="3">
        <v>4.5254629629629629E-3</v>
      </c>
      <c r="S54" s="3">
        <v>5.7870370370370366E-5</v>
      </c>
      <c r="T54" s="3">
        <v>0.20284722222222221</v>
      </c>
      <c r="U54" s="3">
        <v>2.7430555555555559E-3</v>
      </c>
      <c r="V54">
        <v>0</v>
      </c>
      <c r="W54">
        <v>0</v>
      </c>
      <c r="X54">
        <v>6</v>
      </c>
      <c r="Y54">
        <v>0</v>
      </c>
      <c r="Z54">
        <v>2</v>
      </c>
      <c r="AA54">
        <v>0</v>
      </c>
      <c r="AB54">
        <v>7</v>
      </c>
      <c r="AC54">
        <v>16</v>
      </c>
      <c r="AD54">
        <v>8</v>
      </c>
      <c r="AE54">
        <v>32</v>
      </c>
      <c r="AF54">
        <v>0</v>
      </c>
      <c r="AG54">
        <v>3</v>
      </c>
      <c r="AH54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4"/>
  <sheetViews>
    <sheetView workbookViewId="0">
      <selection activeCell="E1" sqref="E1"/>
    </sheetView>
  </sheetViews>
  <sheetFormatPr defaultRowHeight="15" x14ac:dyDescent="0.25"/>
  <cols>
    <col min="1" max="1" width="18.7109375" customWidth="1"/>
    <col min="3" max="3" width="10.5703125" bestFit="1" customWidth="1"/>
  </cols>
  <sheetData>
    <row r="1" spans="1:35" x14ac:dyDescent="0.25">
      <c r="A1" t="s">
        <v>0</v>
      </c>
      <c r="B1" t="s">
        <v>1</v>
      </c>
      <c r="C1" s="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35" x14ac:dyDescent="0.25">
      <c r="A2" s="2" t="s">
        <v>77</v>
      </c>
      <c r="B2">
        <v>28</v>
      </c>
      <c r="C2" s="1">
        <v>2582.65</v>
      </c>
      <c r="D2" s="1">
        <v>92.24</v>
      </c>
      <c r="E2" s="7">
        <f>B2/F2</f>
        <v>0.5714285714285714</v>
      </c>
      <c r="F2">
        <v>49</v>
      </c>
      <c r="I2" s="3">
        <v>0.26133101851851853</v>
      </c>
      <c r="J2" s="3">
        <v>9.3217592592592588E-2</v>
      </c>
      <c r="K2" s="3">
        <v>1.8981481481481482E-3</v>
      </c>
      <c r="L2" s="3">
        <v>3.4004629629629628E-2</v>
      </c>
      <c r="M2" s="3">
        <v>6.9444444444444447E-4</v>
      </c>
      <c r="N2" s="3">
        <v>0.13122685185185184</v>
      </c>
      <c r="O2" s="3">
        <v>2.673611111111111E-3</v>
      </c>
      <c r="P2" s="3">
        <v>2.8819444444444444E-3</v>
      </c>
      <c r="Q2" s="3">
        <v>5.7870370370370366E-5</v>
      </c>
      <c r="R2" s="3">
        <v>1.6782407407407406E-3</v>
      </c>
      <c r="S2" s="3">
        <v>3.4722222222222222E-5</v>
      </c>
      <c r="T2" s="3">
        <v>0.12954861111111113</v>
      </c>
      <c r="U2" s="3">
        <v>2.6388888888888885E-3</v>
      </c>
      <c r="V2">
        <v>0</v>
      </c>
      <c r="W2">
        <v>1</v>
      </c>
      <c r="X2">
        <v>4</v>
      </c>
      <c r="Y2">
        <v>0</v>
      </c>
      <c r="Z2">
        <v>1</v>
      </c>
      <c r="AA2">
        <v>0</v>
      </c>
      <c r="AB2">
        <v>0</v>
      </c>
      <c r="AC2">
        <v>35</v>
      </c>
      <c r="AD2">
        <v>5</v>
      </c>
      <c r="AE2">
        <v>3</v>
      </c>
      <c r="AF2">
        <v>0</v>
      </c>
      <c r="AG2">
        <v>0</v>
      </c>
      <c r="AH2">
        <v>0</v>
      </c>
    </row>
    <row r="3" spans="1:35" x14ac:dyDescent="0.25">
      <c r="A3" t="s">
        <v>78</v>
      </c>
      <c r="B3">
        <v>0</v>
      </c>
      <c r="C3">
        <v>0</v>
      </c>
      <c r="D3">
        <v>0</v>
      </c>
      <c r="E3" s="7" t="e">
        <f>B3/F30</f>
        <v>#DIV/0!</v>
      </c>
      <c r="F3">
        <v>0</v>
      </c>
      <c r="G3">
        <v>0</v>
      </c>
      <c r="H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  <c r="AH3" s="3">
        <v>0</v>
      </c>
      <c r="AI3" s="3"/>
    </row>
    <row r="4" spans="1:35" x14ac:dyDescent="0.25">
      <c r="A4" t="s">
        <v>96</v>
      </c>
      <c r="B4">
        <v>43</v>
      </c>
      <c r="C4" s="6">
        <v>4808.1400000000003</v>
      </c>
      <c r="D4">
        <v>111.82</v>
      </c>
      <c r="E4" s="7">
        <v>0.75</v>
      </c>
      <c r="F4">
        <v>4</v>
      </c>
      <c r="I4" s="3">
        <v>0.18998842592592591</v>
      </c>
      <c r="J4" s="3">
        <v>0.16238425925925926</v>
      </c>
      <c r="K4" s="3">
        <v>4.0601851851851854E-2</v>
      </c>
      <c r="L4" s="3">
        <v>3.9120370370370368E-3</v>
      </c>
      <c r="M4" s="3">
        <v>9.8379629629629642E-4</v>
      </c>
      <c r="N4" s="3">
        <v>2.3530092592592592E-2</v>
      </c>
      <c r="O4" s="3">
        <v>5.8796296296296296E-3</v>
      </c>
      <c r="P4" s="3">
        <v>1.6203703703703703E-4</v>
      </c>
      <c r="Q4" s="3">
        <v>4.6296296296296294E-5</v>
      </c>
      <c r="R4" s="3">
        <v>0</v>
      </c>
      <c r="S4" s="3">
        <v>0</v>
      </c>
      <c r="T4" s="3">
        <v>2.3530092592592592E-2</v>
      </c>
      <c r="U4" s="3">
        <v>5.8796296296296296E-3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3</v>
      </c>
      <c r="AF4">
        <v>0</v>
      </c>
      <c r="AG4">
        <v>1</v>
      </c>
      <c r="AH4">
        <v>0</v>
      </c>
    </row>
    <row r="5" spans="1:35" x14ac:dyDescent="0.25">
      <c r="A5" t="s">
        <v>79</v>
      </c>
      <c r="B5">
        <v>15</v>
      </c>
      <c r="C5" t="s">
        <v>103</v>
      </c>
      <c r="D5">
        <v>165.13</v>
      </c>
      <c r="E5" s="7">
        <f t="shared" ref="E5:E11" si="0">B5/F5</f>
        <v>0.34883720930232559</v>
      </c>
      <c r="F5">
        <v>43</v>
      </c>
      <c r="I5" s="3">
        <v>0.3595949074074074</v>
      </c>
      <c r="J5" s="3">
        <v>0.24817129629629631</v>
      </c>
      <c r="K5" s="3">
        <v>5.7754629629629623E-3</v>
      </c>
      <c r="L5" s="3">
        <v>2.3055555555555555E-2</v>
      </c>
      <c r="M5" s="3">
        <v>5.3240740740740744E-4</v>
      </c>
      <c r="N5" s="3">
        <v>8.6284722222222221E-2</v>
      </c>
      <c r="O5" s="3">
        <v>2.0023148148148148E-3</v>
      </c>
      <c r="P5" s="3">
        <v>2.0833333333333333E-3</v>
      </c>
      <c r="Q5" s="3">
        <v>4.6296296296296294E-5</v>
      </c>
      <c r="R5" s="3">
        <v>2.6504629629629625E-3</v>
      </c>
      <c r="S5" s="3">
        <v>5.7870370370370366E-5</v>
      </c>
      <c r="T5" s="3">
        <v>8.3634259259259255E-2</v>
      </c>
      <c r="U5" s="3">
        <v>1.9444444444444442E-3</v>
      </c>
      <c r="V5">
        <v>5</v>
      </c>
      <c r="W5">
        <v>0</v>
      </c>
      <c r="X5">
        <v>3</v>
      </c>
      <c r="Y5">
        <v>0</v>
      </c>
      <c r="Z5">
        <v>1</v>
      </c>
      <c r="AA5">
        <v>0</v>
      </c>
      <c r="AB5">
        <v>0</v>
      </c>
      <c r="AC5">
        <v>9</v>
      </c>
      <c r="AD5">
        <v>3</v>
      </c>
      <c r="AE5">
        <v>21</v>
      </c>
      <c r="AF5">
        <v>0</v>
      </c>
      <c r="AG5">
        <v>1</v>
      </c>
      <c r="AH5">
        <v>0</v>
      </c>
    </row>
    <row r="6" spans="1:35" x14ac:dyDescent="0.25">
      <c r="A6" t="s">
        <v>80</v>
      </c>
      <c r="B6">
        <v>18</v>
      </c>
      <c r="C6" s="4">
        <v>2050</v>
      </c>
      <c r="D6">
        <v>113.91</v>
      </c>
      <c r="E6" s="7">
        <f t="shared" si="0"/>
        <v>0.66666666666666663</v>
      </c>
      <c r="F6">
        <v>27</v>
      </c>
      <c r="I6" s="3">
        <v>0.15718750000000001</v>
      </c>
      <c r="J6" s="3">
        <v>7.7499999999999999E-2</v>
      </c>
      <c r="K6" s="3">
        <v>2.8703703703703708E-3</v>
      </c>
      <c r="L6" s="3">
        <v>1.5173611111111112E-2</v>
      </c>
      <c r="M6" s="3">
        <v>5.6712962962962956E-4</v>
      </c>
      <c r="N6" s="3">
        <v>6.3472222222222222E-2</v>
      </c>
      <c r="O6" s="3">
        <v>2.3495370370370371E-3</v>
      </c>
      <c r="P6" s="3">
        <v>1.0416666666666667E-3</v>
      </c>
      <c r="Q6" s="3">
        <v>3.4722222222222222E-5</v>
      </c>
      <c r="R6" s="3">
        <v>3.1134259259259257E-3</v>
      </c>
      <c r="S6" s="3">
        <v>1.1574074074074073E-4</v>
      </c>
      <c r="T6" s="3">
        <v>6.0358796296296292E-2</v>
      </c>
      <c r="U6" s="3">
        <v>2.2337962962962967E-3</v>
      </c>
      <c r="V6">
        <v>3</v>
      </c>
      <c r="W6">
        <v>0</v>
      </c>
      <c r="X6">
        <v>0</v>
      </c>
      <c r="Y6">
        <v>0</v>
      </c>
      <c r="Z6">
        <v>2</v>
      </c>
      <c r="AA6">
        <v>0</v>
      </c>
      <c r="AB6">
        <v>0</v>
      </c>
      <c r="AC6">
        <v>20</v>
      </c>
      <c r="AD6">
        <v>2</v>
      </c>
      <c r="AE6">
        <v>0</v>
      </c>
      <c r="AF6">
        <v>0</v>
      </c>
      <c r="AG6">
        <v>0</v>
      </c>
      <c r="AH6">
        <v>0</v>
      </c>
    </row>
    <row r="7" spans="1:35" x14ac:dyDescent="0.25">
      <c r="A7" t="s">
        <v>81</v>
      </c>
      <c r="B7">
        <v>28</v>
      </c>
      <c r="C7" s="6">
        <v>3726.83</v>
      </c>
      <c r="D7">
        <v>133.1</v>
      </c>
      <c r="E7" s="7">
        <f t="shared" si="0"/>
        <v>1.5555555555555556</v>
      </c>
      <c r="F7">
        <v>18</v>
      </c>
      <c r="I7" s="3">
        <v>0.20028935185185184</v>
      </c>
      <c r="J7" s="3">
        <v>0.17950231481481482</v>
      </c>
      <c r="K7" s="3">
        <v>9.9768518518518531E-3</v>
      </c>
      <c r="L7" s="3">
        <v>4.8958333333333328E-3</v>
      </c>
      <c r="M7" s="3">
        <v>2.7777777777777778E-4</v>
      </c>
      <c r="N7" s="3">
        <v>1.087962962962963E-2</v>
      </c>
      <c r="O7" s="3">
        <v>6.018518518518519E-4</v>
      </c>
      <c r="P7" s="3">
        <v>5.0115740740740737E-3</v>
      </c>
      <c r="Q7" s="3">
        <v>2.7777777777777778E-4</v>
      </c>
      <c r="R7" s="3">
        <v>0</v>
      </c>
      <c r="S7" s="3">
        <v>0</v>
      </c>
      <c r="T7" s="3">
        <v>1.087962962962963E-2</v>
      </c>
      <c r="U7" s="3">
        <v>6.018518518518519E-4</v>
      </c>
      <c r="V7">
        <v>2</v>
      </c>
      <c r="W7">
        <v>3</v>
      </c>
      <c r="X7">
        <v>0</v>
      </c>
      <c r="Y7">
        <v>0</v>
      </c>
      <c r="Z7">
        <v>0</v>
      </c>
      <c r="AA7">
        <v>3</v>
      </c>
      <c r="AB7">
        <v>3</v>
      </c>
      <c r="AC7">
        <v>6</v>
      </c>
      <c r="AD7">
        <v>0</v>
      </c>
      <c r="AE7">
        <v>0</v>
      </c>
      <c r="AF7">
        <v>1</v>
      </c>
      <c r="AG7">
        <v>0</v>
      </c>
      <c r="AH7">
        <v>0</v>
      </c>
    </row>
    <row r="8" spans="1:35" x14ac:dyDescent="0.25">
      <c r="A8" t="s">
        <v>82</v>
      </c>
      <c r="B8">
        <v>17</v>
      </c>
      <c r="C8" s="6">
        <v>1081.3900000000001</v>
      </c>
      <c r="D8">
        <v>63.61</v>
      </c>
      <c r="E8" s="7">
        <f t="shared" si="0"/>
        <v>0.31481481481481483</v>
      </c>
      <c r="F8">
        <v>54</v>
      </c>
      <c r="I8" s="3">
        <v>0.23439814814814816</v>
      </c>
      <c r="J8" s="3">
        <v>0.10547453703703703</v>
      </c>
      <c r="K8" s="3">
        <v>1.9560185185185184E-3</v>
      </c>
      <c r="L8" s="3">
        <v>3.1215277777777783E-2</v>
      </c>
      <c r="M8" s="3">
        <v>5.7870370370370378E-4</v>
      </c>
      <c r="N8" s="3">
        <v>8.7106481481481479E-2</v>
      </c>
      <c r="O8" s="3">
        <v>1.6087962962962963E-3</v>
      </c>
      <c r="P8" s="3">
        <v>1.0601851851851854E-2</v>
      </c>
      <c r="Q8" s="3">
        <v>1.9675925925925926E-4</v>
      </c>
      <c r="R8" s="3">
        <v>1.6435185185185183E-3</v>
      </c>
      <c r="S8" s="3">
        <v>3.4722222222222222E-5</v>
      </c>
      <c r="T8" s="3">
        <v>8.5462962962962963E-2</v>
      </c>
      <c r="U8" s="3">
        <v>1.5856481481481479E-3</v>
      </c>
      <c r="V8">
        <v>0</v>
      </c>
      <c r="W8">
        <v>1</v>
      </c>
      <c r="X8">
        <v>11</v>
      </c>
      <c r="Y8">
        <v>0</v>
      </c>
      <c r="Z8">
        <v>1</v>
      </c>
      <c r="AA8">
        <v>0</v>
      </c>
      <c r="AB8">
        <v>3</v>
      </c>
      <c r="AC8">
        <v>37</v>
      </c>
      <c r="AD8">
        <v>0</v>
      </c>
      <c r="AE8">
        <v>0</v>
      </c>
      <c r="AF8">
        <v>0</v>
      </c>
      <c r="AG8">
        <v>0</v>
      </c>
      <c r="AH8">
        <v>1</v>
      </c>
    </row>
    <row r="9" spans="1:35" x14ac:dyDescent="0.25">
      <c r="A9" t="s">
        <v>97</v>
      </c>
      <c r="B9">
        <v>16</v>
      </c>
      <c r="C9" s="6">
        <v>2892.52</v>
      </c>
      <c r="D9">
        <v>180.78</v>
      </c>
      <c r="E9" s="7" t="e">
        <f t="shared" si="0"/>
        <v>#DIV/0!</v>
      </c>
    </row>
    <row r="10" spans="1:35" x14ac:dyDescent="0.25">
      <c r="A10" t="s">
        <v>83</v>
      </c>
      <c r="B10">
        <v>8</v>
      </c>
      <c r="C10" s="6">
        <v>1399.08</v>
      </c>
      <c r="D10">
        <v>174.89</v>
      </c>
      <c r="E10" s="7">
        <f t="shared" si="0"/>
        <v>0.27586206896551724</v>
      </c>
      <c r="F10">
        <v>29</v>
      </c>
      <c r="I10" s="3">
        <v>0.14359953703703704</v>
      </c>
      <c r="J10" s="3">
        <v>3.2824074074074075E-2</v>
      </c>
      <c r="K10" s="3">
        <v>1.1342592592592591E-3</v>
      </c>
      <c r="L10" s="3">
        <v>1.5324074074074073E-2</v>
      </c>
      <c r="M10" s="3">
        <v>5.3240740740740744E-4</v>
      </c>
      <c r="N10" s="3">
        <v>9.4143518518518529E-2</v>
      </c>
      <c r="O10" s="3">
        <v>3.2407407407407406E-3</v>
      </c>
      <c r="P10" s="3">
        <v>1.3078703703703705E-3</v>
      </c>
      <c r="Q10" s="3">
        <v>4.6296296296296294E-5</v>
      </c>
      <c r="R10" s="3">
        <v>2.2222222222222222E-3</v>
      </c>
      <c r="S10" s="3">
        <v>8.1018518518518516E-5</v>
      </c>
      <c r="T10" s="3">
        <v>9.1921296296296293E-2</v>
      </c>
      <c r="U10" s="3">
        <v>3.1712962962962958E-3</v>
      </c>
      <c r="V10">
        <v>3</v>
      </c>
      <c r="W10">
        <v>0</v>
      </c>
      <c r="X10">
        <v>3</v>
      </c>
      <c r="Y10">
        <v>0</v>
      </c>
      <c r="Z10">
        <v>1</v>
      </c>
      <c r="AA10">
        <v>0</v>
      </c>
      <c r="AB10">
        <v>0</v>
      </c>
      <c r="AC10">
        <v>3</v>
      </c>
      <c r="AD10">
        <v>8</v>
      </c>
      <c r="AE10">
        <v>10</v>
      </c>
      <c r="AF10">
        <v>1</v>
      </c>
      <c r="AG10">
        <v>0</v>
      </c>
      <c r="AH10">
        <v>0</v>
      </c>
    </row>
    <row r="11" spans="1:35" x14ac:dyDescent="0.25">
      <c r="A11" t="s">
        <v>84</v>
      </c>
      <c r="B11">
        <v>17</v>
      </c>
      <c r="C11" s="6">
        <v>1879.14</v>
      </c>
      <c r="D11">
        <v>110.54</v>
      </c>
      <c r="E11" s="7">
        <f t="shared" si="0"/>
        <v>0.27419354838709675</v>
      </c>
      <c r="F11">
        <v>62</v>
      </c>
      <c r="I11" s="3">
        <v>0.23670138888888889</v>
      </c>
      <c r="J11" s="3">
        <v>0.13266203703703702</v>
      </c>
      <c r="K11" s="3">
        <v>2.1412037037037038E-3</v>
      </c>
      <c r="L11" s="3">
        <v>3.4293981481481481E-2</v>
      </c>
      <c r="M11" s="3">
        <v>5.5555555555555556E-4</v>
      </c>
      <c r="N11" s="3">
        <v>6.7129629629629636E-2</v>
      </c>
      <c r="O11" s="3">
        <v>1.0879629629629629E-3</v>
      </c>
      <c r="P11" s="3">
        <v>2.615740740740741E-3</v>
      </c>
      <c r="Q11" s="3">
        <v>4.6296296296296294E-5</v>
      </c>
      <c r="R11" s="3">
        <v>1.2152777777777778E-3</v>
      </c>
      <c r="S11" s="3">
        <v>2.3148148148148147E-5</v>
      </c>
      <c r="T11" s="3">
        <v>6.5914351851851849E-2</v>
      </c>
      <c r="U11" s="3">
        <v>1.0648148148148147E-3</v>
      </c>
      <c r="V11">
        <v>0</v>
      </c>
      <c r="W11">
        <v>0</v>
      </c>
      <c r="X11">
        <v>3</v>
      </c>
      <c r="Y11">
        <v>0</v>
      </c>
      <c r="Z11">
        <v>0</v>
      </c>
      <c r="AA11">
        <v>0</v>
      </c>
      <c r="AB11">
        <v>0</v>
      </c>
      <c r="AC11">
        <v>44</v>
      </c>
      <c r="AD11">
        <v>9</v>
      </c>
      <c r="AE11">
        <v>4</v>
      </c>
      <c r="AF11">
        <v>1</v>
      </c>
      <c r="AG11">
        <v>1</v>
      </c>
      <c r="AH11">
        <v>0</v>
      </c>
    </row>
    <row r="12" spans="1:35" x14ac:dyDescent="0.25">
      <c r="A12" t="s">
        <v>85</v>
      </c>
      <c r="B12">
        <v>0</v>
      </c>
      <c r="C12" s="6">
        <v>0</v>
      </c>
      <c r="D12">
        <v>0</v>
      </c>
      <c r="E12" s="7">
        <v>0</v>
      </c>
      <c r="F12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</row>
    <row r="13" spans="1:35" x14ac:dyDescent="0.25">
      <c r="A13" t="s">
        <v>86</v>
      </c>
      <c r="B13">
        <v>21</v>
      </c>
      <c r="C13" s="4">
        <v>2175</v>
      </c>
      <c r="D13">
        <v>103.58</v>
      </c>
      <c r="E13" s="7">
        <f t="shared" ref="E13:E24" si="1">B13/F13</f>
        <v>0.32307692307692309</v>
      </c>
      <c r="F13">
        <v>65</v>
      </c>
      <c r="I13" s="3">
        <v>0.33226851851851852</v>
      </c>
      <c r="J13" s="3">
        <v>0.15351851851851853</v>
      </c>
      <c r="K13" s="3">
        <v>2.3611111111111111E-3</v>
      </c>
      <c r="L13" s="3">
        <v>2.8125000000000001E-2</v>
      </c>
      <c r="M13" s="3">
        <v>4.2824074074074075E-4</v>
      </c>
      <c r="N13" s="3">
        <v>0.14297453703703702</v>
      </c>
      <c r="O13" s="3">
        <v>2.1990740740740742E-3</v>
      </c>
      <c r="P13" s="3">
        <v>7.6504629629629631E-3</v>
      </c>
      <c r="Q13" s="3">
        <v>1.1574074074074073E-4</v>
      </c>
      <c r="R13" s="3">
        <v>2.0023148148148148E-3</v>
      </c>
      <c r="S13" s="3">
        <v>3.4722222222222222E-5</v>
      </c>
      <c r="T13" s="3">
        <v>0.14097222222222222</v>
      </c>
      <c r="U13" s="3">
        <v>2.1643518518518518E-3</v>
      </c>
      <c r="V13">
        <v>8</v>
      </c>
      <c r="W13">
        <v>0</v>
      </c>
      <c r="X13">
        <v>9</v>
      </c>
      <c r="Y13">
        <v>0</v>
      </c>
      <c r="Z13">
        <v>1</v>
      </c>
      <c r="AA13">
        <v>0</v>
      </c>
      <c r="AB13">
        <v>1</v>
      </c>
      <c r="AC13">
        <v>2</v>
      </c>
      <c r="AD13">
        <v>10</v>
      </c>
      <c r="AE13">
        <v>30</v>
      </c>
      <c r="AF13">
        <v>1</v>
      </c>
      <c r="AG13">
        <v>3</v>
      </c>
      <c r="AH13">
        <v>0</v>
      </c>
    </row>
    <row r="14" spans="1:35" x14ac:dyDescent="0.25">
      <c r="A14" t="s">
        <v>98</v>
      </c>
      <c r="B14">
        <v>24</v>
      </c>
      <c r="C14" s="6">
        <v>1410.55</v>
      </c>
      <c r="D14">
        <v>58.77</v>
      </c>
      <c r="E14" s="7" t="e">
        <f t="shared" si="1"/>
        <v>#DIV/0!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</row>
    <row r="15" spans="1:35" x14ac:dyDescent="0.25">
      <c r="A15" t="s">
        <v>87</v>
      </c>
      <c r="B15">
        <v>40</v>
      </c>
      <c r="C15" s="6">
        <v>5375.36</v>
      </c>
      <c r="D15">
        <v>134.38</v>
      </c>
      <c r="E15" s="7">
        <f t="shared" si="1"/>
        <v>0.56338028169014087</v>
      </c>
      <c r="F15">
        <v>71</v>
      </c>
      <c r="I15" s="3">
        <v>0.27347222222222223</v>
      </c>
      <c r="J15" s="3">
        <v>0.15564814814814815</v>
      </c>
      <c r="K15" s="3">
        <v>2.1874999999999998E-3</v>
      </c>
      <c r="L15" s="3">
        <v>3.1655092592592596E-2</v>
      </c>
      <c r="M15" s="3">
        <v>4.5138888888888892E-4</v>
      </c>
      <c r="N15" s="3">
        <v>7.8449074074074074E-2</v>
      </c>
      <c r="O15" s="3">
        <v>1.0995370370370371E-3</v>
      </c>
      <c r="P15" s="3">
        <v>7.719907407407408E-3</v>
      </c>
      <c r="Q15" s="3">
        <v>1.0416666666666667E-4</v>
      </c>
      <c r="R15" s="3">
        <v>4.5949074074074078E-3</v>
      </c>
      <c r="S15" s="3">
        <v>6.9444444444444444E-5</v>
      </c>
      <c r="T15" s="3">
        <v>7.3854166666666665E-2</v>
      </c>
      <c r="U15" s="3">
        <v>1.0416666666666667E-3</v>
      </c>
      <c r="V15">
        <v>0</v>
      </c>
      <c r="W15">
        <v>0</v>
      </c>
      <c r="X15">
        <v>3</v>
      </c>
      <c r="Y15">
        <v>0</v>
      </c>
      <c r="Z15">
        <v>3</v>
      </c>
      <c r="AA15">
        <v>0</v>
      </c>
      <c r="AB15">
        <v>3</v>
      </c>
      <c r="AC15">
        <v>38</v>
      </c>
      <c r="AD15">
        <v>1</v>
      </c>
      <c r="AE15">
        <v>22</v>
      </c>
      <c r="AF15">
        <v>0</v>
      </c>
      <c r="AG15">
        <v>1</v>
      </c>
      <c r="AH15">
        <v>0</v>
      </c>
    </row>
    <row r="16" spans="1:35" x14ac:dyDescent="0.25">
      <c r="A16" t="s">
        <v>88</v>
      </c>
      <c r="B16">
        <v>25</v>
      </c>
      <c r="C16" s="6">
        <v>2968.81</v>
      </c>
      <c r="D16">
        <v>118.75</v>
      </c>
      <c r="E16" s="7">
        <f t="shared" si="1"/>
        <v>0.59523809523809523</v>
      </c>
      <c r="F16">
        <v>42</v>
      </c>
      <c r="I16" s="3">
        <v>0.32591435185185186</v>
      </c>
      <c r="J16" s="3">
        <v>0.18565972222222224</v>
      </c>
      <c r="K16" s="3">
        <v>4.4212962962962956E-3</v>
      </c>
      <c r="L16" s="3">
        <v>2.0358796296296295E-2</v>
      </c>
      <c r="M16" s="3">
        <v>4.8611111111111104E-4</v>
      </c>
      <c r="N16" s="3">
        <v>0.11527777777777777</v>
      </c>
      <c r="O16" s="3">
        <v>2.7430555555555559E-3</v>
      </c>
      <c r="P16" s="3">
        <v>4.6180555555555558E-3</v>
      </c>
      <c r="Q16" s="3">
        <v>1.1574074074074073E-4</v>
      </c>
      <c r="R16" s="3">
        <v>2.8935185185185188E-3</v>
      </c>
      <c r="S16" s="3">
        <v>6.9444444444444444E-5</v>
      </c>
      <c r="T16" s="3">
        <v>0.11238425925925927</v>
      </c>
      <c r="U16" s="3">
        <v>2.673611111111111E-3</v>
      </c>
      <c r="V16">
        <v>5</v>
      </c>
      <c r="W16">
        <v>0</v>
      </c>
      <c r="X16">
        <v>8</v>
      </c>
      <c r="Y16">
        <v>0</v>
      </c>
      <c r="Z16">
        <v>2</v>
      </c>
      <c r="AA16">
        <v>0</v>
      </c>
      <c r="AB16">
        <v>1</v>
      </c>
      <c r="AC16">
        <v>12</v>
      </c>
      <c r="AD16">
        <v>10</v>
      </c>
      <c r="AE16">
        <v>2</v>
      </c>
      <c r="AF16">
        <v>0</v>
      </c>
      <c r="AG16">
        <v>2</v>
      </c>
      <c r="AH16">
        <v>0</v>
      </c>
    </row>
    <row r="17" spans="1:34" x14ac:dyDescent="0.25">
      <c r="A17" t="s">
        <v>89</v>
      </c>
      <c r="B17">
        <v>26</v>
      </c>
      <c r="C17" s="6">
        <v>1983.04</v>
      </c>
      <c r="D17">
        <v>76.27</v>
      </c>
      <c r="E17" s="7">
        <f t="shared" si="1"/>
        <v>1</v>
      </c>
      <c r="F17">
        <v>26</v>
      </c>
      <c r="I17" s="3">
        <v>0.25750000000000001</v>
      </c>
      <c r="J17" s="3">
        <v>0.22562499999999999</v>
      </c>
      <c r="K17" s="3">
        <v>8.6805555555555559E-3</v>
      </c>
      <c r="L17" s="3">
        <v>6.828703703703704E-3</v>
      </c>
      <c r="M17" s="3">
        <v>2.6620370370370372E-4</v>
      </c>
      <c r="N17" s="3">
        <v>2.0891203703703703E-2</v>
      </c>
      <c r="O17" s="3">
        <v>7.9861111111111105E-4</v>
      </c>
      <c r="P17" s="3">
        <v>4.155092592592593E-3</v>
      </c>
      <c r="Q17" s="3">
        <v>1.6203703703703703E-4</v>
      </c>
      <c r="R17" s="3">
        <v>3.4722222222222222E-5</v>
      </c>
      <c r="S17" s="3">
        <v>0</v>
      </c>
      <c r="T17" s="3">
        <v>2.0856481481481479E-2</v>
      </c>
      <c r="U17" s="3">
        <v>7.9861111111111105E-4</v>
      </c>
      <c r="V17">
        <v>1</v>
      </c>
      <c r="W17">
        <v>0</v>
      </c>
      <c r="X17">
        <v>1</v>
      </c>
      <c r="Y17">
        <v>0</v>
      </c>
      <c r="Z17">
        <v>0</v>
      </c>
      <c r="AA17">
        <v>0</v>
      </c>
      <c r="AB17">
        <v>2</v>
      </c>
      <c r="AC17">
        <v>14</v>
      </c>
      <c r="AD17">
        <v>8</v>
      </c>
      <c r="AE17">
        <v>0</v>
      </c>
      <c r="AF17">
        <v>0</v>
      </c>
      <c r="AG17">
        <v>0</v>
      </c>
      <c r="AH17">
        <v>0</v>
      </c>
    </row>
    <row r="18" spans="1:34" x14ac:dyDescent="0.25">
      <c r="A18" t="s">
        <v>90</v>
      </c>
      <c r="B18">
        <v>25</v>
      </c>
      <c r="C18" s="6">
        <v>2508.8200000000002</v>
      </c>
      <c r="D18">
        <v>100.35</v>
      </c>
      <c r="E18" s="7">
        <f t="shared" si="1"/>
        <v>0.67567567567567566</v>
      </c>
      <c r="F18">
        <v>37</v>
      </c>
      <c r="I18" s="3">
        <v>0.35049768518518515</v>
      </c>
      <c r="J18" s="3">
        <v>0.28300925925925924</v>
      </c>
      <c r="K18" s="3">
        <v>7.6504629629629631E-3</v>
      </c>
      <c r="L18" s="3">
        <v>8.1597222222222227E-3</v>
      </c>
      <c r="M18" s="3">
        <v>2.199074074074074E-4</v>
      </c>
      <c r="N18" s="3">
        <v>5.7395833333333333E-2</v>
      </c>
      <c r="O18" s="3">
        <v>1.5509259259259261E-3</v>
      </c>
      <c r="P18" s="3">
        <v>1.9328703703703704E-3</v>
      </c>
      <c r="Q18" s="3">
        <v>5.7870370370370366E-5</v>
      </c>
      <c r="R18" s="3">
        <v>1.6550925925925926E-3</v>
      </c>
      <c r="S18" s="3">
        <v>4.6296296296296294E-5</v>
      </c>
      <c r="T18" s="3">
        <v>5.5740740740740737E-2</v>
      </c>
      <c r="U18" s="3">
        <v>1.5046296296296294E-3</v>
      </c>
      <c r="V18">
        <v>2</v>
      </c>
      <c r="W18">
        <v>4</v>
      </c>
      <c r="X18">
        <v>18</v>
      </c>
      <c r="Y18">
        <v>1</v>
      </c>
      <c r="Z18">
        <v>1</v>
      </c>
      <c r="AA18">
        <v>0</v>
      </c>
      <c r="AB18">
        <v>0</v>
      </c>
      <c r="AC18">
        <v>8</v>
      </c>
      <c r="AD18">
        <v>2</v>
      </c>
      <c r="AE18">
        <v>0</v>
      </c>
      <c r="AF18">
        <v>0</v>
      </c>
      <c r="AG18">
        <v>1</v>
      </c>
      <c r="AH18">
        <v>0</v>
      </c>
    </row>
    <row r="19" spans="1:34" x14ac:dyDescent="0.25">
      <c r="A19" t="s">
        <v>91</v>
      </c>
      <c r="B19">
        <v>0</v>
      </c>
      <c r="C19" s="6">
        <v>0</v>
      </c>
      <c r="D19">
        <v>0</v>
      </c>
      <c r="E19" s="7" t="e">
        <f t="shared" si="1"/>
        <v>#DIV/0!</v>
      </c>
    </row>
    <row r="20" spans="1:34" x14ac:dyDescent="0.25">
      <c r="A20" t="s">
        <v>92</v>
      </c>
      <c r="B20">
        <v>24</v>
      </c>
      <c r="C20" s="6">
        <v>3691.23</v>
      </c>
      <c r="D20">
        <v>153.08000000000001</v>
      </c>
      <c r="E20" s="7">
        <f t="shared" si="1"/>
        <v>2.6666666666666665</v>
      </c>
      <c r="F20">
        <v>9</v>
      </c>
      <c r="I20" s="3">
        <v>0.24954861111111112</v>
      </c>
      <c r="J20" s="3">
        <v>0.21745370370370368</v>
      </c>
      <c r="K20" s="3">
        <v>2.4166666666666666E-2</v>
      </c>
      <c r="L20" s="3">
        <v>3.0902777777777782E-3</v>
      </c>
      <c r="M20" s="3">
        <v>3.4722222222222224E-4</v>
      </c>
      <c r="N20" s="3">
        <v>2.8611111111111115E-2</v>
      </c>
      <c r="O20" s="3">
        <v>3.1828703703703702E-3</v>
      </c>
      <c r="P20" s="3">
        <v>3.9351851851851852E-4</v>
      </c>
      <c r="Q20" s="3">
        <v>4.6296296296296294E-5</v>
      </c>
      <c r="R20" s="3">
        <v>1.1458333333333333E-3</v>
      </c>
      <c r="S20" s="3">
        <v>1.273148148148148E-4</v>
      </c>
      <c r="T20" s="3">
        <v>2.7465277777777772E-2</v>
      </c>
      <c r="U20" s="3">
        <v>3.0555555555555557E-3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3</v>
      </c>
      <c r="AD20">
        <v>3</v>
      </c>
      <c r="AE20">
        <v>3</v>
      </c>
      <c r="AF20">
        <v>0</v>
      </c>
      <c r="AG20">
        <v>0</v>
      </c>
      <c r="AH20">
        <v>0</v>
      </c>
    </row>
    <row r="21" spans="1:34" x14ac:dyDescent="0.25">
      <c r="A21" t="s">
        <v>93</v>
      </c>
      <c r="B21">
        <v>24</v>
      </c>
      <c r="C21" s="6">
        <v>2244.67</v>
      </c>
      <c r="D21">
        <v>93.53</v>
      </c>
      <c r="E21" s="7">
        <f t="shared" si="1"/>
        <v>0.48979591836734693</v>
      </c>
      <c r="F21">
        <v>49</v>
      </c>
      <c r="I21" s="3">
        <v>0.27596064814814814</v>
      </c>
      <c r="J21" s="3">
        <v>0.12818287037037038</v>
      </c>
      <c r="K21" s="3">
        <v>2.615740740740741E-3</v>
      </c>
      <c r="L21" s="3">
        <v>2.0416666666666666E-2</v>
      </c>
      <c r="M21" s="3">
        <v>4.1666666666666669E-4</v>
      </c>
      <c r="N21" s="3">
        <v>0.123125</v>
      </c>
      <c r="O21" s="3">
        <v>2.5115740740740741E-3</v>
      </c>
      <c r="P21" s="3">
        <v>4.2361111111111106E-3</v>
      </c>
      <c r="Q21" s="3">
        <v>8.1018518518518516E-5</v>
      </c>
      <c r="R21" s="3">
        <v>1.7476851851851852E-3</v>
      </c>
      <c r="S21" s="3">
        <v>3.4722222222222222E-5</v>
      </c>
      <c r="T21" s="3">
        <v>0.1213773148148148</v>
      </c>
      <c r="U21" s="3">
        <v>2.4768518518518516E-3</v>
      </c>
      <c r="V21">
        <v>1</v>
      </c>
      <c r="W21">
        <v>0</v>
      </c>
      <c r="X21">
        <v>13</v>
      </c>
      <c r="Y21">
        <v>0</v>
      </c>
      <c r="Z21">
        <v>1</v>
      </c>
      <c r="AA21">
        <v>0</v>
      </c>
      <c r="AB21">
        <v>0</v>
      </c>
      <c r="AC21">
        <v>19</v>
      </c>
      <c r="AD21">
        <v>14</v>
      </c>
      <c r="AE21">
        <v>0</v>
      </c>
      <c r="AF21">
        <v>0</v>
      </c>
      <c r="AG21">
        <v>1</v>
      </c>
      <c r="AH21">
        <v>0</v>
      </c>
    </row>
    <row r="22" spans="1:34" x14ac:dyDescent="0.25">
      <c r="A22" t="s">
        <v>94</v>
      </c>
      <c r="B22">
        <v>18</v>
      </c>
      <c r="C22" s="6">
        <v>2400.38</v>
      </c>
      <c r="D22">
        <v>133.35</v>
      </c>
      <c r="E22" s="7">
        <f t="shared" si="1"/>
        <v>0.24</v>
      </c>
      <c r="F22">
        <v>75</v>
      </c>
      <c r="I22" s="3">
        <v>0.27680555555555558</v>
      </c>
      <c r="J22" s="3">
        <v>0.14658564814814815</v>
      </c>
      <c r="K22" s="3">
        <v>1.9560185185185184E-3</v>
      </c>
      <c r="L22" s="3">
        <v>3.0347222222222223E-2</v>
      </c>
      <c r="M22" s="3">
        <v>4.0509259259259258E-4</v>
      </c>
      <c r="N22" s="3">
        <v>8.997685185185185E-2</v>
      </c>
      <c r="O22" s="3">
        <v>1.2037037037037038E-3</v>
      </c>
      <c r="P22" s="3">
        <v>9.8958333333333329E-3</v>
      </c>
      <c r="Q22" s="3">
        <v>1.273148148148148E-4</v>
      </c>
      <c r="R22" s="3">
        <v>1.8518518518518517E-3</v>
      </c>
      <c r="S22" s="3">
        <v>2.3148148148148147E-5</v>
      </c>
      <c r="T22" s="3">
        <v>8.8125000000000009E-2</v>
      </c>
      <c r="U22" s="3">
        <v>1.1805555555555556E-3</v>
      </c>
      <c r="V22">
        <v>0</v>
      </c>
      <c r="W22">
        <v>0</v>
      </c>
      <c r="X22">
        <v>14</v>
      </c>
      <c r="Y22">
        <v>0</v>
      </c>
      <c r="Z22">
        <v>1</v>
      </c>
      <c r="AA22">
        <v>0</v>
      </c>
      <c r="AB22">
        <v>4</v>
      </c>
      <c r="AC22">
        <v>33</v>
      </c>
      <c r="AD22">
        <v>21</v>
      </c>
      <c r="AE22">
        <v>2</v>
      </c>
      <c r="AF22">
        <v>0</v>
      </c>
      <c r="AG22">
        <v>0</v>
      </c>
      <c r="AH22">
        <v>0</v>
      </c>
    </row>
    <row r="23" spans="1:34" x14ac:dyDescent="0.25">
      <c r="A23" t="s">
        <v>95</v>
      </c>
      <c r="B23">
        <v>33</v>
      </c>
      <c r="C23" s="6">
        <v>2457.4299999999998</v>
      </c>
      <c r="D23">
        <v>74.47</v>
      </c>
      <c r="E23" s="7">
        <f t="shared" si="1"/>
        <v>0.89189189189189189</v>
      </c>
      <c r="F23">
        <v>37</v>
      </c>
      <c r="I23" s="3">
        <v>0.19849537037037038</v>
      </c>
      <c r="J23" s="3">
        <v>0.11478009259259259</v>
      </c>
      <c r="K23" s="3">
        <v>3.1018518518518522E-3</v>
      </c>
      <c r="L23" s="3">
        <v>1.3993055555555555E-2</v>
      </c>
      <c r="M23" s="3">
        <v>3.8194444444444446E-4</v>
      </c>
      <c r="N23" s="3">
        <v>6.627314814814815E-2</v>
      </c>
      <c r="O23" s="3">
        <v>1.7939814814814815E-3</v>
      </c>
      <c r="P23" s="3">
        <v>3.4490740740740745E-3</v>
      </c>
      <c r="Q23" s="3">
        <v>9.2592592592592588E-5</v>
      </c>
      <c r="R23" s="3">
        <v>1.712962962962963E-3</v>
      </c>
      <c r="S23" s="3">
        <v>4.6296296296296294E-5</v>
      </c>
      <c r="T23" s="3">
        <v>6.4560185185185193E-2</v>
      </c>
      <c r="U23" s="3">
        <v>1.7476851851851852E-3</v>
      </c>
      <c r="V23">
        <v>2</v>
      </c>
      <c r="W23">
        <v>0</v>
      </c>
      <c r="X23">
        <v>5</v>
      </c>
      <c r="Y23">
        <v>0</v>
      </c>
      <c r="Z23">
        <v>0</v>
      </c>
      <c r="AA23">
        <v>0</v>
      </c>
      <c r="AB23">
        <v>1</v>
      </c>
      <c r="AC23">
        <v>19</v>
      </c>
      <c r="AD23">
        <v>8</v>
      </c>
      <c r="AE23">
        <v>1</v>
      </c>
      <c r="AF23">
        <v>0</v>
      </c>
      <c r="AG23">
        <v>1</v>
      </c>
      <c r="AH23">
        <v>0</v>
      </c>
    </row>
    <row r="24" spans="1:34" x14ac:dyDescent="0.25">
      <c r="A24" t="s">
        <v>99</v>
      </c>
      <c r="B24">
        <v>17</v>
      </c>
      <c r="C24">
        <v>932.28</v>
      </c>
      <c r="D24">
        <v>54.84</v>
      </c>
      <c r="E24" s="7">
        <f t="shared" si="1"/>
        <v>0.13934426229508196</v>
      </c>
      <c r="F24">
        <v>122</v>
      </c>
      <c r="I24" s="3">
        <v>0.35181712962962958</v>
      </c>
      <c r="J24">
        <v>0.12708333333333333</v>
      </c>
      <c r="K24" s="3">
        <v>1.0416666666666667E-3</v>
      </c>
      <c r="L24" s="3">
        <v>7.3576388888888886E-2</v>
      </c>
      <c r="M24" s="3">
        <v>6.018518518518519E-4</v>
      </c>
      <c r="N24" s="3">
        <v>0.14265046296296297</v>
      </c>
      <c r="O24" s="3">
        <v>1.1689814814814816E-3</v>
      </c>
      <c r="P24" s="3">
        <v>8.5069444444444437E-3</v>
      </c>
      <c r="Q24" s="3">
        <v>6.9444444444444444E-5</v>
      </c>
      <c r="R24" s="3">
        <v>3.5532407407407405E-3</v>
      </c>
      <c r="S24" s="3">
        <v>3.4722222222222222E-5</v>
      </c>
      <c r="T24" s="3">
        <v>0.13909722222222223</v>
      </c>
      <c r="U24" s="3">
        <v>1.1458333333333333E-3</v>
      </c>
      <c r="V24">
        <v>1</v>
      </c>
      <c r="W24">
        <v>0</v>
      </c>
      <c r="X24">
        <v>3</v>
      </c>
      <c r="Y24">
        <v>0</v>
      </c>
      <c r="Z24">
        <v>2</v>
      </c>
      <c r="AA24">
        <v>0</v>
      </c>
      <c r="AB24">
        <v>2</v>
      </c>
      <c r="AC24">
        <v>67</v>
      </c>
      <c r="AD24">
        <v>46</v>
      </c>
      <c r="AE24">
        <v>0</v>
      </c>
      <c r="AF24">
        <v>0</v>
      </c>
      <c r="AG24">
        <v>1</v>
      </c>
      <c r="AH24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7"/>
  <sheetViews>
    <sheetView workbookViewId="0">
      <selection activeCell="E1" sqref="E1"/>
    </sheetView>
  </sheetViews>
  <sheetFormatPr defaultRowHeight="15" x14ac:dyDescent="0.25"/>
  <cols>
    <col min="1" max="1" width="19" customWidth="1"/>
  </cols>
  <sheetData>
    <row r="1" spans="1:34" x14ac:dyDescent="0.25">
      <c r="A1" t="s">
        <v>0</v>
      </c>
      <c r="B1" t="s">
        <v>1</v>
      </c>
      <c r="C1" s="1" t="s">
        <v>2</v>
      </c>
      <c r="D1" s="1" t="s">
        <v>3</v>
      </c>
      <c r="E1" s="7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34" x14ac:dyDescent="0.25">
      <c r="A2" t="s">
        <v>20</v>
      </c>
      <c r="B2">
        <v>24</v>
      </c>
      <c r="C2" s="4">
        <v>2685</v>
      </c>
      <c r="D2">
        <v>111</v>
      </c>
      <c r="E2" s="7">
        <f t="shared" ref="E2:E28" si="0">B2/F2</f>
        <v>8.6642599277978335E-2</v>
      </c>
      <c r="F2">
        <v>277</v>
      </c>
      <c r="I2" s="8">
        <v>1.0436689814814815</v>
      </c>
      <c r="J2" s="3">
        <v>0.28850694444444441</v>
      </c>
      <c r="K2" s="3">
        <v>1.2731481481481483E-3</v>
      </c>
      <c r="L2" s="3">
        <v>0.11896990740740741</v>
      </c>
      <c r="M2" s="3">
        <v>5.2083333333333333E-4</v>
      </c>
      <c r="N2" s="3">
        <v>0.62373842592592588</v>
      </c>
      <c r="O2" s="3">
        <v>2.7430555555555559E-3</v>
      </c>
      <c r="P2" s="3">
        <v>1.2453703703703703E-2</v>
      </c>
      <c r="Q2" s="3">
        <v>5.7870370370370366E-5</v>
      </c>
      <c r="R2" s="3">
        <v>7.3842592592592597E-3</v>
      </c>
      <c r="S2" s="3">
        <v>3.4722222222222222E-5</v>
      </c>
      <c r="T2" s="3">
        <v>0.61635416666666665</v>
      </c>
      <c r="U2" s="3">
        <v>2.7199074074074074E-3</v>
      </c>
      <c r="V2">
        <v>29</v>
      </c>
      <c r="W2">
        <v>0</v>
      </c>
      <c r="X2">
        <v>23</v>
      </c>
      <c r="Y2">
        <v>0</v>
      </c>
      <c r="Z2">
        <v>4</v>
      </c>
      <c r="AA2">
        <v>0</v>
      </c>
      <c r="AB2">
        <v>0</v>
      </c>
      <c r="AC2">
        <v>120</v>
      </c>
      <c r="AD2">
        <v>44</v>
      </c>
      <c r="AE2">
        <v>1</v>
      </c>
      <c r="AF2">
        <v>0</v>
      </c>
      <c r="AG2">
        <v>5</v>
      </c>
      <c r="AH2">
        <v>1</v>
      </c>
    </row>
    <row r="3" spans="1:34" x14ac:dyDescent="0.25">
      <c r="A3" t="s">
        <v>21</v>
      </c>
      <c r="B3">
        <v>30</v>
      </c>
      <c r="C3" s="6">
        <v>2729.92</v>
      </c>
      <c r="D3">
        <v>91</v>
      </c>
      <c r="E3" s="7">
        <f t="shared" si="0"/>
        <v>0.12820512820512819</v>
      </c>
      <c r="F3">
        <v>234</v>
      </c>
      <c r="I3" s="8">
        <v>1.146574074074074</v>
      </c>
      <c r="J3" s="3">
        <v>0.43949074074074074</v>
      </c>
      <c r="K3" s="3">
        <v>1.8750000000000001E-3</v>
      </c>
      <c r="L3" s="3">
        <v>0.14744212962962963</v>
      </c>
      <c r="M3" s="3">
        <v>6.2500000000000001E-4</v>
      </c>
      <c r="N3" s="3">
        <v>0.54508101851851853</v>
      </c>
      <c r="O3" s="3">
        <v>2.3263888888888887E-3</v>
      </c>
      <c r="P3" s="3">
        <v>1.4560185185185183E-2</v>
      </c>
      <c r="Q3" s="3">
        <v>5.7870370370370366E-5</v>
      </c>
      <c r="R3" s="3">
        <v>1.6400462962962964E-2</v>
      </c>
      <c r="S3" s="3">
        <v>6.9444444444444444E-5</v>
      </c>
      <c r="T3" s="3">
        <v>0.52868055555555549</v>
      </c>
      <c r="U3" s="3">
        <v>2.2569444444444447E-3</v>
      </c>
      <c r="V3">
        <v>10</v>
      </c>
      <c r="W3">
        <v>0</v>
      </c>
      <c r="X3">
        <v>4</v>
      </c>
      <c r="Y3">
        <v>0</v>
      </c>
      <c r="Z3">
        <v>9</v>
      </c>
      <c r="AA3">
        <v>0</v>
      </c>
      <c r="AB3">
        <v>3</v>
      </c>
      <c r="AC3">
        <v>105</v>
      </c>
      <c r="AD3">
        <v>99</v>
      </c>
      <c r="AE3">
        <v>1</v>
      </c>
      <c r="AF3">
        <v>0</v>
      </c>
      <c r="AG3">
        <v>3</v>
      </c>
      <c r="AH3">
        <v>0</v>
      </c>
    </row>
    <row r="4" spans="1:34" x14ac:dyDescent="0.25">
      <c r="A4" t="s">
        <v>22</v>
      </c>
      <c r="B4">
        <v>103</v>
      </c>
      <c r="C4" s="6">
        <v>10183.06</v>
      </c>
      <c r="D4">
        <v>98.86</v>
      </c>
      <c r="E4" s="7">
        <f t="shared" si="0"/>
        <v>0.41532258064516131</v>
      </c>
      <c r="F4">
        <v>248</v>
      </c>
      <c r="I4" s="3">
        <v>0.94802083333333342</v>
      </c>
      <c r="J4" s="3">
        <v>0.15457175925925926</v>
      </c>
      <c r="K4" s="3">
        <v>6.2500000000000001E-4</v>
      </c>
      <c r="L4" s="3">
        <v>0.15182870370370369</v>
      </c>
      <c r="M4" s="3">
        <v>6.134259259259259E-4</v>
      </c>
      <c r="N4" s="3">
        <v>0.61775462962962957</v>
      </c>
      <c r="O4" s="3">
        <v>2.488425925925926E-3</v>
      </c>
      <c r="P4" s="3">
        <v>2.3865740740740743E-2</v>
      </c>
      <c r="Q4" s="3">
        <v>9.2592592592592588E-5</v>
      </c>
      <c r="R4" s="3">
        <v>1.7696759259259259E-2</v>
      </c>
      <c r="S4" s="3">
        <v>6.9444444444444444E-5</v>
      </c>
      <c r="T4" s="3">
        <v>0.60005787037037039</v>
      </c>
      <c r="U4" s="3">
        <v>2.4189814814814816E-3</v>
      </c>
      <c r="V4">
        <v>65</v>
      </c>
      <c r="W4">
        <v>0</v>
      </c>
      <c r="X4">
        <v>7</v>
      </c>
      <c r="Y4">
        <v>0</v>
      </c>
      <c r="Z4">
        <v>7</v>
      </c>
      <c r="AA4">
        <v>1</v>
      </c>
      <c r="AB4">
        <v>7</v>
      </c>
      <c r="AC4">
        <v>23</v>
      </c>
      <c r="AD4">
        <v>122</v>
      </c>
      <c r="AE4">
        <v>1</v>
      </c>
      <c r="AF4">
        <v>0</v>
      </c>
      <c r="AG4">
        <v>15</v>
      </c>
      <c r="AH4">
        <v>0</v>
      </c>
    </row>
    <row r="5" spans="1:34" x14ac:dyDescent="0.25">
      <c r="A5" t="s">
        <v>23</v>
      </c>
      <c r="B5">
        <v>30</v>
      </c>
      <c r="C5" s="6">
        <v>2957.04</v>
      </c>
      <c r="D5">
        <v>98.57</v>
      </c>
      <c r="E5" s="7">
        <f t="shared" si="0"/>
        <v>0.12396694214876033</v>
      </c>
      <c r="F5">
        <v>242</v>
      </c>
      <c r="I5" s="8">
        <v>1.0289467592592592</v>
      </c>
      <c r="J5" s="3">
        <v>0.30355324074074075</v>
      </c>
      <c r="K5" s="3">
        <v>1.25E-3</v>
      </c>
      <c r="L5" s="3">
        <v>0.15440972222222224</v>
      </c>
      <c r="M5" s="3">
        <v>6.3657407407407402E-4</v>
      </c>
      <c r="N5" s="3">
        <v>0.54605324074074069</v>
      </c>
      <c r="O5" s="3">
        <v>2.2569444444444447E-3</v>
      </c>
      <c r="P5" s="3">
        <v>2.4930555555555553E-2</v>
      </c>
      <c r="Q5" s="3">
        <v>1.0416666666666667E-4</v>
      </c>
      <c r="R5" s="3">
        <v>6.7129629629629622E-3</v>
      </c>
      <c r="S5" s="3">
        <v>2.3148148148148147E-5</v>
      </c>
      <c r="T5" s="3">
        <v>0.53934027777777771</v>
      </c>
      <c r="U5" s="3">
        <v>2.2337962962962967E-3</v>
      </c>
      <c r="V5">
        <v>19</v>
      </c>
      <c r="W5">
        <v>0</v>
      </c>
      <c r="X5">
        <v>19</v>
      </c>
      <c r="Y5">
        <v>0</v>
      </c>
      <c r="Z5">
        <v>3</v>
      </c>
      <c r="AA5">
        <v>0</v>
      </c>
      <c r="AB5">
        <v>4</v>
      </c>
      <c r="AC5">
        <v>76</v>
      </c>
      <c r="AD5">
        <v>65</v>
      </c>
      <c r="AE5">
        <v>39</v>
      </c>
      <c r="AF5">
        <v>9</v>
      </c>
      <c r="AG5">
        <v>7</v>
      </c>
      <c r="AH5">
        <v>1</v>
      </c>
    </row>
    <row r="6" spans="1:34" x14ac:dyDescent="0.25">
      <c r="A6" t="s">
        <v>24</v>
      </c>
      <c r="B6">
        <v>15</v>
      </c>
      <c r="C6" s="6">
        <v>1939.71</v>
      </c>
      <c r="D6">
        <v>129.31</v>
      </c>
      <c r="E6" s="7">
        <f t="shared" si="0"/>
        <v>7.4626865671641784E-2</v>
      </c>
      <c r="F6">
        <v>201</v>
      </c>
      <c r="I6" s="3">
        <v>0.98747685185185186</v>
      </c>
      <c r="J6" s="3">
        <v>0.25465277777777778</v>
      </c>
      <c r="K6" s="3">
        <v>1.261574074074074E-3</v>
      </c>
      <c r="L6" s="3">
        <v>0.14344907407407406</v>
      </c>
      <c r="M6" s="3">
        <v>7.175925925925927E-4</v>
      </c>
      <c r="N6" s="3">
        <v>0.56253472222222223</v>
      </c>
      <c r="O6" s="3">
        <v>2.8009259259259259E-3</v>
      </c>
      <c r="P6" s="3">
        <v>2.6840277777777779E-2</v>
      </c>
      <c r="Q6" s="3">
        <v>1.3888888888888889E-4</v>
      </c>
      <c r="R6" s="3">
        <v>1.1620370370370371E-2</v>
      </c>
      <c r="S6" s="3">
        <v>5.7870370370370366E-5</v>
      </c>
      <c r="T6" s="3">
        <v>0.55091435185185189</v>
      </c>
      <c r="U6" s="3">
        <v>2.7430555555555559E-3</v>
      </c>
      <c r="V6">
        <v>8</v>
      </c>
      <c r="W6">
        <v>7</v>
      </c>
      <c r="X6">
        <v>37</v>
      </c>
      <c r="Y6">
        <v>1</v>
      </c>
      <c r="Z6">
        <v>3</v>
      </c>
      <c r="AA6">
        <v>1</v>
      </c>
      <c r="AB6">
        <v>3</v>
      </c>
      <c r="AC6">
        <v>104</v>
      </c>
      <c r="AD6">
        <v>9</v>
      </c>
      <c r="AE6">
        <v>21</v>
      </c>
      <c r="AF6">
        <v>1</v>
      </c>
      <c r="AG6">
        <v>6</v>
      </c>
      <c r="AH6">
        <v>0</v>
      </c>
    </row>
    <row r="7" spans="1:34" x14ac:dyDescent="0.25">
      <c r="A7" t="s">
        <v>26</v>
      </c>
      <c r="B7">
        <v>33</v>
      </c>
      <c r="C7" s="6">
        <v>1541.31</v>
      </c>
      <c r="D7">
        <v>46.71</v>
      </c>
      <c r="E7" s="7">
        <f t="shared" si="0"/>
        <v>0.10679611650485436</v>
      </c>
      <c r="F7">
        <v>309</v>
      </c>
      <c r="I7" s="8">
        <v>1.0215046296296297</v>
      </c>
      <c r="J7" s="3">
        <v>0.40515046296296298</v>
      </c>
      <c r="K7" s="3">
        <v>1.3078703703703705E-3</v>
      </c>
      <c r="L7" s="3">
        <v>0.17973379629629629</v>
      </c>
      <c r="M7" s="3">
        <v>5.7870370370370378E-4</v>
      </c>
      <c r="N7" s="3">
        <v>0.42627314814814815</v>
      </c>
      <c r="O7" s="3">
        <v>1.3773148148148147E-3</v>
      </c>
      <c r="P7" s="3">
        <v>1.0347222222222223E-2</v>
      </c>
      <c r="Q7" s="3">
        <v>3.4722222222222222E-5</v>
      </c>
      <c r="R7" s="3">
        <v>8.2060185185185187E-3</v>
      </c>
      <c r="S7" s="3">
        <v>2.3148148148148147E-5</v>
      </c>
      <c r="T7" s="3">
        <v>0.41806712962962966</v>
      </c>
      <c r="U7" s="3">
        <v>1.3541666666666667E-3</v>
      </c>
      <c r="V7">
        <v>0</v>
      </c>
      <c r="W7">
        <v>0</v>
      </c>
      <c r="X7">
        <v>8</v>
      </c>
      <c r="Y7">
        <v>0</v>
      </c>
      <c r="Z7">
        <v>4</v>
      </c>
      <c r="AA7">
        <v>0</v>
      </c>
      <c r="AB7">
        <v>0</v>
      </c>
      <c r="AC7">
        <v>73</v>
      </c>
      <c r="AD7">
        <v>210</v>
      </c>
      <c r="AE7">
        <v>3</v>
      </c>
      <c r="AF7">
        <v>0</v>
      </c>
      <c r="AG7">
        <v>11</v>
      </c>
      <c r="AH7">
        <v>0</v>
      </c>
    </row>
    <row r="8" spans="1:34" x14ac:dyDescent="0.25">
      <c r="A8" t="s">
        <v>29</v>
      </c>
      <c r="B8">
        <v>38</v>
      </c>
      <c r="C8" s="6">
        <v>2519.02</v>
      </c>
      <c r="D8">
        <v>66.290000000000006</v>
      </c>
      <c r="E8" s="7">
        <f t="shared" si="0"/>
        <v>9.8701298701298706E-2</v>
      </c>
      <c r="F8">
        <v>385</v>
      </c>
      <c r="I8" s="3">
        <v>0.98921296296296291</v>
      </c>
      <c r="J8" s="3">
        <v>0.10769675925925926</v>
      </c>
      <c r="K8" s="3">
        <v>2.7777777777777778E-4</v>
      </c>
      <c r="L8" s="3">
        <v>0.27131944444444445</v>
      </c>
      <c r="M8" s="3">
        <v>7.0601851851851847E-4</v>
      </c>
      <c r="N8" s="3">
        <v>0.583125</v>
      </c>
      <c r="O8" s="3">
        <v>1.5162037037037036E-3</v>
      </c>
      <c r="P8" s="3">
        <v>2.7071759259259257E-2</v>
      </c>
      <c r="Q8" s="3">
        <v>6.9444444444444444E-5</v>
      </c>
      <c r="R8" s="3">
        <v>1.2013888888888888E-2</v>
      </c>
      <c r="S8" s="3">
        <v>3.4722222222222222E-5</v>
      </c>
      <c r="T8" s="3">
        <v>0.57111111111111112</v>
      </c>
      <c r="U8" s="3">
        <v>1.4814814814814814E-3</v>
      </c>
      <c r="V8">
        <v>0</v>
      </c>
      <c r="W8">
        <v>0</v>
      </c>
      <c r="X8">
        <v>1</v>
      </c>
      <c r="Y8">
        <v>0</v>
      </c>
      <c r="Z8">
        <v>3</v>
      </c>
      <c r="AA8">
        <v>0</v>
      </c>
      <c r="AB8">
        <v>6</v>
      </c>
      <c r="AC8">
        <v>44</v>
      </c>
      <c r="AD8">
        <v>329</v>
      </c>
      <c r="AE8">
        <v>0</v>
      </c>
      <c r="AF8">
        <v>0</v>
      </c>
      <c r="AG8">
        <v>2</v>
      </c>
      <c r="AH8">
        <v>0</v>
      </c>
    </row>
    <row r="9" spans="1:34" x14ac:dyDescent="0.25">
      <c r="A9" t="s">
        <v>30</v>
      </c>
      <c r="B9">
        <v>37</v>
      </c>
      <c r="C9" s="6">
        <v>3808.06</v>
      </c>
      <c r="D9">
        <v>102.92</v>
      </c>
      <c r="E9" s="7">
        <f t="shared" si="0"/>
        <v>0.14122137404580154</v>
      </c>
      <c r="F9">
        <v>262</v>
      </c>
      <c r="I9" s="3">
        <v>0.89520833333333327</v>
      </c>
      <c r="J9" s="3">
        <v>0.16324074074074074</v>
      </c>
      <c r="K9" s="3">
        <v>6.2500000000000001E-4</v>
      </c>
      <c r="L9" s="3">
        <v>0.16714120370370369</v>
      </c>
      <c r="M9" s="3">
        <v>6.3657407407407402E-4</v>
      </c>
      <c r="N9" s="3">
        <v>0.54578703703703701</v>
      </c>
      <c r="O9" s="3">
        <v>2.0833333333333333E-3</v>
      </c>
      <c r="P9" s="3">
        <v>1.9039351851851852E-2</v>
      </c>
      <c r="Q9" s="3">
        <v>6.9444444444444444E-5</v>
      </c>
      <c r="R9" s="3">
        <v>2.7824074074074074E-2</v>
      </c>
      <c r="S9" s="3">
        <v>1.0416666666666667E-4</v>
      </c>
      <c r="T9" s="3">
        <v>0.51796296296296296</v>
      </c>
      <c r="U9" s="3">
        <v>1.9791666666666668E-3</v>
      </c>
      <c r="V9">
        <v>11</v>
      </c>
      <c r="W9">
        <v>0</v>
      </c>
      <c r="X9">
        <v>26</v>
      </c>
      <c r="Y9">
        <v>0</v>
      </c>
      <c r="Z9">
        <v>13</v>
      </c>
      <c r="AA9">
        <v>0</v>
      </c>
      <c r="AB9">
        <v>4</v>
      </c>
      <c r="AC9">
        <v>197</v>
      </c>
      <c r="AD9">
        <v>5</v>
      </c>
      <c r="AE9">
        <v>3</v>
      </c>
      <c r="AF9">
        <v>0</v>
      </c>
      <c r="AG9">
        <v>3</v>
      </c>
      <c r="AH9">
        <v>0</v>
      </c>
    </row>
    <row r="10" spans="1:34" x14ac:dyDescent="0.25">
      <c r="A10" t="s">
        <v>31</v>
      </c>
      <c r="B10">
        <v>42</v>
      </c>
      <c r="C10" s="6">
        <v>4794.78</v>
      </c>
      <c r="D10">
        <v>114.16</v>
      </c>
      <c r="E10" s="7">
        <f t="shared" si="0"/>
        <v>0.1242603550295858</v>
      </c>
      <c r="F10">
        <v>338</v>
      </c>
      <c r="I10" s="8">
        <v>1.046539351851852</v>
      </c>
      <c r="J10" s="3">
        <v>0.27113425925925927</v>
      </c>
      <c r="K10" s="3">
        <v>7.9861111111111105E-4</v>
      </c>
      <c r="L10" s="3">
        <v>0.18554398148148146</v>
      </c>
      <c r="M10" s="3">
        <v>5.4398148148148144E-4</v>
      </c>
      <c r="N10" s="3">
        <v>0.57942129629629624</v>
      </c>
      <c r="O10" s="3">
        <v>1.712962962962963E-3</v>
      </c>
      <c r="P10" s="3">
        <v>1.0439814814814813E-2</v>
      </c>
      <c r="Q10" s="3">
        <v>3.4722222222222222E-5</v>
      </c>
      <c r="R10" s="3">
        <v>3.9120370370370368E-3</v>
      </c>
      <c r="S10" s="3">
        <v>1.1574074074074073E-5</v>
      </c>
      <c r="T10" s="3">
        <v>0.57550925925925933</v>
      </c>
      <c r="U10" s="3">
        <v>1.7013888888888892E-3</v>
      </c>
      <c r="V10">
        <v>22</v>
      </c>
      <c r="W10">
        <v>0</v>
      </c>
      <c r="X10">
        <v>6</v>
      </c>
      <c r="Y10">
        <v>0</v>
      </c>
      <c r="Z10">
        <v>1</v>
      </c>
      <c r="AA10">
        <v>0</v>
      </c>
      <c r="AB10">
        <v>0</v>
      </c>
      <c r="AC10">
        <v>82</v>
      </c>
      <c r="AD10">
        <v>78</v>
      </c>
      <c r="AE10">
        <v>140</v>
      </c>
      <c r="AF10">
        <v>0</v>
      </c>
      <c r="AG10">
        <v>9</v>
      </c>
      <c r="AH10">
        <v>0</v>
      </c>
    </row>
    <row r="11" spans="1:34" x14ac:dyDescent="0.25">
      <c r="A11" t="s">
        <v>32</v>
      </c>
      <c r="B11">
        <v>38</v>
      </c>
      <c r="C11" s="6">
        <v>1721.85</v>
      </c>
      <c r="D11">
        <v>45.31</v>
      </c>
      <c r="E11" s="7">
        <f t="shared" si="0"/>
        <v>0.10982658959537572</v>
      </c>
      <c r="F11">
        <v>346</v>
      </c>
      <c r="I11" s="8">
        <v>1.0030671296296296</v>
      </c>
      <c r="J11" s="3">
        <v>0.33387731481481481</v>
      </c>
      <c r="K11" s="3">
        <v>9.6064814814814808E-4</v>
      </c>
      <c r="L11" s="3">
        <v>0.19193287037037035</v>
      </c>
      <c r="M11" s="3">
        <v>5.5555555555555556E-4</v>
      </c>
      <c r="N11" s="3">
        <v>0.45899305555555553</v>
      </c>
      <c r="O11" s="3">
        <v>1.3310185185185185E-3</v>
      </c>
      <c r="P11" s="3">
        <v>1.8263888888888889E-2</v>
      </c>
      <c r="Q11" s="3">
        <v>5.7870370370370366E-5</v>
      </c>
      <c r="R11" s="3">
        <v>1.7083333333333336E-2</v>
      </c>
      <c r="S11" s="3">
        <v>4.6296296296296294E-5</v>
      </c>
      <c r="T11" s="3">
        <v>0.44190972222222219</v>
      </c>
      <c r="U11" s="3">
        <v>1.2731481481481483E-3</v>
      </c>
      <c r="V11">
        <v>9</v>
      </c>
      <c r="W11">
        <v>0</v>
      </c>
      <c r="X11">
        <v>281</v>
      </c>
      <c r="Y11">
        <v>0</v>
      </c>
      <c r="Z11">
        <v>6</v>
      </c>
      <c r="AA11">
        <v>1</v>
      </c>
      <c r="AB11">
        <v>1</v>
      </c>
      <c r="AC11">
        <v>41</v>
      </c>
      <c r="AD11">
        <v>1</v>
      </c>
      <c r="AE11">
        <v>1</v>
      </c>
      <c r="AF11">
        <v>0</v>
      </c>
      <c r="AG11">
        <v>5</v>
      </c>
      <c r="AH11">
        <v>0</v>
      </c>
    </row>
    <row r="12" spans="1:34" x14ac:dyDescent="0.25">
      <c r="A12" t="s">
        <v>33</v>
      </c>
      <c r="B12">
        <v>64</v>
      </c>
      <c r="C12" s="6">
        <v>4749.84</v>
      </c>
      <c r="D12">
        <v>74.22</v>
      </c>
      <c r="E12" s="7">
        <f t="shared" si="0"/>
        <v>0.24902723735408561</v>
      </c>
      <c r="F12">
        <v>257</v>
      </c>
      <c r="I12" s="3">
        <v>0.96512731481481484</v>
      </c>
      <c r="J12" s="3">
        <v>0.29030092592592593</v>
      </c>
      <c r="K12" s="3">
        <v>1.1342592592592591E-3</v>
      </c>
      <c r="L12" s="3">
        <v>0.14053240740740741</v>
      </c>
      <c r="M12" s="3">
        <v>5.4398148148148144E-4</v>
      </c>
      <c r="N12" s="3">
        <v>0.49887731481481484</v>
      </c>
      <c r="O12" s="3">
        <v>1.9444444444444442E-3</v>
      </c>
      <c r="P12" s="3">
        <v>3.5416666666666666E-2</v>
      </c>
      <c r="Q12" s="3">
        <v>1.3888888888888889E-4</v>
      </c>
      <c r="R12" s="3">
        <v>7.8819444444444432E-3</v>
      </c>
      <c r="S12" s="3">
        <v>3.4722222222222222E-5</v>
      </c>
      <c r="T12" s="3">
        <v>0.49099537037037039</v>
      </c>
      <c r="U12" s="3">
        <v>1.9097222222222222E-3</v>
      </c>
      <c r="V12">
        <v>5</v>
      </c>
      <c r="W12">
        <v>3</v>
      </c>
      <c r="X12">
        <v>14</v>
      </c>
      <c r="Y12">
        <v>9</v>
      </c>
      <c r="Z12">
        <v>3</v>
      </c>
      <c r="AA12">
        <v>21</v>
      </c>
      <c r="AB12">
        <v>13</v>
      </c>
      <c r="AC12">
        <v>185</v>
      </c>
      <c r="AD12">
        <v>0</v>
      </c>
      <c r="AE12">
        <v>2</v>
      </c>
      <c r="AF12">
        <v>1</v>
      </c>
      <c r="AG12">
        <v>0</v>
      </c>
      <c r="AH12">
        <v>1</v>
      </c>
    </row>
    <row r="13" spans="1:34" x14ac:dyDescent="0.25">
      <c r="A13" t="s">
        <v>34</v>
      </c>
      <c r="B13">
        <v>18</v>
      </c>
      <c r="C13" s="6">
        <v>1551.23</v>
      </c>
      <c r="D13">
        <v>86.18</v>
      </c>
      <c r="E13" s="7">
        <f t="shared" si="0"/>
        <v>5.9016393442622953E-2</v>
      </c>
      <c r="F13">
        <v>305</v>
      </c>
      <c r="I13" s="3">
        <v>0.96512731481481484</v>
      </c>
      <c r="J13" s="3">
        <v>0.29030092592592593</v>
      </c>
      <c r="K13" s="3">
        <v>1.1342592592592591E-3</v>
      </c>
      <c r="L13" s="3">
        <v>0.14053240740740741</v>
      </c>
      <c r="M13" s="3">
        <v>5.4398148148148144E-4</v>
      </c>
      <c r="N13" s="3">
        <v>0.49887731481481484</v>
      </c>
      <c r="O13" s="3">
        <v>1.9444444444444442E-3</v>
      </c>
      <c r="P13" s="3">
        <v>3.5416666666666666E-2</v>
      </c>
      <c r="Q13" s="3">
        <v>1.3888888888888889E-4</v>
      </c>
      <c r="R13" s="3">
        <v>7.8819444444444432E-3</v>
      </c>
      <c r="S13" s="3">
        <v>3.4722222222222222E-5</v>
      </c>
      <c r="T13" s="3">
        <v>0.49099537037037039</v>
      </c>
      <c r="U13" s="3">
        <v>1.9097222222222222E-3</v>
      </c>
      <c r="V13">
        <v>5</v>
      </c>
      <c r="W13">
        <v>3</v>
      </c>
      <c r="X13">
        <v>14</v>
      </c>
      <c r="Y13">
        <v>9</v>
      </c>
      <c r="Z13">
        <v>3</v>
      </c>
      <c r="AA13">
        <v>21</v>
      </c>
      <c r="AB13">
        <v>13</v>
      </c>
      <c r="AC13">
        <v>185</v>
      </c>
      <c r="AD13">
        <v>0</v>
      </c>
      <c r="AE13">
        <v>2</v>
      </c>
      <c r="AF13">
        <v>1</v>
      </c>
      <c r="AG13">
        <v>0</v>
      </c>
      <c r="AH13">
        <v>1</v>
      </c>
    </row>
    <row r="14" spans="1:34" x14ac:dyDescent="0.25">
      <c r="A14" t="s">
        <v>35</v>
      </c>
      <c r="B14">
        <v>9</v>
      </c>
      <c r="C14" s="6">
        <v>2034.98</v>
      </c>
      <c r="D14">
        <v>226.11</v>
      </c>
      <c r="E14" s="7">
        <f t="shared" si="0"/>
        <v>3.5856573705179286E-2</v>
      </c>
      <c r="F14">
        <v>251</v>
      </c>
      <c r="I14" s="8">
        <v>1.0239467592592593</v>
      </c>
      <c r="J14" s="3">
        <v>0.31315972222222221</v>
      </c>
      <c r="K14" s="3">
        <v>1.25E-3</v>
      </c>
      <c r="L14" s="3">
        <v>0.17501157407407408</v>
      </c>
      <c r="M14" s="3">
        <v>6.9444444444444447E-4</v>
      </c>
      <c r="N14" s="3">
        <v>0.5080324074074074</v>
      </c>
      <c r="O14" s="3">
        <v>2.0254629629629629E-3</v>
      </c>
      <c r="P14" s="3">
        <v>2.7743055555555559E-2</v>
      </c>
      <c r="Q14" s="3">
        <v>1.1574074074074073E-4</v>
      </c>
      <c r="R14" s="3">
        <v>7.8125E-3</v>
      </c>
      <c r="S14" s="3">
        <v>3.4722222222222222E-5</v>
      </c>
      <c r="T14" s="3">
        <v>0.5002199074074074</v>
      </c>
      <c r="U14" s="3">
        <v>1.9907407407407408E-3</v>
      </c>
      <c r="V14">
        <v>7</v>
      </c>
      <c r="W14">
        <v>0</v>
      </c>
      <c r="X14">
        <v>10</v>
      </c>
      <c r="Y14">
        <v>0</v>
      </c>
      <c r="Z14">
        <v>3</v>
      </c>
      <c r="AA14">
        <v>6</v>
      </c>
      <c r="AB14">
        <v>5</v>
      </c>
      <c r="AC14">
        <v>87</v>
      </c>
      <c r="AD14">
        <v>0</v>
      </c>
      <c r="AE14">
        <v>76</v>
      </c>
      <c r="AF14">
        <v>51</v>
      </c>
      <c r="AG14">
        <v>5</v>
      </c>
      <c r="AH14">
        <v>1</v>
      </c>
    </row>
    <row r="15" spans="1:34" x14ac:dyDescent="0.25">
      <c r="A15" t="s">
        <v>36</v>
      </c>
      <c r="B15">
        <v>3</v>
      </c>
      <c r="C15" s="6">
        <v>423.32</v>
      </c>
      <c r="D15">
        <v>141.11000000000001</v>
      </c>
      <c r="E15" s="7">
        <f t="shared" si="0"/>
        <v>1.3574660633484163E-2</v>
      </c>
      <c r="F15">
        <v>221</v>
      </c>
      <c r="I15" s="3">
        <v>0.90409722222222222</v>
      </c>
      <c r="J15" s="3">
        <v>0.43988425925925928</v>
      </c>
      <c r="K15" s="3">
        <v>1.9907407407407408E-3</v>
      </c>
      <c r="L15" s="3">
        <v>0.11164351851851852</v>
      </c>
      <c r="M15" s="3">
        <v>5.0925925925925921E-4</v>
      </c>
      <c r="N15" s="3">
        <v>0.3408680555555556</v>
      </c>
      <c r="O15" s="3">
        <v>1.5393518518518519E-3</v>
      </c>
      <c r="P15" s="3">
        <v>1.1701388888888891E-2</v>
      </c>
      <c r="Q15" s="3">
        <v>5.7870370370370366E-5</v>
      </c>
      <c r="R15" s="3">
        <v>6.7476851851851856E-3</v>
      </c>
      <c r="S15" s="3">
        <v>3.4722222222222222E-5</v>
      </c>
      <c r="T15" s="3">
        <v>0.33412037037037035</v>
      </c>
      <c r="U15" s="3">
        <v>1.5162037037037036E-3</v>
      </c>
      <c r="V15">
        <v>16</v>
      </c>
      <c r="W15">
        <v>0</v>
      </c>
      <c r="X15">
        <v>0</v>
      </c>
      <c r="Y15">
        <v>0</v>
      </c>
      <c r="Z15">
        <v>3</v>
      </c>
      <c r="AA15">
        <v>3</v>
      </c>
      <c r="AB15">
        <v>0</v>
      </c>
      <c r="AC15">
        <v>44</v>
      </c>
      <c r="AD15">
        <v>1</v>
      </c>
      <c r="AE15">
        <v>144</v>
      </c>
      <c r="AF15">
        <v>8</v>
      </c>
      <c r="AG15">
        <v>2</v>
      </c>
      <c r="AH15">
        <v>0</v>
      </c>
    </row>
    <row r="16" spans="1:34" x14ac:dyDescent="0.25">
      <c r="A16" t="s">
        <v>37</v>
      </c>
      <c r="B16">
        <v>43</v>
      </c>
      <c r="C16" s="6">
        <v>6374.89</v>
      </c>
      <c r="D16">
        <v>148.25</v>
      </c>
      <c r="E16" s="7">
        <f t="shared" si="0"/>
        <v>0.16996047430830039</v>
      </c>
      <c r="F16">
        <v>253</v>
      </c>
      <c r="I16" s="3">
        <v>0.91937500000000005</v>
      </c>
      <c r="J16" s="3">
        <v>0.26054398148148145</v>
      </c>
      <c r="K16" s="3">
        <v>1.0300925925925926E-3</v>
      </c>
      <c r="L16" s="3">
        <v>0.13061342592592592</v>
      </c>
      <c r="M16" s="3">
        <v>5.2083333333333333E-4</v>
      </c>
      <c r="N16" s="3">
        <v>0.51034722222222217</v>
      </c>
      <c r="O16" s="3">
        <v>2.0138888888888888E-3</v>
      </c>
      <c r="P16" s="3">
        <v>1.7870370370370373E-2</v>
      </c>
      <c r="Q16" s="3">
        <v>6.9444444444444444E-5</v>
      </c>
      <c r="R16" s="3">
        <v>1.2569444444444446E-2</v>
      </c>
      <c r="S16" s="3">
        <v>4.6296296296296294E-5</v>
      </c>
      <c r="T16" s="3">
        <v>0.49777777777777782</v>
      </c>
      <c r="U16" s="3">
        <v>1.9675925925925928E-3</v>
      </c>
      <c r="V16">
        <v>0</v>
      </c>
      <c r="W16">
        <v>0</v>
      </c>
      <c r="X16">
        <v>1</v>
      </c>
      <c r="Y16">
        <v>0</v>
      </c>
      <c r="Z16">
        <v>4</v>
      </c>
      <c r="AA16">
        <v>0</v>
      </c>
      <c r="AB16">
        <v>3</v>
      </c>
      <c r="AC16">
        <v>71</v>
      </c>
      <c r="AD16">
        <v>166</v>
      </c>
      <c r="AE16">
        <v>3</v>
      </c>
      <c r="AF16">
        <v>2</v>
      </c>
      <c r="AG16">
        <v>3</v>
      </c>
      <c r="AH16">
        <v>0</v>
      </c>
    </row>
    <row r="17" spans="1:34" x14ac:dyDescent="0.25">
      <c r="A17" t="s">
        <v>38</v>
      </c>
      <c r="B17">
        <v>13</v>
      </c>
      <c r="C17" s="6">
        <v>1810.07</v>
      </c>
      <c r="D17">
        <v>139.24</v>
      </c>
      <c r="E17" s="7">
        <f t="shared" si="0"/>
        <v>8.387096774193549E-2</v>
      </c>
      <c r="F17">
        <v>155</v>
      </c>
      <c r="I17" s="8">
        <v>1.1686458333333334</v>
      </c>
      <c r="J17" s="3">
        <v>0.40509259259259256</v>
      </c>
      <c r="K17" s="3">
        <v>2.615740740740741E-3</v>
      </c>
      <c r="L17" s="3">
        <v>8.8865740740740731E-2</v>
      </c>
      <c r="M17" s="3">
        <v>5.7870370370370378E-4</v>
      </c>
      <c r="N17" s="3">
        <v>0.66222222222222216</v>
      </c>
      <c r="O17" s="3">
        <v>4.2708333333333339E-3</v>
      </c>
      <c r="P17" s="3">
        <v>1.2465277777777777E-2</v>
      </c>
      <c r="Q17" s="3">
        <v>8.1018518518518516E-5</v>
      </c>
      <c r="R17" s="3">
        <v>1.230324074074074E-2</v>
      </c>
      <c r="S17" s="3">
        <v>8.1018518518518516E-5</v>
      </c>
      <c r="T17" s="3">
        <v>0.64991898148148153</v>
      </c>
      <c r="U17" s="3">
        <v>4.1898148148148146E-3</v>
      </c>
      <c r="V17">
        <v>9</v>
      </c>
      <c r="W17">
        <v>0</v>
      </c>
      <c r="X17">
        <v>24</v>
      </c>
      <c r="Y17">
        <v>1</v>
      </c>
      <c r="Z17">
        <v>5</v>
      </c>
      <c r="AA17">
        <v>3</v>
      </c>
      <c r="AB17">
        <v>1</v>
      </c>
      <c r="AC17">
        <v>16</v>
      </c>
      <c r="AD17">
        <v>50</v>
      </c>
      <c r="AE17">
        <v>39</v>
      </c>
      <c r="AF17">
        <v>0</v>
      </c>
      <c r="AG17">
        <v>6</v>
      </c>
      <c r="AH17">
        <v>1</v>
      </c>
    </row>
    <row r="18" spans="1:34" x14ac:dyDescent="0.25">
      <c r="A18" t="s">
        <v>39</v>
      </c>
      <c r="B18">
        <v>9</v>
      </c>
      <c r="C18" s="6">
        <v>400.61</v>
      </c>
      <c r="D18">
        <v>44.51</v>
      </c>
      <c r="E18" s="7">
        <f t="shared" si="0"/>
        <v>2.0089285714285716E-2</v>
      </c>
      <c r="F18">
        <v>448</v>
      </c>
      <c r="I18" s="8">
        <v>1.0175347222222222</v>
      </c>
      <c r="J18" s="3">
        <v>0.2112037037037037</v>
      </c>
      <c r="K18" s="3">
        <v>4.7453703703703704E-4</v>
      </c>
      <c r="L18" s="3">
        <v>0.24716435185185184</v>
      </c>
      <c r="M18" s="3">
        <v>5.5555555555555556E-4</v>
      </c>
      <c r="N18" s="3">
        <v>0.53331018518518525</v>
      </c>
      <c r="O18" s="3">
        <v>1.1921296296296296E-3</v>
      </c>
      <c r="P18" s="3">
        <v>2.585648148148148E-2</v>
      </c>
      <c r="Q18" s="3">
        <v>5.7870370370370366E-5</v>
      </c>
      <c r="R18" s="3">
        <v>1.3101851851851852E-2</v>
      </c>
      <c r="S18" s="3">
        <v>3.4722222222222222E-5</v>
      </c>
      <c r="T18" s="3">
        <v>0.52020833333333327</v>
      </c>
      <c r="U18" s="3">
        <v>1.1574074074074073E-3</v>
      </c>
      <c r="V18">
        <v>18</v>
      </c>
      <c r="W18">
        <v>0</v>
      </c>
      <c r="X18">
        <v>7</v>
      </c>
      <c r="Y18">
        <v>0</v>
      </c>
      <c r="Z18">
        <v>3</v>
      </c>
      <c r="AA18">
        <v>2</v>
      </c>
      <c r="AB18">
        <v>4</v>
      </c>
      <c r="AC18">
        <v>251</v>
      </c>
      <c r="AD18">
        <v>163</v>
      </c>
      <c r="AE18">
        <v>0</v>
      </c>
      <c r="AF18">
        <v>0</v>
      </c>
      <c r="AG18">
        <v>0</v>
      </c>
      <c r="AH18">
        <v>0</v>
      </c>
    </row>
    <row r="19" spans="1:34" x14ac:dyDescent="0.25">
      <c r="A19" t="s">
        <v>40</v>
      </c>
      <c r="B19">
        <v>4</v>
      </c>
      <c r="C19" s="6">
        <v>192.98</v>
      </c>
      <c r="D19">
        <v>48.25</v>
      </c>
      <c r="E19" s="7">
        <f t="shared" si="0"/>
        <v>1.6736401673640166E-2</v>
      </c>
      <c r="F19">
        <v>239</v>
      </c>
      <c r="I19" s="3">
        <v>0.71537037037037043</v>
      </c>
      <c r="J19" s="3">
        <v>0.20417824074074073</v>
      </c>
      <c r="K19" s="3">
        <v>8.564814814814815E-4</v>
      </c>
      <c r="L19" s="3">
        <v>0.17179398148148148</v>
      </c>
      <c r="M19" s="3">
        <v>7.175925925925927E-4</v>
      </c>
      <c r="N19" s="3">
        <v>0.31695601851851851</v>
      </c>
      <c r="O19" s="3">
        <v>1.3310185185185185E-3</v>
      </c>
      <c r="P19" s="3">
        <v>2.2442129629629631E-2</v>
      </c>
      <c r="Q19" s="3">
        <v>9.2592592592592588E-5</v>
      </c>
      <c r="R19" s="3">
        <v>1.1111111111111112E-2</v>
      </c>
      <c r="S19" s="3">
        <v>4.6296296296296294E-5</v>
      </c>
      <c r="T19" s="3">
        <v>0.30584490740740738</v>
      </c>
      <c r="U19" s="3">
        <v>1.2847222222222223E-3</v>
      </c>
      <c r="V19">
        <v>14</v>
      </c>
      <c r="W19">
        <v>2</v>
      </c>
      <c r="X19">
        <v>1</v>
      </c>
      <c r="Y19">
        <v>0</v>
      </c>
      <c r="Z19">
        <v>6</v>
      </c>
      <c r="AA19">
        <v>2</v>
      </c>
      <c r="AB19">
        <v>5</v>
      </c>
      <c r="AC19">
        <v>184</v>
      </c>
      <c r="AD19">
        <v>16</v>
      </c>
      <c r="AE19">
        <v>1</v>
      </c>
      <c r="AF19">
        <v>5</v>
      </c>
      <c r="AG19">
        <v>3</v>
      </c>
      <c r="AH19">
        <v>0</v>
      </c>
    </row>
    <row r="20" spans="1:34" x14ac:dyDescent="0.25">
      <c r="A20" t="s">
        <v>41</v>
      </c>
      <c r="B20">
        <v>27</v>
      </c>
      <c r="C20" s="6">
        <v>2320.3000000000002</v>
      </c>
      <c r="D20">
        <v>85.94</v>
      </c>
      <c r="E20" s="7">
        <f t="shared" si="0"/>
        <v>8.3850931677018639E-2</v>
      </c>
      <c r="F20">
        <v>322</v>
      </c>
      <c r="I20" s="3">
        <v>0.96416666666666673</v>
      </c>
      <c r="J20" s="3">
        <v>0.19059027777777779</v>
      </c>
      <c r="K20" s="3">
        <v>5.9027777777777778E-4</v>
      </c>
      <c r="L20" s="3">
        <v>0.23244212962962962</v>
      </c>
      <c r="M20" s="3">
        <v>7.175925925925927E-4</v>
      </c>
      <c r="N20" s="3">
        <v>0.51854166666666668</v>
      </c>
      <c r="O20" s="3">
        <v>1.6087962962962963E-3</v>
      </c>
      <c r="P20" s="3">
        <v>2.2592592592592591E-2</v>
      </c>
      <c r="Q20" s="3">
        <v>6.9444444444444444E-5</v>
      </c>
      <c r="R20" s="3">
        <v>1.136574074074074E-2</v>
      </c>
      <c r="S20" s="3">
        <v>3.4722222222222222E-5</v>
      </c>
      <c r="T20" s="3">
        <v>0.50717592592592597</v>
      </c>
      <c r="U20" s="3">
        <v>1.5740740740740741E-3</v>
      </c>
      <c r="V20">
        <v>0</v>
      </c>
      <c r="W20">
        <v>0</v>
      </c>
      <c r="X20">
        <v>80</v>
      </c>
      <c r="Y20">
        <v>0</v>
      </c>
      <c r="Z20">
        <v>3</v>
      </c>
      <c r="AA20">
        <v>0</v>
      </c>
      <c r="AB20">
        <v>0</v>
      </c>
      <c r="AC20">
        <v>85</v>
      </c>
      <c r="AD20">
        <v>16</v>
      </c>
      <c r="AE20">
        <v>130</v>
      </c>
      <c r="AF20">
        <v>4</v>
      </c>
      <c r="AG20">
        <v>4</v>
      </c>
      <c r="AH20">
        <v>0</v>
      </c>
    </row>
    <row r="21" spans="1:34" x14ac:dyDescent="0.25">
      <c r="A21" t="s">
        <v>42</v>
      </c>
      <c r="E21" s="7">
        <f t="shared" si="0"/>
        <v>0</v>
      </c>
      <c r="F21">
        <v>5</v>
      </c>
      <c r="I21" s="3">
        <v>3.7152777777777774E-3</v>
      </c>
      <c r="J21" s="3">
        <v>1.6203703703703703E-4</v>
      </c>
      <c r="K21" s="3">
        <v>3.4722222222222222E-5</v>
      </c>
      <c r="L21" s="3">
        <v>2.6388888888888885E-3</v>
      </c>
      <c r="M21" s="3">
        <v>5.3240740740740744E-4</v>
      </c>
      <c r="N21" s="3">
        <v>7.5231481481481471E-4</v>
      </c>
      <c r="O21" s="3">
        <v>1.5046296296296297E-4</v>
      </c>
      <c r="P21" s="3">
        <v>1.6203703703703703E-4</v>
      </c>
      <c r="Q21" s="3">
        <v>3.4722222222222222E-5</v>
      </c>
      <c r="R21" s="3">
        <v>0</v>
      </c>
      <c r="S21" s="3">
        <v>0</v>
      </c>
      <c r="T21" s="3">
        <v>7.5231481481481471E-4</v>
      </c>
      <c r="U21" s="3">
        <v>1.5046296296296297E-4</v>
      </c>
      <c r="V21">
        <v>0</v>
      </c>
      <c r="W21">
        <v>1</v>
      </c>
      <c r="X21">
        <v>0</v>
      </c>
      <c r="Y21">
        <v>0</v>
      </c>
      <c r="Z21">
        <v>0</v>
      </c>
      <c r="AA21">
        <v>0</v>
      </c>
      <c r="AB21">
        <v>0</v>
      </c>
      <c r="AC21">
        <v>1</v>
      </c>
      <c r="AD21">
        <v>0</v>
      </c>
      <c r="AE21">
        <v>3</v>
      </c>
      <c r="AF21">
        <v>0</v>
      </c>
      <c r="AG21">
        <v>0</v>
      </c>
      <c r="AH21">
        <v>0</v>
      </c>
    </row>
    <row r="22" spans="1:34" x14ac:dyDescent="0.25">
      <c r="A22" t="s">
        <v>43</v>
      </c>
      <c r="B22">
        <v>12</v>
      </c>
      <c r="C22" s="6">
        <v>2067.62</v>
      </c>
      <c r="D22">
        <v>172.3</v>
      </c>
      <c r="E22" s="7">
        <f t="shared" si="0"/>
        <v>2.0547945205479451E-2</v>
      </c>
      <c r="F22">
        <v>584</v>
      </c>
      <c r="I22" s="8">
        <v>1.0735416666666666</v>
      </c>
      <c r="J22" s="3">
        <v>0.34918981481481487</v>
      </c>
      <c r="K22" s="3">
        <v>6.018518518518519E-4</v>
      </c>
      <c r="L22" s="3">
        <v>0.31497685185185187</v>
      </c>
      <c r="M22" s="3">
        <v>5.4398148148148144E-4</v>
      </c>
      <c r="N22" s="3">
        <v>0.38436342592592593</v>
      </c>
      <c r="O22" s="3">
        <v>6.5972222222222213E-4</v>
      </c>
      <c r="P22" s="3">
        <v>2.5011574074074075E-2</v>
      </c>
      <c r="Q22" s="3">
        <v>4.6296296296296294E-5</v>
      </c>
      <c r="R22" s="3">
        <v>1.3275462962962963E-2</v>
      </c>
      <c r="S22" s="3">
        <v>2.3148148148148147E-5</v>
      </c>
      <c r="T22" s="3">
        <v>0.37108796296296293</v>
      </c>
      <c r="U22" s="3">
        <v>6.3657407407407402E-4</v>
      </c>
      <c r="V22">
        <v>3</v>
      </c>
      <c r="W22">
        <v>0</v>
      </c>
      <c r="X22">
        <v>4</v>
      </c>
      <c r="Y22">
        <v>0</v>
      </c>
      <c r="Z22">
        <v>5</v>
      </c>
      <c r="AA22">
        <v>2</v>
      </c>
      <c r="AB22">
        <v>3</v>
      </c>
      <c r="AC22">
        <v>84</v>
      </c>
      <c r="AD22">
        <v>479</v>
      </c>
      <c r="AE22">
        <v>2</v>
      </c>
      <c r="AF22">
        <v>0</v>
      </c>
      <c r="AG22">
        <v>2</v>
      </c>
      <c r="AH22">
        <v>0</v>
      </c>
    </row>
    <row r="23" spans="1:34" x14ac:dyDescent="0.25">
      <c r="A23" t="s">
        <v>44</v>
      </c>
      <c r="B23">
        <v>48</v>
      </c>
      <c r="C23" s="6">
        <v>5325.7</v>
      </c>
      <c r="D23">
        <v>110.95</v>
      </c>
      <c r="E23" s="7">
        <f t="shared" si="0"/>
        <v>0.23880597014925373</v>
      </c>
      <c r="F23">
        <v>201</v>
      </c>
      <c r="I23" s="8">
        <v>1.1240509259259259</v>
      </c>
      <c r="J23" s="3">
        <v>0.22805555555555557</v>
      </c>
      <c r="K23" s="3">
        <v>1.1342592592592591E-3</v>
      </c>
      <c r="L23" s="3">
        <v>0.12936342592592592</v>
      </c>
      <c r="M23" s="3">
        <v>6.4814814814814813E-4</v>
      </c>
      <c r="N23" s="3">
        <v>0.75554398148148139</v>
      </c>
      <c r="O23" s="3">
        <v>3.7615740740740739E-3</v>
      </c>
      <c r="P23" s="3">
        <v>1.1087962962962964E-2</v>
      </c>
      <c r="Q23" s="3">
        <v>5.7870370370370366E-5</v>
      </c>
      <c r="R23" s="3">
        <v>1.005787037037037E-2</v>
      </c>
      <c r="S23" s="3">
        <v>4.6296296296296294E-5</v>
      </c>
      <c r="T23" s="3">
        <v>0.74548611111111107</v>
      </c>
      <c r="U23" s="3">
        <v>3.7037037037037034E-3</v>
      </c>
      <c r="V23">
        <v>0</v>
      </c>
      <c r="W23">
        <v>0</v>
      </c>
      <c r="X23">
        <v>56</v>
      </c>
      <c r="Y23">
        <v>0</v>
      </c>
      <c r="Z23">
        <v>3</v>
      </c>
      <c r="AA23">
        <v>3</v>
      </c>
      <c r="AB23">
        <v>1</v>
      </c>
      <c r="AC23">
        <v>86</v>
      </c>
      <c r="AD23">
        <v>30</v>
      </c>
      <c r="AE23">
        <v>5</v>
      </c>
      <c r="AF23">
        <v>0</v>
      </c>
      <c r="AG23">
        <v>17</v>
      </c>
      <c r="AH23">
        <v>0</v>
      </c>
    </row>
    <row r="24" spans="1:34" x14ac:dyDescent="0.25">
      <c r="A24" t="s">
        <v>45</v>
      </c>
      <c r="B24">
        <v>12</v>
      </c>
      <c r="C24" s="6">
        <v>1385.35</v>
      </c>
      <c r="D24">
        <v>115.45</v>
      </c>
      <c r="E24" s="7">
        <f t="shared" si="0"/>
        <v>6.3157894736842107E-2</v>
      </c>
      <c r="F24">
        <v>190</v>
      </c>
      <c r="I24" s="3">
        <v>0.9177777777777778</v>
      </c>
      <c r="J24" s="3">
        <v>0.3039351851851852</v>
      </c>
      <c r="K24" s="3">
        <v>1.5972222222222221E-3</v>
      </c>
      <c r="L24" s="3">
        <v>0.10103009259259259</v>
      </c>
      <c r="M24" s="3">
        <v>5.3240740740740744E-4</v>
      </c>
      <c r="N24" s="3">
        <v>0.49366898148148147</v>
      </c>
      <c r="O24" s="3">
        <v>2.5925925925925925E-3</v>
      </c>
      <c r="P24" s="3">
        <v>1.9143518518518518E-2</v>
      </c>
      <c r="Q24" s="3">
        <v>1.0416666666666667E-4</v>
      </c>
      <c r="R24" s="3">
        <v>5.6597222222222222E-3</v>
      </c>
      <c r="S24" s="3">
        <v>3.4722222222222222E-5</v>
      </c>
      <c r="T24" s="3">
        <v>0.48800925925925925</v>
      </c>
      <c r="U24" s="3">
        <v>2.5694444444444445E-3</v>
      </c>
      <c r="V24">
        <v>14</v>
      </c>
      <c r="W24">
        <v>1</v>
      </c>
      <c r="X24">
        <v>38</v>
      </c>
      <c r="Y24">
        <v>2</v>
      </c>
      <c r="Z24">
        <v>2</v>
      </c>
      <c r="AA24">
        <v>0</v>
      </c>
      <c r="AB24">
        <v>3</v>
      </c>
      <c r="AC24">
        <v>44</v>
      </c>
      <c r="AD24">
        <v>37</v>
      </c>
      <c r="AE24">
        <v>40</v>
      </c>
      <c r="AF24">
        <v>1</v>
      </c>
      <c r="AG24">
        <v>8</v>
      </c>
      <c r="AH24">
        <v>0</v>
      </c>
    </row>
    <row r="25" spans="1:34" x14ac:dyDescent="0.25">
      <c r="A25" t="s">
        <v>46</v>
      </c>
      <c r="B25">
        <v>31</v>
      </c>
      <c r="C25" s="6">
        <v>1650.01</v>
      </c>
      <c r="D25">
        <v>53.23</v>
      </c>
      <c r="E25" s="7">
        <f t="shared" si="0"/>
        <v>7.9487179487179482E-2</v>
      </c>
      <c r="F25">
        <v>390</v>
      </c>
      <c r="I25" s="3">
        <v>0.98984953703703704</v>
      </c>
      <c r="J25" s="3">
        <v>0.24810185185185185</v>
      </c>
      <c r="K25" s="3">
        <v>6.3657407407407402E-4</v>
      </c>
      <c r="L25" s="3">
        <v>0.22266203703703702</v>
      </c>
      <c r="M25" s="3">
        <v>5.6712962962962956E-4</v>
      </c>
      <c r="N25" s="3">
        <v>0.4942361111111111</v>
      </c>
      <c r="O25" s="3">
        <v>1.261574074074074E-3</v>
      </c>
      <c r="P25" s="3">
        <v>2.4849537037037035E-2</v>
      </c>
      <c r="Q25" s="3">
        <v>6.9444444444444444E-5</v>
      </c>
      <c r="R25" s="3">
        <v>1.1099537037037038E-2</v>
      </c>
      <c r="S25" s="3">
        <v>2.3148148148148147E-5</v>
      </c>
      <c r="T25" s="3">
        <v>0.48313657407407407</v>
      </c>
      <c r="U25" s="3">
        <v>1.2384259259259258E-3</v>
      </c>
      <c r="V25">
        <v>25</v>
      </c>
      <c r="W25">
        <v>1</v>
      </c>
      <c r="X25">
        <v>30</v>
      </c>
      <c r="Y25">
        <v>0</v>
      </c>
      <c r="Z25">
        <v>3</v>
      </c>
      <c r="AA25">
        <v>0</v>
      </c>
      <c r="AB25">
        <v>2</v>
      </c>
      <c r="AC25">
        <v>165</v>
      </c>
      <c r="AD25">
        <v>117</v>
      </c>
      <c r="AE25">
        <v>43</v>
      </c>
      <c r="AF25">
        <v>0</v>
      </c>
      <c r="AG25">
        <v>4</v>
      </c>
      <c r="AH25">
        <v>0</v>
      </c>
    </row>
    <row r="26" spans="1:34" x14ac:dyDescent="0.25">
      <c r="A26" t="s">
        <v>47</v>
      </c>
      <c r="B26">
        <v>27</v>
      </c>
      <c r="C26" s="6">
        <v>3733.65</v>
      </c>
      <c r="D26">
        <v>138.28</v>
      </c>
      <c r="E26" s="7">
        <f t="shared" si="0"/>
        <v>7.0866141732283464E-2</v>
      </c>
      <c r="F26">
        <v>381</v>
      </c>
      <c r="I26" s="8">
        <v>1.0657060185185185</v>
      </c>
      <c r="J26" s="3">
        <v>0.24549768518518519</v>
      </c>
      <c r="K26" s="3">
        <v>6.4814814814814813E-4</v>
      </c>
      <c r="L26" s="3">
        <v>0.21782407407407409</v>
      </c>
      <c r="M26" s="3">
        <v>5.6712962962962956E-4</v>
      </c>
      <c r="N26" s="3">
        <v>0.51385416666666661</v>
      </c>
      <c r="O26" s="3">
        <v>1.3541666666666667E-3</v>
      </c>
      <c r="P26" s="3">
        <v>8.8530092592592591E-2</v>
      </c>
      <c r="Q26" s="3">
        <v>2.3148148148148146E-4</v>
      </c>
      <c r="R26" s="3">
        <v>1.7499999999999998E-2</v>
      </c>
      <c r="S26" s="3">
        <v>4.6296296296296294E-5</v>
      </c>
      <c r="T26" s="3">
        <v>0.49635416666666665</v>
      </c>
      <c r="U26" s="3">
        <v>1.3078703703703705E-3</v>
      </c>
      <c r="V26">
        <v>7</v>
      </c>
      <c r="W26">
        <v>0</v>
      </c>
      <c r="X26">
        <v>15</v>
      </c>
      <c r="Y26">
        <v>0</v>
      </c>
      <c r="Z26">
        <v>4</v>
      </c>
      <c r="AA26">
        <v>1</v>
      </c>
      <c r="AB26">
        <v>20</v>
      </c>
      <c r="AC26">
        <v>327</v>
      </c>
      <c r="AD26">
        <v>5</v>
      </c>
      <c r="AE26">
        <v>0</v>
      </c>
      <c r="AF26">
        <v>0</v>
      </c>
      <c r="AG26">
        <v>2</v>
      </c>
      <c r="AH26">
        <v>0</v>
      </c>
    </row>
    <row r="27" spans="1:34" x14ac:dyDescent="0.25">
      <c r="A27" t="s">
        <v>48</v>
      </c>
      <c r="B27">
        <v>11</v>
      </c>
      <c r="C27" s="6">
        <v>2366.44</v>
      </c>
      <c r="D27">
        <v>215.13</v>
      </c>
      <c r="E27" s="7">
        <f t="shared" si="0"/>
        <v>7.6923076923076927E-2</v>
      </c>
      <c r="F27">
        <v>143</v>
      </c>
      <c r="I27" s="3">
        <v>0.86511574074074071</v>
      </c>
      <c r="J27" s="3">
        <v>0.32928240740740738</v>
      </c>
      <c r="K27" s="3">
        <v>2.3032407407407407E-3</v>
      </c>
      <c r="L27" s="3">
        <v>8.413194444444444E-2</v>
      </c>
      <c r="M27" s="3">
        <v>5.9027777777777778E-4</v>
      </c>
      <c r="N27" s="3">
        <v>0.43928240740740737</v>
      </c>
      <c r="O27" s="3">
        <v>3.0671296296296297E-3</v>
      </c>
      <c r="P27" s="3">
        <v>1.2418981481481482E-2</v>
      </c>
      <c r="Q27" s="3">
        <v>9.2592592592592588E-5</v>
      </c>
      <c r="R27" s="3">
        <v>4.5949074074074078E-3</v>
      </c>
      <c r="S27" s="3">
        <v>3.4722222222222222E-5</v>
      </c>
      <c r="T27" s="3">
        <v>0.43468749999999995</v>
      </c>
      <c r="U27" s="3">
        <v>3.0439814814814821E-3</v>
      </c>
      <c r="V27">
        <v>3</v>
      </c>
      <c r="W27">
        <v>0</v>
      </c>
      <c r="X27">
        <v>7</v>
      </c>
      <c r="Y27">
        <v>0</v>
      </c>
      <c r="Z27">
        <v>2</v>
      </c>
      <c r="AA27">
        <v>0</v>
      </c>
      <c r="AB27">
        <v>2</v>
      </c>
      <c r="AC27">
        <v>25</v>
      </c>
      <c r="AD27">
        <v>34</v>
      </c>
      <c r="AE27">
        <v>34</v>
      </c>
      <c r="AF27">
        <v>30</v>
      </c>
      <c r="AG27">
        <v>6</v>
      </c>
      <c r="AH27">
        <v>0</v>
      </c>
    </row>
    <row r="28" spans="1:34" x14ac:dyDescent="0.25">
      <c r="A28" t="s">
        <v>49</v>
      </c>
      <c r="B28">
        <v>36</v>
      </c>
      <c r="C28" s="6">
        <v>3594.09</v>
      </c>
      <c r="D28">
        <v>99.84</v>
      </c>
      <c r="E28" s="7">
        <f t="shared" si="0"/>
        <v>0.14399999999999999</v>
      </c>
      <c r="F28">
        <v>250</v>
      </c>
      <c r="I28" s="3">
        <v>0.64952546296296299</v>
      </c>
      <c r="J28" s="3">
        <v>0.14003472222222221</v>
      </c>
      <c r="K28" s="3">
        <v>5.5555555555555556E-4</v>
      </c>
      <c r="L28" s="3">
        <v>0.14453703703703705</v>
      </c>
      <c r="M28" s="3">
        <v>5.7870370370370378E-4</v>
      </c>
      <c r="N28" s="3">
        <v>0.35445601851851855</v>
      </c>
      <c r="O28" s="3">
        <v>1.423611111111111E-3</v>
      </c>
      <c r="P28" s="3">
        <v>1.0497685185185186E-2</v>
      </c>
      <c r="Q28" s="3">
        <v>4.6296296296296294E-5</v>
      </c>
      <c r="R28" s="3">
        <v>3.8773148148148143E-3</v>
      </c>
      <c r="S28" s="3">
        <v>1.1574074074074073E-5</v>
      </c>
      <c r="T28" s="3">
        <v>0.35057870370370375</v>
      </c>
      <c r="U28" s="3">
        <v>1.4004629629629629E-3</v>
      </c>
      <c r="V28">
        <v>5</v>
      </c>
      <c r="W28">
        <v>0</v>
      </c>
      <c r="X28">
        <v>3</v>
      </c>
      <c r="Y28">
        <v>0</v>
      </c>
      <c r="Z28">
        <v>2</v>
      </c>
      <c r="AA28">
        <v>0</v>
      </c>
      <c r="AB28">
        <v>1</v>
      </c>
      <c r="AC28">
        <v>221</v>
      </c>
      <c r="AD28">
        <v>9</v>
      </c>
      <c r="AE28">
        <v>0</v>
      </c>
      <c r="AF28">
        <v>0</v>
      </c>
      <c r="AG28">
        <v>9</v>
      </c>
      <c r="AH28">
        <v>0</v>
      </c>
    </row>
    <row r="29" spans="1:34" x14ac:dyDescent="0.25">
      <c r="A29" t="s">
        <v>50</v>
      </c>
      <c r="B29">
        <v>0</v>
      </c>
      <c r="C29" s="6">
        <v>0</v>
      </c>
      <c r="D29">
        <v>0</v>
      </c>
      <c r="E29" s="7">
        <v>0</v>
      </c>
      <c r="F29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</row>
    <row r="30" spans="1:34" x14ac:dyDescent="0.25">
      <c r="A30" t="s">
        <v>51</v>
      </c>
      <c r="B30">
        <v>20</v>
      </c>
      <c r="C30" s="6">
        <v>4365.54</v>
      </c>
      <c r="D30" s="6">
        <v>218</v>
      </c>
      <c r="E30" s="7">
        <f t="shared" ref="E30:E56" si="1">B30/F30</f>
        <v>8.7336244541484712E-2</v>
      </c>
      <c r="F30">
        <v>229</v>
      </c>
      <c r="I30" s="8">
        <v>1.0758680555555555</v>
      </c>
      <c r="J30" s="3">
        <v>0.27142361111111107</v>
      </c>
      <c r="K30" s="3">
        <v>1.1805555555555556E-3</v>
      </c>
      <c r="L30" s="3">
        <v>0.15718750000000001</v>
      </c>
      <c r="M30" s="3">
        <v>6.8287037037037025E-4</v>
      </c>
      <c r="N30" s="3">
        <v>0.62703703703703706</v>
      </c>
      <c r="O30" s="3">
        <v>2.7430555555555559E-3</v>
      </c>
      <c r="P30" s="3">
        <v>2.0219907407407409E-2</v>
      </c>
      <c r="Q30" s="3">
        <v>9.2592592592592588E-5</v>
      </c>
      <c r="R30" s="3">
        <v>8.6458333333333335E-3</v>
      </c>
      <c r="S30" s="3">
        <v>3.4722222222222222E-5</v>
      </c>
      <c r="T30" s="3">
        <v>0.61839120370370371</v>
      </c>
      <c r="U30" s="3">
        <v>2.6967592592592594E-3</v>
      </c>
      <c r="V30">
        <v>11</v>
      </c>
      <c r="W30">
        <v>0</v>
      </c>
      <c r="X30">
        <v>32</v>
      </c>
      <c r="Y30">
        <v>0</v>
      </c>
      <c r="Z30">
        <v>4</v>
      </c>
      <c r="AA30">
        <v>0</v>
      </c>
      <c r="AB30">
        <v>2</v>
      </c>
      <c r="AC30">
        <v>41</v>
      </c>
      <c r="AD30">
        <v>2</v>
      </c>
      <c r="AE30">
        <v>128</v>
      </c>
      <c r="AF30">
        <v>1</v>
      </c>
      <c r="AG30">
        <v>8</v>
      </c>
      <c r="AH30">
        <v>0</v>
      </c>
    </row>
    <row r="31" spans="1:34" x14ac:dyDescent="0.25">
      <c r="A31" t="s">
        <v>52</v>
      </c>
      <c r="B31">
        <v>55</v>
      </c>
      <c r="C31" s="6">
        <v>7571.11</v>
      </c>
      <c r="D31">
        <v>137.66</v>
      </c>
      <c r="E31" s="7">
        <f t="shared" si="1"/>
        <v>0.2570093457943925</v>
      </c>
      <c r="F31">
        <v>214</v>
      </c>
      <c r="I31" s="8">
        <v>1.0172106481481482</v>
      </c>
      <c r="J31" s="3">
        <v>0.3583796296296296</v>
      </c>
      <c r="K31" s="3">
        <v>1.6782407407407406E-3</v>
      </c>
      <c r="L31" s="3">
        <v>0.11811342592592593</v>
      </c>
      <c r="M31" s="3">
        <v>5.5555555555555556E-4</v>
      </c>
      <c r="N31" s="3">
        <v>0.51324074074074078</v>
      </c>
      <c r="O31" s="3">
        <v>2.3958333333333336E-3</v>
      </c>
      <c r="P31" s="3">
        <v>2.7476851851851853E-2</v>
      </c>
      <c r="Q31" s="3">
        <v>1.273148148148148E-4</v>
      </c>
      <c r="R31" s="3">
        <v>7.4768518518518526E-3</v>
      </c>
      <c r="S31" s="3">
        <v>3.4722222222222222E-5</v>
      </c>
      <c r="T31" s="3">
        <v>0.5057638888888889</v>
      </c>
      <c r="U31" s="3">
        <v>2.3611111111111111E-3</v>
      </c>
      <c r="V31">
        <v>6</v>
      </c>
      <c r="W31">
        <v>0</v>
      </c>
      <c r="X31">
        <v>14</v>
      </c>
      <c r="Y31">
        <v>0</v>
      </c>
      <c r="Z31">
        <v>2</v>
      </c>
      <c r="AA31">
        <v>2</v>
      </c>
      <c r="AB31">
        <v>6</v>
      </c>
      <c r="AC31">
        <v>102</v>
      </c>
      <c r="AD31">
        <v>56</v>
      </c>
      <c r="AE31">
        <v>9</v>
      </c>
      <c r="AF31">
        <v>8</v>
      </c>
      <c r="AG31">
        <v>9</v>
      </c>
      <c r="AH31">
        <v>0</v>
      </c>
    </row>
    <row r="32" spans="1:34" x14ac:dyDescent="0.25">
      <c r="A32" t="s">
        <v>53</v>
      </c>
      <c r="B32">
        <v>19</v>
      </c>
      <c r="C32" s="6">
        <v>2467.6</v>
      </c>
      <c r="D32">
        <v>129.87</v>
      </c>
      <c r="E32" s="7">
        <f t="shared" si="1"/>
        <v>6.5972222222222224E-2</v>
      </c>
      <c r="F32">
        <v>288</v>
      </c>
      <c r="I32" s="3">
        <v>0.96652777777777776</v>
      </c>
      <c r="J32" s="3">
        <v>0.18199074074074073</v>
      </c>
      <c r="K32" s="3">
        <v>6.3657407407407402E-4</v>
      </c>
      <c r="L32" s="3">
        <v>0.19008101851851852</v>
      </c>
      <c r="M32" s="3">
        <v>6.5972222222222213E-4</v>
      </c>
      <c r="N32" s="3">
        <v>0.57353009259259258</v>
      </c>
      <c r="O32" s="3">
        <v>1.9907407407407408E-3</v>
      </c>
      <c r="P32" s="3">
        <v>2.0925925925925928E-2</v>
      </c>
      <c r="Q32" s="3">
        <v>6.9444444444444444E-5</v>
      </c>
      <c r="R32" s="3">
        <v>4.8958333333333328E-3</v>
      </c>
      <c r="S32" s="3">
        <v>1.1574074074074073E-5</v>
      </c>
      <c r="T32" s="3">
        <v>0.56863425925925926</v>
      </c>
      <c r="U32" s="3">
        <v>1.9791666666666668E-3</v>
      </c>
      <c r="V32">
        <v>9</v>
      </c>
      <c r="W32">
        <v>0</v>
      </c>
      <c r="X32">
        <v>36</v>
      </c>
      <c r="Y32">
        <v>0</v>
      </c>
      <c r="Z32">
        <v>1</v>
      </c>
      <c r="AA32">
        <v>1</v>
      </c>
      <c r="AB32">
        <v>0</v>
      </c>
      <c r="AC32">
        <v>136</v>
      </c>
      <c r="AD32">
        <v>46</v>
      </c>
      <c r="AE32">
        <v>53</v>
      </c>
      <c r="AF32">
        <v>0</v>
      </c>
      <c r="AG32">
        <v>6</v>
      </c>
      <c r="AH32">
        <v>0</v>
      </c>
    </row>
    <row r="33" spans="1:34" x14ac:dyDescent="0.25">
      <c r="A33" t="s">
        <v>54</v>
      </c>
      <c r="B33">
        <v>15</v>
      </c>
      <c r="C33" s="4">
        <v>1317</v>
      </c>
      <c r="D33">
        <v>87</v>
      </c>
      <c r="E33" s="7">
        <f t="shared" si="1"/>
        <v>4.6583850931677016E-2</v>
      </c>
      <c r="F33">
        <v>322</v>
      </c>
      <c r="I33" s="8">
        <v>1.0590856481481481</v>
      </c>
      <c r="J33" s="3">
        <v>0.33250000000000002</v>
      </c>
      <c r="K33" s="3">
        <v>1.0300925925925926E-3</v>
      </c>
      <c r="L33" s="3">
        <v>0.19126157407407407</v>
      </c>
      <c r="M33" s="3">
        <v>5.9027777777777778E-4</v>
      </c>
      <c r="N33" s="3">
        <v>0.49337962962962961</v>
      </c>
      <c r="O33" s="3">
        <v>1.5277777777777779E-3</v>
      </c>
      <c r="P33" s="3">
        <v>4.1944444444444444E-2</v>
      </c>
      <c r="Q33" s="3">
        <v>1.273148148148148E-4</v>
      </c>
      <c r="R33" s="3">
        <v>2.4050925925925924E-2</v>
      </c>
      <c r="S33" s="3">
        <v>6.9444444444444444E-5</v>
      </c>
      <c r="T33" s="3">
        <v>0.46932870370370372</v>
      </c>
      <c r="U33" s="3">
        <v>1.4583333333333334E-3</v>
      </c>
      <c r="V33">
        <v>25</v>
      </c>
      <c r="W33">
        <v>0</v>
      </c>
      <c r="X33">
        <v>41</v>
      </c>
      <c r="Y33">
        <v>0</v>
      </c>
      <c r="Z33">
        <v>10</v>
      </c>
      <c r="AA33">
        <v>7</v>
      </c>
      <c r="AB33">
        <v>16</v>
      </c>
      <c r="AC33">
        <v>135</v>
      </c>
      <c r="AD33">
        <v>22</v>
      </c>
      <c r="AE33">
        <v>11</v>
      </c>
      <c r="AF33">
        <v>52</v>
      </c>
      <c r="AG33">
        <v>3</v>
      </c>
      <c r="AH33">
        <v>0</v>
      </c>
    </row>
    <row r="34" spans="1:34" x14ac:dyDescent="0.25">
      <c r="A34" t="s">
        <v>55</v>
      </c>
      <c r="E34" s="7">
        <f t="shared" si="1"/>
        <v>0</v>
      </c>
      <c r="F34">
        <v>258</v>
      </c>
      <c r="I34" s="8">
        <v>1.0645717592592592</v>
      </c>
      <c r="J34" s="3">
        <v>0.24664351851851851</v>
      </c>
      <c r="K34" s="3">
        <v>9.6064814814814808E-4</v>
      </c>
      <c r="L34" s="3">
        <v>0.16747685185185188</v>
      </c>
      <c r="M34" s="3">
        <v>6.4814814814814813E-4</v>
      </c>
      <c r="N34" s="3">
        <v>0.63839120370370372</v>
      </c>
      <c r="O34" s="3">
        <v>2.4768518518518516E-3</v>
      </c>
      <c r="P34" s="3">
        <v>1.2060185185185186E-2</v>
      </c>
      <c r="Q34" s="3">
        <v>4.6296296296296294E-5</v>
      </c>
      <c r="R34" s="3">
        <v>5.7523148148148143E-3</v>
      </c>
      <c r="S34" s="3">
        <v>2.3148148148148147E-5</v>
      </c>
      <c r="T34" s="3">
        <v>0.63263888888888886</v>
      </c>
      <c r="U34" s="3">
        <v>2.4537037037037036E-3</v>
      </c>
      <c r="V34">
        <v>9</v>
      </c>
      <c r="W34">
        <v>0</v>
      </c>
      <c r="X34">
        <v>18</v>
      </c>
      <c r="Y34">
        <v>0</v>
      </c>
      <c r="Z34">
        <v>2</v>
      </c>
      <c r="AA34">
        <v>0</v>
      </c>
      <c r="AB34">
        <v>0</v>
      </c>
      <c r="AC34">
        <v>213</v>
      </c>
      <c r="AD34">
        <v>8</v>
      </c>
      <c r="AE34">
        <v>2</v>
      </c>
      <c r="AF34">
        <v>0</v>
      </c>
      <c r="AG34">
        <v>6</v>
      </c>
      <c r="AH34">
        <v>0</v>
      </c>
    </row>
    <row r="35" spans="1:34" x14ac:dyDescent="0.25">
      <c r="A35" t="s">
        <v>56</v>
      </c>
      <c r="B35">
        <v>30</v>
      </c>
      <c r="C35" s="6">
        <v>3433.25</v>
      </c>
      <c r="D35">
        <v>114.44</v>
      </c>
      <c r="E35" s="7">
        <f t="shared" si="1"/>
        <v>9.9009900990099015E-2</v>
      </c>
      <c r="F35">
        <v>303</v>
      </c>
      <c r="I35" s="8">
        <v>1.0626388888888889</v>
      </c>
      <c r="J35" s="3">
        <v>0.19935185185185186</v>
      </c>
      <c r="K35" s="3">
        <v>6.5972222222222213E-4</v>
      </c>
      <c r="L35" s="3">
        <v>0.19640046296296299</v>
      </c>
      <c r="M35" s="3">
        <v>6.4814814814814813E-4</v>
      </c>
      <c r="N35" s="3">
        <v>0.62747685185185187</v>
      </c>
      <c r="O35" s="3">
        <v>2.0717592592592593E-3</v>
      </c>
      <c r="P35" s="3">
        <v>3.9409722222222221E-2</v>
      </c>
      <c r="Q35" s="3">
        <v>1.273148148148148E-4</v>
      </c>
      <c r="R35" s="3">
        <v>7.9398148148148145E-3</v>
      </c>
      <c r="S35" s="3">
        <v>2.3148148148148147E-5</v>
      </c>
      <c r="T35" s="3">
        <v>0.61953703703703711</v>
      </c>
      <c r="U35" s="3">
        <v>2.0486111111111113E-3</v>
      </c>
      <c r="V35">
        <v>21</v>
      </c>
      <c r="W35">
        <v>6</v>
      </c>
      <c r="X35">
        <v>33</v>
      </c>
      <c r="Y35">
        <v>0</v>
      </c>
      <c r="Z35">
        <v>2</v>
      </c>
      <c r="AA35">
        <v>12</v>
      </c>
      <c r="AB35">
        <v>6</v>
      </c>
      <c r="AC35">
        <v>130</v>
      </c>
      <c r="AD35">
        <v>49</v>
      </c>
      <c r="AE35">
        <v>23</v>
      </c>
      <c r="AF35">
        <v>13</v>
      </c>
      <c r="AG35">
        <v>8</v>
      </c>
      <c r="AH35">
        <v>0</v>
      </c>
    </row>
    <row r="36" spans="1:34" x14ac:dyDescent="0.25">
      <c r="A36" t="s">
        <v>57</v>
      </c>
      <c r="B36">
        <v>15</v>
      </c>
      <c r="C36" s="6">
        <v>1470.3</v>
      </c>
      <c r="D36">
        <v>98.02</v>
      </c>
      <c r="E36" s="7">
        <f t="shared" si="1"/>
        <v>5.7471264367816091E-2</v>
      </c>
      <c r="F36">
        <v>261</v>
      </c>
      <c r="I36" s="3">
        <v>0.96131944444444439</v>
      </c>
      <c r="J36" s="3">
        <v>0.29025462962962961</v>
      </c>
      <c r="K36" s="3">
        <v>1.1111111111111111E-3</v>
      </c>
      <c r="L36" s="3">
        <v>0.15337962962962962</v>
      </c>
      <c r="M36" s="3">
        <v>5.9027777777777778E-4</v>
      </c>
      <c r="N36" s="3">
        <v>0.50430555555555556</v>
      </c>
      <c r="O36" s="3">
        <v>1.9328703703703704E-3</v>
      </c>
      <c r="P36" s="3">
        <v>1.3379629629629628E-2</v>
      </c>
      <c r="Q36" s="3">
        <v>4.6296296296296294E-5</v>
      </c>
      <c r="R36" s="3">
        <v>1.087962962962963E-2</v>
      </c>
      <c r="S36" s="3">
        <v>4.6296296296296294E-5</v>
      </c>
      <c r="T36" s="3">
        <v>0.49342592592592593</v>
      </c>
      <c r="U36" s="3">
        <v>1.8865740740740742E-3</v>
      </c>
      <c r="V36">
        <v>11</v>
      </c>
      <c r="W36">
        <v>0</v>
      </c>
      <c r="X36">
        <v>45</v>
      </c>
      <c r="Y36">
        <v>0</v>
      </c>
      <c r="Z36">
        <v>5</v>
      </c>
      <c r="AA36">
        <v>0</v>
      </c>
      <c r="AB36">
        <v>1</v>
      </c>
      <c r="AC36">
        <v>148</v>
      </c>
      <c r="AD36">
        <v>47</v>
      </c>
      <c r="AE36">
        <v>2</v>
      </c>
      <c r="AF36">
        <v>0</v>
      </c>
      <c r="AG36">
        <v>2</v>
      </c>
      <c r="AH36">
        <v>0</v>
      </c>
    </row>
    <row r="37" spans="1:34" x14ac:dyDescent="0.25">
      <c r="A37" t="s">
        <v>58</v>
      </c>
      <c r="B37">
        <v>13</v>
      </c>
      <c r="C37" s="6">
        <v>1214.03</v>
      </c>
      <c r="D37">
        <v>93.39</v>
      </c>
      <c r="E37" s="7">
        <f t="shared" si="1"/>
        <v>6.9518716577540107E-2</v>
      </c>
      <c r="F37">
        <v>187</v>
      </c>
      <c r="I37" s="3">
        <v>0.61940972222222224</v>
      </c>
      <c r="J37" s="3">
        <v>0.20796296296296299</v>
      </c>
      <c r="K37" s="3">
        <v>1.1111111111111111E-3</v>
      </c>
      <c r="L37" s="3">
        <v>0.10732638888888889</v>
      </c>
      <c r="M37" s="3">
        <v>5.7870370370370378E-4</v>
      </c>
      <c r="N37" s="3">
        <v>0.29225694444444444</v>
      </c>
      <c r="O37" s="3">
        <v>1.5624999999999999E-3</v>
      </c>
      <c r="P37" s="3">
        <v>1.1863425925925925E-2</v>
      </c>
      <c r="Q37" s="3">
        <v>5.7870370370370366E-5</v>
      </c>
      <c r="R37" s="3">
        <v>3.7500000000000003E-3</v>
      </c>
      <c r="S37" s="3">
        <v>2.3148148148148147E-5</v>
      </c>
      <c r="T37" s="3">
        <v>0.28850694444444441</v>
      </c>
      <c r="U37" s="3">
        <v>1.5393518518518519E-3</v>
      </c>
      <c r="V37">
        <v>11</v>
      </c>
      <c r="W37">
        <v>0</v>
      </c>
      <c r="X37">
        <v>40</v>
      </c>
      <c r="Y37">
        <v>0</v>
      </c>
      <c r="Z37">
        <v>0</v>
      </c>
      <c r="AA37">
        <v>0</v>
      </c>
      <c r="AB37">
        <v>1</v>
      </c>
      <c r="AC37">
        <v>66</v>
      </c>
      <c r="AD37">
        <v>25</v>
      </c>
      <c r="AE37">
        <v>38</v>
      </c>
      <c r="AF37">
        <v>1</v>
      </c>
      <c r="AG37">
        <v>5</v>
      </c>
      <c r="AH37">
        <v>0</v>
      </c>
    </row>
    <row r="38" spans="1:34" x14ac:dyDescent="0.25">
      <c r="A38" t="s">
        <v>59</v>
      </c>
      <c r="B38">
        <v>3</v>
      </c>
      <c r="C38" s="6">
        <v>647.29999999999995</v>
      </c>
      <c r="D38">
        <v>215.77</v>
      </c>
      <c r="E38" s="7">
        <f t="shared" si="1"/>
        <v>9.9337748344370865E-3</v>
      </c>
      <c r="F38">
        <v>302</v>
      </c>
      <c r="I38" s="8">
        <v>1.0796412037037038</v>
      </c>
      <c r="J38" s="3">
        <v>0.40842592592592591</v>
      </c>
      <c r="K38" s="3">
        <v>1.3541666666666667E-3</v>
      </c>
      <c r="L38" s="3">
        <v>0.1806712962962963</v>
      </c>
      <c r="M38" s="3">
        <v>6.018518518518519E-4</v>
      </c>
      <c r="N38" s="3">
        <v>0.47843750000000002</v>
      </c>
      <c r="O38" s="3">
        <v>1.5856481481481479E-3</v>
      </c>
      <c r="P38" s="3">
        <v>1.2106481481481482E-2</v>
      </c>
      <c r="Q38" s="3">
        <v>3.4722222222222222E-5</v>
      </c>
      <c r="R38" s="3">
        <v>4.8495370370370368E-3</v>
      </c>
      <c r="S38" s="3">
        <v>1.1574074074074073E-5</v>
      </c>
      <c r="T38" s="3">
        <v>0.47358796296296296</v>
      </c>
      <c r="U38" s="3">
        <v>1.5624999999999999E-3</v>
      </c>
      <c r="V38">
        <v>0</v>
      </c>
      <c r="W38">
        <v>0</v>
      </c>
      <c r="X38">
        <v>9</v>
      </c>
      <c r="Y38">
        <v>0</v>
      </c>
      <c r="Z38">
        <v>0</v>
      </c>
      <c r="AA38">
        <v>0</v>
      </c>
      <c r="AB38">
        <v>1</v>
      </c>
      <c r="AC38">
        <v>289</v>
      </c>
      <c r="AD38">
        <v>0</v>
      </c>
      <c r="AE38">
        <v>3</v>
      </c>
      <c r="AF38">
        <v>0</v>
      </c>
      <c r="AG38">
        <v>0</v>
      </c>
      <c r="AH38">
        <v>0</v>
      </c>
    </row>
    <row r="39" spans="1:34" x14ac:dyDescent="0.25">
      <c r="A39" t="s">
        <v>60</v>
      </c>
      <c r="B39">
        <v>18</v>
      </c>
      <c r="C39" s="4">
        <v>2926</v>
      </c>
      <c r="D39">
        <v>162</v>
      </c>
      <c r="E39" s="7">
        <f t="shared" si="1"/>
        <v>7.9646017699115043E-2</v>
      </c>
      <c r="F39">
        <v>226</v>
      </c>
      <c r="I39" s="8">
        <v>1.0159837962962963</v>
      </c>
      <c r="J39" s="3">
        <v>0.39271990740740742</v>
      </c>
      <c r="K39" s="3">
        <v>1.736111111111111E-3</v>
      </c>
      <c r="L39" s="3">
        <v>0.14505787037037035</v>
      </c>
      <c r="M39" s="3">
        <v>6.3657407407407402E-4</v>
      </c>
      <c r="N39" s="3">
        <v>0.45200231481481484</v>
      </c>
      <c r="O39" s="3">
        <v>2.0023148148148148E-3</v>
      </c>
      <c r="P39" s="3">
        <v>2.6203703703703705E-2</v>
      </c>
      <c r="Q39" s="3">
        <v>1.1574074074074073E-4</v>
      </c>
      <c r="R39" s="3">
        <v>1.9537037037037037E-2</v>
      </c>
      <c r="S39" s="3">
        <v>8.1018518518518516E-5</v>
      </c>
      <c r="T39" s="3">
        <v>0.43246527777777777</v>
      </c>
      <c r="U39" s="3">
        <v>1.9097222222222222E-3</v>
      </c>
      <c r="V39">
        <v>10</v>
      </c>
      <c r="W39">
        <v>0</v>
      </c>
      <c r="X39">
        <v>19</v>
      </c>
      <c r="Y39">
        <v>0</v>
      </c>
      <c r="Z39">
        <v>10</v>
      </c>
      <c r="AA39">
        <v>0</v>
      </c>
      <c r="AB39">
        <v>9</v>
      </c>
      <c r="AC39">
        <v>70</v>
      </c>
      <c r="AD39">
        <v>36</v>
      </c>
      <c r="AE39">
        <v>70</v>
      </c>
      <c r="AF39">
        <v>0</v>
      </c>
      <c r="AG39">
        <v>2</v>
      </c>
      <c r="AH39">
        <v>0</v>
      </c>
    </row>
    <row r="40" spans="1:34" x14ac:dyDescent="0.25">
      <c r="A40" t="s">
        <v>61</v>
      </c>
      <c r="B40">
        <v>35</v>
      </c>
      <c r="C40" s="6">
        <v>4568.63</v>
      </c>
      <c r="D40">
        <v>130.53</v>
      </c>
      <c r="E40" s="7">
        <f t="shared" si="1"/>
        <v>0.12411347517730496</v>
      </c>
      <c r="F40">
        <v>282</v>
      </c>
      <c r="I40" s="8">
        <v>1.0061111111111112</v>
      </c>
      <c r="J40" s="3">
        <v>0.23501157407407405</v>
      </c>
      <c r="K40" s="3">
        <v>8.3333333333333339E-4</v>
      </c>
      <c r="L40" s="3">
        <v>0.1825</v>
      </c>
      <c r="M40" s="3">
        <v>6.4814814814814813E-4</v>
      </c>
      <c r="N40" s="3">
        <v>0.57174768518518515</v>
      </c>
      <c r="O40" s="3">
        <v>2.0254629629629629E-3</v>
      </c>
      <c r="P40" s="3">
        <v>1.6851851851851851E-2</v>
      </c>
      <c r="Q40" s="3">
        <v>5.7870370370370366E-5</v>
      </c>
      <c r="R40" s="3">
        <v>1.7696759259259259E-2</v>
      </c>
      <c r="S40" s="3">
        <v>5.7870370370370366E-5</v>
      </c>
      <c r="T40" s="3">
        <v>0.55405092592592597</v>
      </c>
      <c r="U40" s="3">
        <v>1.9675925925925928E-3</v>
      </c>
      <c r="V40">
        <v>3</v>
      </c>
      <c r="W40">
        <v>0</v>
      </c>
      <c r="X40">
        <v>2</v>
      </c>
      <c r="Y40">
        <v>0</v>
      </c>
      <c r="Z40">
        <v>9</v>
      </c>
      <c r="AA40">
        <v>0</v>
      </c>
      <c r="AB40">
        <v>2</v>
      </c>
      <c r="AC40">
        <v>258</v>
      </c>
      <c r="AD40">
        <v>5</v>
      </c>
      <c r="AE40">
        <v>2</v>
      </c>
      <c r="AF40">
        <v>0</v>
      </c>
      <c r="AG40">
        <v>0</v>
      </c>
      <c r="AH40">
        <v>1</v>
      </c>
    </row>
    <row r="41" spans="1:34" x14ac:dyDescent="0.25">
      <c r="A41" t="s">
        <v>62</v>
      </c>
      <c r="B41">
        <v>26</v>
      </c>
      <c r="C41" s="4">
        <v>3493</v>
      </c>
      <c r="D41">
        <v>134</v>
      </c>
      <c r="E41" s="7">
        <f t="shared" si="1"/>
        <v>6.0324825986078884E-2</v>
      </c>
      <c r="F41">
        <v>431</v>
      </c>
      <c r="I41" s="8">
        <v>1.014699074074074</v>
      </c>
      <c r="J41" s="3">
        <v>0.19363425925925926</v>
      </c>
      <c r="K41" s="3">
        <v>4.5138888888888892E-4</v>
      </c>
      <c r="L41" s="3">
        <v>0.25059027777777781</v>
      </c>
      <c r="M41" s="3">
        <v>5.7870370370370378E-4</v>
      </c>
      <c r="N41" s="3">
        <v>0.5247222222222222</v>
      </c>
      <c r="O41" s="3">
        <v>1.2152777777777778E-3</v>
      </c>
      <c r="P41" s="3">
        <v>4.5752314814814815E-2</v>
      </c>
      <c r="Q41" s="3">
        <v>1.0416666666666667E-4</v>
      </c>
      <c r="R41" s="3">
        <v>1.0300925925925927E-2</v>
      </c>
      <c r="S41" s="3">
        <v>2.3148148148148147E-5</v>
      </c>
      <c r="T41" s="3">
        <v>0.51442129629629629</v>
      </c>
      <c r="U41" s="3">
        <v>1.1921296296296296E-3</v>
      </c>
      <c r="V41">
        <v>9</v>
      </c>
      <c r="W41">
        <v>0</v>
      </c>
      <c r="X41">
        <v>12</v>
      </c>
      <c r="Y41">
        <v>0</v>
      </c>
      <c r="Z41">
        <v>2</v>
      </c>
      <c r="AA41">
        <v>2</v>
      </c>
      <c r="AB41">
        <v>16</v>
      </c>
      <c r="AC41">
        <v>319</v>
      </c>
      <c r="AD41">
        <v>17</v>
      </c>
      <c r="AE41">
        <v>53</v>
      </c>
      <c r="AF41">
        <v>0</v>
      </c>
      <c r="AG41">
        <v>1</v>
      </c>
      <c r="AH41">
        <v>0</v>
      </c>
    </row>
    <row r="42" spans="1:34" x14ac:dyDescent="0.25">
      <c r="A42" t="s">
        <v>63</v>
      </c>
      <c r="B42">
        <v>7</v>
      </c>
      <c r="C42" s="4">
        <v>1584</v>
      </c>
      <c r="D42">
        <v>226</v>
      </c>
      <c r="E42" s="7">
        <f t="shared" si="1"/>
        <v>2.023121387283237E-2</v>
      </c>
      <c r="F42">
        <v>346</v>
      </c>
      <c r="I42" s="8">
        <v>1.0974074074074074</v>
      </c>
      <c r="J42" s="3">
        <v>0.27008101851851851</v>
      </c>
      <c r="K42" s="3">
        <v>7.7546296296296304E-4</v>
      </c>
      <c r="L42" s="3">
        <v>0.20157407407407404</v>
      </c>
      <c r="M42" s="3">
        <v>5.7870370370370378E-4</v>
      </c>
      <c r="N42" s="3">
        <v>0.60744212962962962</v>
      </c>
      <c r="O42" s="3">
        <v>1.7592592592592592E-3</v>
      </c>
      <c r="P42" s="3">
        <v>1.8310185185185186E-2</v>
      </c>
      <c r="Q42" s="3">
        <v>5.7870370370370366E-5</v>
      </c>
      <c r="R42" s="3">
        <v>5.138888888888889E-3</v>
      </c>
      <c r="S42" s="3">
        <v>1.1574074074074073E-5</v>
      </c>
      <c r="T42" s="3">
        <v>0.60230324074074071</v>
      </c>
      <c r="U42" s="3">
        <v>1.736111111111111E-3</v>
      </c>
      <c r="V42">
        <v>22</v>
      </c>
      <c r="W42">
        <v>0</v>
      </c>
      <c r="X42">
        <v>37</v>
      </c>
      <c r="Y42">
        <v>1</v>
      </c>
      <c r="Z42">
        <v>1</v>
      </c>
      <c r="AA42">
        <v>0</v>
      </c>
      <c r="AB42">
        <v>0</v>
      </c>
      <c r="AC42">
        <v>245</v>
      </c>
      <c r="AD42">
        <v>35</v>
      </c>
      <c r="AE42">
        <v>2</v>
      </c>
      <c r="AF42">
        <v>0</v>
      </c>
      <c r="AG42">
        <v>3</v>
      </c>
      <c r="AH42">
        <v>0</v>
      </c>
    </row>
    <row r="43" spans="1:34" x14ac:dyDescent="0.25">
      <c r="A43" t="s">
        <v>64</v>
      </c>
      <c r="E43" s="7">
        <f t="shared" si="1"/>
        <v>0</v>
      </c>
      <c r="F43">
        <v>380</v>
      </c>
      <c r="I43" s="3">
        <v>0.92473379629629626</v>
      </c>
      <c r="J43" s="3">
        <v>0.14711805555555554</v>
      </c>
      <c r="K43" s="3">
        <v>3.8194444444444446E-4</v>
      </c>
      <c r="L43" s="3">
        <v>0.25771990740740741</v>
      </c>
      <c r="M43" s="3">
        <v>6.8287037037037025E-4</v>
      </c>
      <c r="N43" s="3">
        <v>0.48980324074074072</v>
      </c>
      <c r="O43" s="3">
        <v>1.2847222222222223E-3</v>
      </c>
      <c r="P43" s="3">
        <v>3.0092592592592591E-2</v>
      </c>
      <c r="Q43" s="3">
        <v>8.1018518518518516E-5</v>
      </c>
      <c r="R43" s="3">
        <v>1.4097222222222221E-2</v>
      </c>
      <c r="S43" s="3">
        <v>3.4722222222222222E-5</v>
      </c>
      <c r="T43" s="3">
        <v>0.47570601851851851</v>
      </c>
      <c r="U43" s="3">
        <v>1.25E-3</v>
      </c>
      <c r="V43">
        <v>0</v>
      </c>
      <c r="W43">
        <v>0</v>
      </c>
      <c r="X43">
        <v>3</v>
      </c>
      <c r="Y43">
        <v>0</v>
      </c>
      <c r="Z43">
        <v>3</v>
      </c>
      <c r="AA43">
        <v>0</v>
      </c>
      <c r="AB43">
        <v>6</v>
      </c>
      <c r="AC43">
        <v>6</v>
      </c>
      <c r="AD43">
        <v>0</v>
      </c>
      <c r="AE43">
        <v>358</v>
      </c>
      <c r="AF43">
        <v>0</v>
      </c>
      <c r="AG43">
        <v>4</v>
      </c>
      <c r="AH43">
        <v>0</v>
      </c>
    </row>
    <row r="44" spans="1:34" x14ac:dyDescent="0.25">
      <c r="A44" t="s">
        <v>65</v>
      </c>
      <c r="B44">
        <v>46</v>
      </c>
      <c r="C44" s="6">
        <v>5368.67</v>
      </c>
      <c r="D44">
        <v>116.71</v>
      </c>
      <c r="E44" s="7">
        <f t="shared" si="1"/>
        <v>0.1796875</v>
      </c>
      <c r="F44">
        <v>256</v>
      </c>
      <c r="I44" s="3">
        <v>0.93869212962962967</v>
      </c>
      <c r="J44" s="3">
        <v>0.21541666666666667</v>
      </c>
      <c r="K44" s="3">
        <v>8.449074074074075E-4</v>
      </c>
      <c r="L44" s="3">
        <v>0.13050925925925924</v>
      </c>
      <c r="M44" s="3">
        <v>5.0925925925925921E-4</v>
      </c>
      <c r="N44" s="3">
        <v>0.5803935185185185</v>
      </c>
      <c r="O44" s="3">
        <v>2.2685185185185182E-3</v>
      </c>
      <c r="P44" s="3">
        <v>1.2372685185185186E-2</v>
      </c>
      <c r="Q44" s="3">
        <v>4.6296296296296294E-5</v>
      </c>
      <c r="R44" s="3">
        <v>1.324074074074074E-2</v>
      </c>
      <c r="S44" s="3">
        <v>4.6296296296296294E-5</v>
      </c>
      <c r="T44" s="3">
        <v>0.56715277777777773</v>
      </c>
      <c r="U44" s="3">
        <v>2.2106481481481478E-3</v>
      </c>
      <c r="V44">
        <v>0</v>
      </c>
      <c r="W44">
        <v>0</v>
      </c>
      <c r="X44">
        <v>7</v>
      </c>
      <c r="Y44">
        <v>0</v>
      </c>
      <c r="Z44">
        <v>6</v>
      </c>
      <c r="AA44">
        <v>0</v>
      </c>
      <c r="AB44">
        <v>2</v>
      </c>
      <c r="AC44">
        <v>132</v>
      </c>
      <c r="AD44">
        <v>103</v>
      </c>
      <c r="AE44">
        <v>0</v>
      </c>
      <c r="AF44">
        <v>0</v>
      </c>
      <c r="AG44">
        <v>6</v>
      </c>
      <c r="AH44">
        <v>0</v>
      </c>
    </row>
    <row r="45" spans="1:34" x14ac:dyDescent="0.25">
      <c r="A45" t="s">
        <v>66</v>
      </c>
      <c r="B45">
        <v>30</v>
      </c>
      <c r="C45" s="6">
        <v>6326.51</v>
      </c>
      <c r="D45">
        <v>210.88</v>
      </c>
      <c r="E45" s="7">
        <f t="shared" si="1"/>
        <v>0.11278195488721804</v>
      </c>
      <c r="F45">
        <v>266</v>
      </c>
      <c r="I45" s="8">
        <v>1.1266203703703703</v>
      </c>
      <c r="J45" s="3">
        <v>0.24031250000000001</v>
      </c>
      <c r="K45" s="3">
        <v>9.0277777777777784E-4</v>
      </c>
      <c r="L45" s="3">
        <v>0.1514351851851852</v>
      </c>
      <c r="M45" s="3">
        <v>5.6712962962962956E-4</v>
      </c>
      <c r="N45" s="3">
        <v>0.69871527777777775</v>
      </c>
      <c r="O45" s="3">
        <v>2.627314814814815E-3</v>
      </c>
      <c r="P45" s="3">
        <v>3.6157407407407409E-2</v>
      </c>
      <c r="Q45" s="3">
        <v>1.3888888888888889E-4</v>
      </c>
      <c r="R45" s="3">
        <v>8.611111111111111E-3</v>
      </c>
      <c r="S45" s="3">
        <v>3.4722222222222222E-5</v>
      </c>
      <c r="T45" s="3">
        <v>0.69010416666666663</v>
      </c>
      <c r="U45" s="3">
        <v>2.5925925925925925E-3</v>
      </c>
      <c r="V45">
        <v>1</v>
      </c>
      <c r="W45">
        <v>0</v>
      </c>
      <c r="X45">
        <v>49</v>
      </c>
      <c r="Y45">
        <v>0</v>
      </c>
      <c r="Z45">
        <v>3</v>
      </c>
      <c r="AA45">
        <v>1</v>
      </c>
      <c r="AB45">
        <v>13</v>
      </c>
      <c r="AC45">
        <v>41</v>
      </c>
      <c r="AD45">
        <v>6</v>
      </c>
      <c r="AE45">
        <v>111</v>
      </c>
      <c r="AF45">
        <v>33</v>
      </c>
      <c r="AG45">
        <v>8</v>
      </c>
      <c r="AH45">
        <v>0</v>
      </c>
    </row>
    <row r="46" spans="1:34" x14ac:dyDescent="0.25">
      <c r="A46" t="s">
        <v>67</v>
      </c>
      <c r="B46">
        <v>25</v>
      </c>
      <c r="C46" s="6">
        <v>3143.92</v>
      </c>
      <c r="D46">
        <v>125.76</v>
      </c>
      <c r="E46" s="7">
        <f t="shared" si="1"/>
        <v>9.9601593625498003E-2</v>
      </c>
      <c r="F46">
        <v>251</v>
      </c>
      <c r="I46" s="3">
        <v>0.90722222222222226</v>
      </c>
      <c r="J46" s="3">
        <v>0.15378472222222223</v>
      </c>
      <c r="K46" s="3">
        <v>6.134259259259259E-4</v>
      </c>
      <c r="L46" s="3">
        <v>0.16635416666666666</v>
      </c>
      <c r="M46" s="3">
        <v>6.5972222222222213E-4</v>
      </c>
      <c r="N46" s="3">
        <v>0.55993055555555549</v>
      </c>
      <c r="O46" s="3">
        <v>2.2337962962962967E-3</v>
      </c>
      <c r="P46" s="3">
        <v>2.7152777777777779E-2</v>
      </c>
      <c r="Q46" s="3">
        <v>1.0416666666666667E-4</v>
      </c>
      <c r="R46" s="3">
        <v>3.1319444444444448E-2</v>
      </c>
      <c r="S46" s="3">
        <v>1.273148148148148E-4</v>
      </c>
      <c r="T46" s="3">
        <v>0.52861111111111114</v>
      </c>
      <c r="U46" s="3">
        <v>2.1064814814814813E-3</v>
      </c>
      <c r="V46">
        <v>10</v>
      </c>
      <c r="W46">
        <v>0</v>
      </c>
      <c r="X46">
        <v>9</v>
      </c>
      <c r="Y46">
        <v>0</v>
      </c>
      <c r="Z46">
        <v>17</v>
      </c>
      <c r="AA46">
        <v>0</v>
      </c>
      <c r="AB46">
        <v>10</v>
      </c>
      <c r="AC46">
        <v>202</v>
      </c>
      <c r="AD46">
        <v>2</v>
      </c>
      <c r="AE46">
        <v>1</v>
      </c>
      <c r="AF46">
        <v>0</v>
      </c>
      <c r="AG46">
        <v>0</v>
      </c>
      <c r="AH46">
        <v>0</v>
      </c>
    </row>
    <row r="47" spans="1:34" x14ac:dyDescent="0.25">
      <c r="A47" t="s">
        <v>68</v>
      </c>
      <c r="B47">
        <v>47</v>
      </c>
      <c r="C47" s="4">
        <v>6470</v>
      </c>
      <c r="D47">
        <v>137</v>
      </c>
      <c r="E47" s="7">
        <f t="shared" si="1"/>
        <v>9.6707818930041156E-2</v>
      </c>
      <c r="F47">
        <v>486</v>
      </c>
      <c r="I47" s="8">
        <v>1.0955324074074075</v>
      </c>
      <c r="J47" s="3">
        <v>0.25618055555555558</v>
      </c>
      <c r="K47" s="3">
        <v>5.3240740740740744E-4</v>
      </c>
      <c r="L47" s="3">
        <v>0.29609953703703701</v>
      </c>
      <c r="M47" s="3">
        <v>6.134259259259259E-4</v>
      </c>
      <c r="N47" s="3">
        <v>0.51211805555555556</v>
      </c>
      <c r="O47" s="3">
        <v>1.0532407407407407E-3</v>
      </c>
      <c r="P47" s="3">
        <v>3.1134259259259261E-2</v>
      </c>
      <c r="Q47" s="3">
        <v>6.9444444444444444E-5</v>
      </c>
      <c r="R47" s="3">
        <v>5.3240740740740748E-3</v>
      </c>
      <c r="S47" s="3">
        <v>1.1574074074074073E-5</v>
      </c>
      <c r="T47" s="3">
        <v>0.50679398148148147</v>
      </c>
      <c r="U47" s="3">
        <v>1.0416666666666667E-3</v>
      </c>
      <c r="V47">
        <v>27</v>
      </c>
      <c r="W47">
        <v>2</v>
      </c>
      <c r="X47">
        <v>3</v>
      </c>
      <c r="Y47">
        <v>1</v>
      </c>
      <c r="Z47">
        <v>2</v>
      </c>
      <c r="AA47">
        <v>0</v>
      </c>
      <c r="AB47">
        <v>9</v>
      </c>
      <c r="AC47">
        <v>271</v>
      </c>
      <c r="AD47">
        <v>164</v>
      </c>
      <c r="AE47">
        <v>2</v>
      </c>
      <c r="AF47">
        <v>0</v>
      </c>
      <c r="AG47">
        <v>5</v>
      </c>
      <c r="AH47">
        <v>0</v>
      </c>
    </row>
    <row r="48" spans="1:34" x14ac:dyDescent="0.25">
      <c r="A48" t="s">
        <v>69</v>
      </c>
      <c r="B48">
        <v>39</v>
      </c>
      <c r="C48" s="4">
        <v>2718</v>
      </c>
      <c r="D48">
        <v>69</v>
      </c>
      <c r="E48" s="7">
        <f t="shared" si="1"/>
        <v>0.13978494623655913</v>
      </c>
      <c r="F48">
        <v>279</v>
      </c>
      <c r="I48" s="8">
        <v>1.0244791666666666</v>
      </c>
      <c r="J48" s="3">
        <v>0.22692129629629629</v>
      </c>
      <c r="K48" s="3">
        <v>8.1018518518518516E-4</v>
      </c>
      <c r="L48" s="3">
        <v>0.16028935185185186</v>
      </c>
      <c r="M48" s="3">
        <v>5.7870370370370378E-4</v>
      </c>
      <c r="N48" s="3">
        <v>0.61387731481481478</v>
      </c>
      <c r="O48" s="3">
        <v>2.1990740740740742E-3</v>
      </c>
      <c r="P48" s="3">
        <v>2.3391203703703702E-2</v>
      </c>
      <c r="Q48" s="3">
        <v>8.1018518518518516E-5</v>
      </c>
      <c r="R48" s="3">
        <v>4.9537037037037041E-3</v>
      </c>
      <c r="S48" s="3">
        <v>2.3148148148148147E-5</v>
      </c>
      <c r="T48" s="3">
        <v>0.60892361111111104</v>
      </c>
      <c r="U48" s="3">
        <v>2.1874999999999998E-3</v>
      </c>
      <c r="V48">
        <v>28</v>
      </c>
      <c r="W48">
        <v>0</v>
      </c>
      <c r="X48">
        <v>15</v>
      </c>
      <c r="Y48">
        <v>0</v>
      </c>
      <c r="Z48">
        <v>0</v>
      </c>
      <c r="AA48">
        <v>0</v>
      </c>
      <c r="AB48">
        <v>2</v>
      </c>
      <c r="AC48">
        <v>183</v>
      </c>
      <c r="AD48">
        <v>45</v>
      </c>
      <c r="AE48">
        <v>1</v>
      </c>
      <c r="AF48">
        <v>0</v>
      </c>
      <c r="AG48">
        <v>5</v>
      </c>
      <c r="AH48">
        <v>0</v>
      </c>
    </row>
    <row r="49" spans="1:34" x14ac:dyDescent="0.25">
      <c r="A49" t="s">
        <v>70</v>
      </c>
      <c r="B49">
        <v>13</v>
      </c>
      <c r="C49" s="4">
        <v>1095</v>
      </c>
      <c r="D49">
        <v>84.26</v>
      </c>
      <c r="E49" s="7">
        <f t="shared" si="1"/>
        <v>4.4982698961937718E-2</v>
      </c>
      <c r="F49">
        <v>289</v>
      </c>
      <c r="I49" s="8">
        <v>1.0993518518518519</v>
      </c>
      <c r="J49" s="3">
        <v>0.42777777777777781</v>
      </c>
      <c r="K49" s="3">
        <v>1.4814814814814814E-3</v>
      </c>
      <c r="L49" s="3">
        <v>0.17912037037037035</v>
      </c>
      <c r="M49" s="3">
        <v>6.2500000000000001E-4</v>
      </c>
      <c r="N49" s="3">
        <v>0.47818287037037038</v>
      </c>
      <c r="O49" s="3">
        <v>1.6550925925925926E-3</v>
      </c>
      <c r="P49" s="3">
        <v>1.4270833333333335E-2</v>
      </c>
      <c r="Q49" s="3">
        <v>4.6296296296296294E-5</v>
      </c>
      <c r="R49" s="3">
        <v>6.4583333333333333E-3</v>
      </c>
      <c r="S49" s="3">
        <v>2.3148148148148147E-5</v>
      </c>
      <c r="T49" s="3">
        <v>0.47172453703703704</v>
      </c>
      <c r="U49" s="3">
        <v>1.6319444444444445E-3</v>
      </c>
      <c r="V49">
        <v>12</v>
      </c>
      <c r="W49">
        <v>23</v>
      </c>
      <c r="X49">
        <v>33</v>
      </c>
      <c r="Y49">
        <v>0</v>
      </c>
      <c r="Z49">
        <v>2</v>
      </c>
      <c r="AA49">
        <v>2</v>
      </c>
      <c r="AB49">
        <v>1</v>
      </c>
      <c r="AC49">
        <v>172</v>
      </c>
      <c r="AD49">
        <v>35</v>
      </c>
      <c r="AE49">
        <v>5</v>
      </c>
      <c r="AF49">
        <v>0</v>
      </c>
      <c r="AG49">
        <v>4</v>
      </c>
      <c r="AH49">
        <v>0</v>
      </c>
    </row>
    <row r="50" spans="1:34" x14ac:dyDescent="0.25">
      <c r="A50" t="s">
        <v>71</v>
      </c>
      <c r="B50">
        <v>36</v>
      </c>
      <c r="C50" s="4">
        <v>5208</v>
      </c>
      <c r="D50">
        <v>144</v>
      </c>
      <c r="E50" s="7">
        <f t="shared" si="1"/>
        <v>0.10619469026548672</v>
      </c>
      <c r="F50">
        <v>339</v>
      </c>
      <c r="I50" s="8">
        <v>1.0186226851851852</v>
      </c>
      <c r="J50" s="3">
        <v>0.22332175925925926</v>
      </c>
      <c r="K50" s="3">
        <v>6.5972222222222213E-4</v>
      </c>
      <c r="L50" s="3">
        <v>0.19349537037037037</v>
      </c>
      <c r="M50" s="3">
        <v>5.6712962962962956E-4</v>
      </c>
      <c r="N50" s="3">
        <v>0.58616898148148155</v>
      </c>
      <c r="O50" s="3">
        <v>1.7245370370370372E-3</v>
      </c>
      <c r="P50" s="3">
        <v>1.5636574074074074E-2</v>
      </c>
      <c r="Q50" s="3">
        <v>4.6296296296296294E-5</v>
      </c>
      <c r="R50" s="3">
        <v>9.6412037037037039E-3</v>
      </c>
      <c r="S50" s="3">
        <v>2.3148148148148147E-5</v>
      </c>
      <c r="T50" s="3">
        <v>0.57652777777777775</v>
      </c>
      <c r="U50" s="3">
        <v>1.7013888888888892E-3</v>
      </c>
      <c r="V50">
        <v>1</v>
      </c>
      <c r="W50">
        <v>0</v>
      </c>
      <c r="X50">
        <v>6</v>
      </c>
      <c r="Y50">
        <v>0</v>
      </c>
      <c r="Z50">
        <v>2</v>
      </c>
      <c r="AA50">
        <v>0</v>
      </c>
      <c r="AB50">
        <v>0</v>
      </c>
      <c r="AC50">
        <v>109</v>
      </c>
      <c r="AD50">
        <v>204</v>
      </c>
      <c r="AE50">
        <v>6</v>
      </c>
      <c r="AF50">
        <v>0</v>
      </c>
      <c r="AG50">
        <v>11</v>
      </c>
      <c r="AH50">
        <v>0</v>
      </c>
    </row>
    <row r="51" spans="1:34" x14ac:dyDescent="0.25">
      <c r="A51" t="s">
        <v>72</v>
      </c>
      <c r="B51">
        <v>26</v>
      </c>
      <c r="C51" s="4">
        <v>4145</v>
      </c>
      <c r="D51">
        <v>159</v>
      </c>
      <c r="E51" s="7">
        <f t="shared" si="1"/>
        <v>9.3862815884476536E-2</v>
      </c>
      <c r="F51">
        <v>277</v>
      </c>
      <c r="I51" s="8">
        <v>1.0697337962962963</v>
      </c>
      <c r="J51" s="3">
        <v>0.34099537037037037</v>
      </c>
      <c r="K51" s="3">
        <v>1.2268518518518518E-3</v>
      </c>
      <c r="L51" s="3">
        <v>0.16195601851851851</v>
      </c>
      <c r="M51" s="3">
        <v>5.9027777777777778E-4</v>
      </c>
      <c r="N51" s="3">
        <v>0.55001157407407408</v>
      </c>
      <c r="O51" s="3">
        <v>1.9907407407407408E-3</v>
      </c>
      <c r="P51" s="3">
        <v>1.6770833333333332E-2</v>
      </c>
      <c r="Q51" s="3">
        <v>5.7870370370370366E-5</v>
      </c>
      <c r="R51" s="3">
        <v>1.0011574074074074E-2</v>
      </c>
      <c r="S51" s="3">
        <v>3.4722222222222222E-5</v>
      </c>
      <c r="T51" s="3">
        <v>0.54</v>
      </c>
      <c r="U51" s="3">
        <v>1.9444444444444442E-3</v>
      </c>
      <c r="V51">
        <v>9</v>
      </c>
      <c r="W51">
        <v>0</v>
      </c>
      <c r="X51">
        <v>6</v>
      </c>
      <c r="Y51">
        <v>0</v>
      </c>
      <c r="Z51">
        <v>5</v>
      </c>
      <c r="AA51">
        <v>0</v>
      </c>
      <c r="AB51">
        <v>3</v>
      </c>
      <c r="AC51">
        <v>201</v>
      </c>
      <c r="AD51">
        <v>43</v>
      </c>
      <c r="AE51">
        <v>1</v>
      </c>
      <c r="AF51">
        <v>1</v>
      </c>
      <c r="AG51">
        <v>8</v>
      </c>
      <c r="AH51">
        <v>0</v>
      </c>
    </row>
    <row r="52" spans="1:34" x14ac:dyDescent="0.25">
      <c r="A52" t="s">
        <v>73</v>
      </c>
      <c r="B52">
        <v>44</v>
      </c>
      <c r="C52" s="6">
        <v>1688.73</v>
      </c>
      <c r="D52">
        <v>38.380000000000003</v>
      </c>
      <c r="E52" s="7">
        <f t="shared" si="1"/>
        <v>0.19730941704035873</v>
      </c>
      <c r="F52">
        <v>223</v>
      </c>
      <c r="I52" s="8">
        <v>1.1010648148148148</v>
      </c>
      <c r="J52" s="3">
        <v>0.34173611111111107</v>
      </c>
      <c r="K52" s="3">
        <v>1.5277777777777779E-3</v>
      </c>
      <c r="L52" s="3">
        <v>0.15177083333333333</v>
      </c>
      <c r="M52" s="3">
        <v>6.8287037037037025E-4</v>
      </c>
      <c r="N52" s="3">
        <v>0.59337962962962965</v>
      </c>
      <c r="O52" s="3">
        <v>2.6620370370370374E-3</v>
      </c>
      <c r="P52" s="3">
        <v>1.4178240740740741E-2</v>
      </c>
      <c r="Q52" s="3">
        <v>5.7870370370370366E-5</v>
      </c>
      <c r="R52" s="3">
        <v>7.0254629629629634E-3</v>
      </c>
      <c r="S52" s="3">
        <v>3.4722222222222222E-5</v>
      </c>
      <c r="T52" s="3">
        <v>0.58635416666666662</v>
      </c>
      <c r="U52" s="3">
        <v>2.627314814814815E-3</v>
      </c>
      <c r="V52">
        <v>17</v>
      </c>
      <c r="W52">
        <v>0</v>
      </c>
      <c r="X52">
        <v>37</v>
      </c>
      <c r="Y52">
        <v>0</v>
      </c>
      <c r="Z52">
        <v>2</v>
      </c>
      <c r="AA52">
        <v>1</v>
      </c>
      <c r="AB52">
        <v>0</v>
      </c>
      <c r="AC52">
        <v>30</v>
      </c>
      <c r="AD52">
        <v>45</v>
      </c>
      <c r="AE52">
        <v>56</v>
      </c>
      <c r="AF52">
        <v>28</v>
      </c>
      <c r="AG52">
        <v>7</v>
      </c>
      <c r="AH52">
        <v>0</v>
      </c>
    </row>
    <row r="53" spans="1:34" x14ac:dyDescent="0.25">
      <c r="A53" t="s">
        <v>74</v>
      </c>
      <c r="B53">
        <v>13</v>
      </c>
      <c r="C53" s="4">
        <v>1786</v>
      </c>
      <c r="D53">
        <v>137</v>
      </c>
      <c r="E53" s="7">
        <f t="shared" si="1"/>
        <v>4.2071197411003236E-2</v>
      </c>
      <c r="F53">
        <v>309</v>
      </c>
      <c r="I53" s="8">
        <v>1.0905671296296295</v>
      </c>
      <c r="J53" s="3">
        <v>0.35546296296296293</v>
      </c>
      <c r="K53" s="3">
        <v>1.1458333333333333E-3</v>
      </c>
      <c r="L53" s="3">
        <v>0.22021990740740741</v>
      </c>
      <c r="M53" s="3">
        <v>7.175925925925927E-4</v>
      </c>
      <c r="N53" s="3">
        <v>0.50024305555555559</v>
      </c>
      <c r="O53" s="3">
        <v>1.6203703703703703E-3</v>
      </c>
      <c r="P53" s="3">
        <v>1.4641203703703703E-2</v>
      </c>
      <c r="Q53" s="3">
        <v>4.6296296296296294E-5</v>
      </c>
      <c r="R53" s="3">
        <v>1.8449074074074073E-2</v>
      </c>
      <c r="S53" s="3">
        <v>5.7870370370370366E-5</v>
      </c>
      <c r="T53" s="3">
        <v>0.4817939814814815</v>
      </c>
      <c r="U53" s="3">
        <v>1.5624999999999999E-3</v>
      </c>
      <c r="V53">
        <v>14</v>
      </c>
      <c r="W53">
        <v>0</v>
      </c>
      <c r="X53">
        <v>27</v>
      </c>
      <c r="Y53">
        <v>0</v>
      </c>
      <c r="Z53">
        <v>10</v>
      </c>
      <c r="AA53">
        <v>2</v>
      </c>
      <c r="AB53">
        <v>0</v>
      </c>
      <c r="AC53">
        <v>103</v>
      </c>
      <c r="AD53">
        <v>88</v>
      </c>
      <c r="AE53">
        <v>62</v>
      </c>
      <c r="AF53">
        <v>1</v>
      </c>
      <c r="AG53">
        <v>2</v>
      </c>
      <c r="AH53">
        <v>0</v>
      </c>
    </row>
    <row r="54" spans="1:34" x14ac:dyDescent="0.25">
      <c r="A54" t="s">
        <v>75</v>
      </c>
      <c r="B54">
        <v>28</v>
      </c>
      <c r="C54" s="6">
        <v>3746.56</v>
      </c>
      <c r="D54">
        <v>133.81</v>
      </c>
      <c r="E54" s="7">
        <f t="shared" si="1"/>
        <v>8.0229226361031525E-2</v>
      </c>
      <c r="F54">
        <v>349</v>
      </c>
      <c r="I54" s="3">
        <v>0.12127314814814816</v>
      </c>
      <c r="J54" s="3">
        <v>0.11405092592592592</v>
      </c>
      <c r="K54" s="3">
        <v>2.8518518518518523E-2</v>
      </c>
      <c r="L54" s="3">
        <v>5.4745370370370373E-3</v>
      </c>
      <c r="M54" s="3">
        <v>1.3657407407407409E-3</v>
      </c>
      <c r="N54" s="3">
        <v>9.3750000000000007E-4</v>
      </c>
      <c r="O54" s="3">
        <v>2.3148148148148146E-4</v>
      </c>
      <c r="P54" s="3">
        <v>8.1018518518518516E-4</v>
      </c>
      <c r="Q54" s="3">
        <v>2.0833333333333335E-4</v>
      </c>
      <c r="R54" s="3">
        <v>0</v>
      </c>
      <c r="S54" s="3">
        <v>0</v>
      </c>
      <c r="T54" s="3">
        <v>9.3750000000000007E-4</v>
      </c>
      <c r="U54" s="3">
        <v>2.3148148148148146E-4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2</v>
      </c>
      <c r="AD54">
        <v>0</v>
      </c>
      <c r="AE54">
        <v>2</v>
      </c>
      <c r="AF54">
        <v>0</v>
      </c>
      <c r="AG54">
        <v>0</v>
      </c>
      <c r="AH54">
        <v>0</v>
      </c>
    </row>
    <row r="55" spans="1:34" x14ac:dyDescent="0.25">
      <c r="A55" t="s">
        <v>76</v>
      </c>
      <c r="B55">
        <v>28</v>
      </c>
      <c r="C55" s="6">
        <v>2520.6</v>
      </c>
      <c r="D55">
        <v>90.02</v>
      </c>
      <c r="E55" s="7">
        <f t="shared" si="1"/>
        <v>0.10332103321033211</v>
      </c>
      <c r="F55">
        <v>271</v>
      </c>
      <c r="I55" s="8">
        <v>1.0253935185185186</v>
      </c>
      <c r="J55" s="3">
        <v>0.18031249999999999</v>
      </c>
      <c r="K55" s="3">
        <v>5.2083333333333333E-4</v>
      </c>
      <c r="L55" s="3">
        <v>0.24982638888888889</v>
      </c>
      <c r="M55" s="3">
        <v>7.175925925925927E-4</v>
      </c>
      <c r="N55" s="3">
        <v>0.57284722222222217</v>
      </c>
      <c r="O55" s="3">
        <v>1.6435185185185183E-3</v>
      </c>
      <c r="P55" s="3">
        <v>2.2407407407407407E-2</v>
      </c>
      <c r="Q55" s="3">
        <v>6.9444444444444444E-5</v>
      </c>
      <c r="R55" s="3">
        <v>1.283564814814815E-2</v>
      </c>
      <c r="S55" s="3">
        <v>3.4722222222222222E-5</v>
      </c>
      <c r="T55" s="3">
        <v>0.56001157407407409</v>
      </c>
      <c r="U55" s="3">
        <v>1.6087962962962963E-3</v>
      </c>
      <c r="V55">
        <v>6</v>
      </c>
      <c r="W55">
        <v>0</v>
      </c>
      <c r="X55">
        <v>41</v>
      </c>
      <c r="Y55">
        <v>0</v>
      </c>
      <c r="Z55">
        <v>6</v>
      </c>
      <c r="AA55">
        <v>143</v>
      </c>
      <c r="AB55">
        <v>5</v>
      </c>
      <c r="AC55">
        <v>42</v>
      </c>
      <c r="AD55">
        <v>48</v>
      </c>
      <c r="AE55">
        <v>2</v>
      </c>
      <c r="AF55">
        <v>18</v>
      </c>
      <c r="AG55">
        <v>8</v>
      </c>
      <c r="AH55">
        <v>30</v>
      </c>
    </row>
    <row r="56" spans="1:34" x14ac:dyDescent="0.25">
      <c r="B56">
        <v>68</v>
      </c>
      <c r="C56" s="6">
        <v>6365.35</v>
      </c>
      <c r="D56">
        <v>93.61</v>
      </c>
      <c r="E56" s="7">
        <f t="shared" si="1"/>
        <v>0.21383647798742139</v>
      </c>
      <c r="F56">
        <v>318</v>
      </c>
      <c r="I56" s="3">
        <v>0.91782407407407407</v>
      </c>
      <c r="J56" s="3">
        <v>0.16401620370370371</v>
      </c>
      <c r="K56" s="3">
        <v>6.018518518518519E-4</v>
      </c>
      <c r="L56" s="3">
        <v>0.18609953703703705</v>
      </c>
      <c r="M56" s="3">
        <v>6.8287037037037025E-4</v>
      </c>
      <c r="N56" s="3">
        <v>0.52449074074074076</v>
      </c>
      <c r="O56" s="3">
        <v>1.9328703703703704E-3</v>
      </c>
      <c r="P56" s="3">
        <v>4.3217592592592592E-2</v>
      </c>
      <c r="Q56" s="3">
        <v>1.6203703703703703E-4</v>
      </c>
      <c r="R56" s="3">
        <v>1.7997685185185186E-2</v>
      </c>
      <c r="S56" s="3">
        <v>6.9444444444444444E-5</v>
      </c>
      <c r="T56" s="3">
        <v>0.50649305555555557</v>
      </c>
      <c r="U56" s="3">
        <v>1.8634259259259261E-3</v>
      </c>
      <c r="V56">
        <v>15</v>
      </c>
      <c r="W56">
        <v>1</v>
      </c>
      <c r="X56">
        <v>20</v>
      </c>
      <c r="Y56">
        <v>0</v>
      </c>
      <c r="Z56">
        <v>6</v>
      </c>
      <c r="AA56">
        <v>0</v>
      </c>
      <c r="AB56">
        <v>17</v>
      </c>
      <c r="AC56">
        <v>210</v>
      </c>
      <c r="AD56">
        <v>1</v>
      </c>
      <c r="AE56">
        <v>0</v>
      </c>
      <c r="AF56">
        <v>0</v>
      </c>
      <c r="AG56">
        <v>1</v>
      </c>
      <c r="AH56">
        <v>0</v>
      </c>
    </row>
    <row r="57" spans="1:34" x14ac:dyDescent="0.25">
      <c r="I57" s="8">
        <v>1.039050925925926</v>
      </c>
      <c r="J57" s="3">
        <v>0.30134259259259261</v>
      </c>
      <c r="K57" s="3">
        <v>9.4907407407407408E-4</v>
      </c>
      <c r="L57" s="3">
        <v>0.17924768518518519</v>
      </c>
      <c r="M57" s="3">
        <v>5.6712962962962956E-4</v>
      </c>
      <c r="N57" s="3">
        <v>0.50807870370370367</v>
      </c>
      <c r="O57" s="3">
        <v>1.5972222222222221E-3</v>
      </c>
      <c r="P57" s="3">
        <v>5.0381944444444444E-2</v>
      </c>
      <c r="Q57" s="3">
        <v>1.6203703703703703E-4</v>
      </c>
      <c r="R57" s="3">
        <v>1.3055555555555556E-2</v>
      </c>
      <c r="S57" s="3">
        <v>4.6296296296296294E-5</v>
      </c>
      <c r="T57" s="3">
        <v>0.49502314814814818</v>
      </c>
      <c r="U57" s="3">
        <v>1.5509259259259261E-3</v>
      </c>
      <c r="V57">
        <v>6</v>
      </c>
      <c r="W57">
        <v>0</v>
      </c>
      <c r="X57">
        <v>20</v>
      </c>
      <c r="Y57">
        <v>0</v>
      </c>
      <c r="Z57">
        <v>4</v>
      </c>
      <c r="AA57">
        <v>0</v>
      </c>
      <c r="AB57">
        <v>19</v>
      </c>
      <c r="AC57">
        <v>62</v>
      </c>
      <c r="AD57">
        <v>40</v>
      </c>
      <c r="AE57">
        <v>160</v>
      </c>
      <c r="AF57">
        <v>0</v>
      </c>
      <c r="AG57">
        <v>7</v>
      </c>
      <c r="AH57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0"/>
  <sheetViews>
    <sheetView workbookViewId="0">
      <selection activeCell="E2" sqref="E2"/>
    </sheetView>
  </sheetViews>
  <sheetFormatPr defaultRowHeight="15" x14ac:dyDescent="0.25"/>
  <cols>
    <col min="1" max="1" width="20" customWidth="1"/>
  </cols>
  <sheetData>
    <row r="1" spans="1:34" x14ac:dyDescent="0.25">
      <c r="A1" t="s">
        <v>0</v>
      </c>
      <c r="B1" t="s">
        <v>1</v>
      </c>
      <c r="C1" s="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34" x14ac:dyDescent="0.25">
      <c r="A2" s="2" t="s">
        <v>77</v>
      </c>
      <c r="B2">
        <v>101</v>
      </c>
      <c r="C2" s="6">
        <v>9405.7800000000007</v>
      </c>
      <c r="D2">
        <v>93.13</v>
      </c>
      <c r="E2" s="7">
        <f t="shared" ref="E2:E23" si="0">B2/F2</f>
        <v>0.6558441558441559</v>
      </c>
      <c r="F2">
        <v>154</v>
      </c>
      <c r="I2" s="3">
        <v>0.75968750000000007</v>
      </c>
      <c r="J2" s="3">
        <v>0.38814814814814813</v>
      </c>
      <c r="K2" s="3">
        <v>2.5231481481481481E-3</v>
      </c>
      <c r="L2" s="3">
        <v>9.807870370370371E-2</v>
      </c>
      <c r="M2" s="3">
        <v>6.3657407407407402E-4</v>
      </c>
      <c r="N2" s="3">
        <v>0.26339120370370367</v>
      </c>
      <c r="O2" s="3">
        <v>1.712962962962963E-3</v>
      </c>
      <c r="P2" s="3">
        <v>1.0069444444444445E-2</v>
      </c>
      <c r="Q2" s="3">
        <v>6.9444444444444444E-5</v>
      </c>
      <c r="R2" s="3">
        <v>1.091435185185185E-2</v>
      </c>
      <c r="S2" s="3">
        <v>6.9444444444444444E-5</v>
      </c>
      <c r="T2" s="3">
        <v>0.25247685185185187</v>
      </c>
      <c r="U2" s="3">
        <v>1.6435185185185183E-3</v>
      </c>
      <c r="V2">
        <v>8</v>
      </c>
      <c r="W2">
        <v>1</v>
      </c>
      <c r="X2">
        <v>10</v>
      </c>
      <c r="Y2">
        <v>0</v>
      </c>
      <c r="Z2">
        <v>5</v>
      </c>
      <c r="AA2">
        <v>0</v>
      </c>
      <c r="AB2">
        <v>2</v>
      </c>
      <c r="AC2">
        <v>98</v>
      </c>
      <c r="AD2">
        <v>22</v>
      </c>
      <c r="AE2">
        <v>6</v>
      </c>
      <c r="AF2">
        <v>2</v>
      </c>
      <c r="AG2">
        <v>0</v>
      </c>
      <c r="AH2">
        <v>0</v>
      </c>
    </row>
    <row r="3" spans="1:34" x14ac:dyDescent="0.25">
      <c r="A3" t="s">
        <v>78</v>
      </c>
      <c r="B3">
        <v>47</v>
      </c>
      <c r="C3" s="4">
        <v>7867</v>
      </c>
      <c r="D3">
        <v>167.39</v>
      </c>
      <c r="E3" s="7">
        <f t="shared" si="0"/>
        <v>1.0930232558139534</v>
      </c>
      <c r="F3">
        <v>43</v>
      </c>
      <c r="I3" s="3">
        <v>0.6051967592592592</v>
      </c>
      <c r="J3" s="3">
        <v>0.51321759259259259</v>
      </c>
      <c r="K3" s="3">
        <v>1.1932870370370371E-2</v>
      </c>
      <c r="L3" s="3">
        <v>2.179398148148148E-2</v>
      </c>
      <c r="M3" s="3">
        <v>5.0925925925925921E-4</v>
      </c>
      <c r="N3" s="3">
        <v>6.3576388888888891E-2</v>
      </c>
      <c r="O3" s="3">
        <v>1.4814814814814814E-3</v>
      </c>
      <c r="P3" s="3">
        <v>6.6087962962962966E-3</v>
      </c>
      <c r="Q3" s="3">
        <v>1.5046296296296297E-4</v>
      </c>
      <c r="R3" s="3">
        <v>2.0601851851851853E-3</v>
      </c>
      <c r="S3" s="3">
        <v>4.6296296296296294E-5</v>
      </c>
      <c r="T3" s="3">
        <v>6.1516203703703698E-2</v>
      </c>
      <c r="U3" s="3">
        <v>1.4351851851851854E-3</v>
      </c>
      <c r="V3">
        <v>0</v>
      </c>
      <c r="W3">
        <v>0</v>
      </c>
      <c r="X3">
        <v>0</v>
      </c>
      <c r="Y3">
        <v>0</v>
      </c>
      <c r="Z3">
        <v>1</v>
      </c>
      <c r="AA3">
        <v>0</v>
      </c>
      <c r="AB3">
        <v>1</v>
      </c>
      <c r="AC3">
        <v>22</v>
      </c>
      <c r="AD3">
        <v>10</v>
      </c>
      <c r="AE3">
        <v>8</v>
      </c>
      <c r="AF3">
        <v>1</v>
      </c>
      <c r="AG3">
        <v>0</v>
      </c>
      <c r="AH3">
        <v>0</v>
      </c>
    </row>
    <row r="4" spans="1:34" x14ac:dyDescent="0.25">
      <c r="A4" t="s">
        <v>96</v>
      </c>
      <c r="B4">
        <v>167</v>
      </c>
      <c r="C4" s="4">
        <v>16739</v>
      </c>
      <c r="D4">
        <v>100.24</v>
      </c>
      <c r="E4" s="7">
        <f t="shared" si="0"/>
        <v>20.875</v>
      </c>
      <c r="F4">
        <v>8</v>
      </c>
      <c r="I4" s="3">
        <v>0.21050925925925926</v>
      </c>
      <c r="J4" s="3">
        <v>0.17103009259259261</v>
      </c>
      <c r="K4" s="3">
        <v>2.1377314814814818E-2</v>
      </c>
      <c r="L4" s="3">
        <v>1.0590277777777777E-2</v>
      </c>
      <c r="M4" s="3">
        <v>1.3194444444444443E-3</v>
      </c>
      <c r="N4" s="3">
        <v>2.8599537037037034E-2</v>
      </c>
      <c r="O4" s="3">
        <v>3.5763888888888894E-3</v>
      </c>
      <c r="P4" s="3">
        <v>2.8935185185185189E-4</v>
      </c>
      <c r="Q4" s="3">
        <v>3.4722222222222222E-5</v>
      </c>
      <c r="R4" s="3">
        <v>0</v>
      </c>
      <c r="S4" s="3">
        <v>0</v>
      </c>
      <c r="T4" s="3">
        <v>2.8599537037037034E-2</v>
      </c>
      <c r="U4" s="3">
        <v>3.5763888888888894E-3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2</v>
      </c>
      <c r="AD4">
        <v>2</v>
      </c>
      <c r="AE4">
        <v>3</v>
      </c>
      <c r="AF4">
        <v>0</v>
      </c>
      <c r="AG4">
        <v>1</v>
      </c>
      <c r="AH4">
        <v>0</v>
      </c>
    </row>
    <row r="5" spans="1:34" x14ac:dyDescent="0.25">
      <c r="A5" t="s">
        <v>79</v>
      </c>
      <c r="B5">
        <v>29</v>
      </c>
      <c r="C5" s="6">
        <v>4210.82</v>
      </c>
      <c r="D5">
        <v>145.19999999999999</v>
      </c>
      <c r="E5" s="7">
        <f t="shared" si="0"/>
        <v>0.44615384615384618</v>
      </c>
      <c r="F5">
        <v>65</v>
      </c>
      <c r="I5" s="3">
        <v>0.57863425925925926</v>
      </c>
      <c r="J5" s="3">
        <v>0.42416666666666664</v>
      </c>
      <c r="K5" s="3">
        <v>6.5277777777777782E-3</v>
      </c>
      <c r="L5" s="3">
        <v>3.6064814814814813E-2</v>
      </c>
      <c r="M5" s="3">
        <v>5.5555555555555556E-4</v>
      </c>
      <c r="N5" s="3">
        <v>0.11520833333333334</v>
      </c>
      <c r="O5" s="3">
        <v>1.7708333333333332E-3</v>
      </c>
      <c r="P5" s="3">
        <v>3.1944444444444442E-3</v>
      </c>
      <c r="Q5" s="3">
        <v>4.6296296296296294E-5</v>
      </c>
      <c r="R5" s="3">
        <v>2.6967592592592594E-3</v>
      </c>
      <c r="S5" s="3">
        <v>4.6296296296296294E-5</v>
      </c>
      <c r="T5" s="3">
        <v>0.11251157407407408</v>
      </c>
      <c r="U5" s="3">
        <v>1.736111111111111E-3</v>
      </c>
      <c r="V5">
        <v>5</v>
      </c>
      <c r="W5">
        <v>3</v>
      </c>
      <c r="X5">
        <v>3</v>
      </c>
      <c r="Y5">
        <v>0</v>
      </c>
      <c r="Z5">
        <v>1</v>
      </c>
      <c r="AA5">
        <v>0</v>
      </c>
      <c r="AB5">
        <v>0</v>
      </c>
      <c r="AC5">
        <v>13</v>
      </c>
      <c r="AD5">
        <v>3</v>
      </c>
      <c r="AE5">
        <v>36</v>
      </c>
      <c r="AF5">
        <v>0</v>
      </c>
      <c r="AG5">
        <v>1</v>
      </c>
      <c r="AH5">
        <v>0</v>
      </c>
    </row>
    <row r="6" spans="1:34" x14ac:dyDescent="0.25">
      <c r="A6" t="s">
        <v>80</v>
      </c>
      <c r="B6">
        <v>46</v>
      </c>
      <c r="C6" s="6">
        <v>4110.18</v>
      </c>
      <c r="D6">
        <v>89.35</v>
      </c>
      <c r="E6" s="7">
        <f t="shared" si="0"/>
        <v>0.45544554455445546</v>
      </c>
      <c r="F6">
        <v>101</v>
      </c>
      <c r="I6" s="3">
        <v>0.53115740740740736</v>
      </c>
      <c r="J6" s="3">
        <v>0.29052083333333334</v>
      </c>
      <c r="K6" s="3">
        <v>2.8819444444444444E-3</v>
      </c>
      <c r="L6" s="3">
        <v>5.5682870370370369E-2</v>
      </c>
      <c r="M6" s="3">
        <v>5.5555555555555556E-4</v>
      </c>
      <c r="N6" s="3">
        <v>0.16581018518518517</v>
      </c>
      <c r="O6" s="3">
        <v>1.6435185185185183E-3</v>
      </c>
      <c r="P6" s="3">
        <v>1.9143518518518518E-2</v>
      </c>
      <c r="Q6" s="3">
        <v>1.8518518518518518E-4</v>
      </c>
      <c r="R6" s="3">
        <v>8.7499999999999991E-3</v>
      </c>
      <c r="S6" s="3">
        <v>8.1018518518518516E-5</v>
      </c>
      <c r="T6" s="3">
        <v>0.15706018518518519</v>
      </c>
      <c r="U6" s="3">
        <v>1.5509259259259261E-3</v>
      </c>
      <c r="V6">
        <v>3</v>
      </c>
      <c r="W6">
        <v>0</v>
      </c>
      <c r="X6">
        <v>7</v>
      </c>
      <c r="Y6">
        <v>0</v>
      </c>
      <c r="Z6">
        <v>4</v>
      </c>
      <c r="AA6">
        <v>0</v>
      </c>
      <c r="AB6">
        <v>7</v>
      </c>
      <c r="AC6">
        <v>68</v>
      </c>
      <c r="AD6">
        <v>12</v>
      </c>
      <c r="AE6">
        <v>0</v>
      </c>
      <c r="AF6">
        <v>0</v>
      </c>
      <c r="AG6">
        <v>0</v>
      </c>
      <c r="AH6">
        <v>0</v>
      </c>
    </row>
    <row r="7" spans="1:34" x14ac:dyDescent="0.25">
      <c r="A7" t="s">
        <v>81</v>
      </c>
      <c r="B7">
        <v>67</v>
      </c>
      <c r="C7" s="6">
        <v>9918.34</v>
      </c>
      <c r="D7">
        <v>148.03</v>
      </c>
      <c r="E7" s="7">
        <f t="shared" si="0"/>
        <v>2.09375</v>
      </c>
      <c r="F7">
        <v>32</v>
      </c>
      <c r="I7" s="3">
        <v>0.55655092592592592</v>
      </c>
      <c r="J7" s="3">
        <v>0.51090277777777782</v>
      </c>
      <c r="K7" s="3">
        <v>1.5960648148148151E-2</v>
      </c>
      <c r="L7" s="3">
        <v>9.1782407407407403E-3</v>
      </c>
      <c r="M7" s="3">
        <v>2.8935185185185189E-4</v>
      </c>
      <c r="N7" s="3">
        <v>2.7743055555555559E-2</v>
      </c>
      <c r="O7" s="3">
        <v>8.6805555555555551E-4</v>
      </c>
      <c r="P7" s="3">
        <v>8.726851851851852E-3</v>
      </c>
      <c r="Q7" s="3">
        <v>2.7777777777777778E-4</v>
      </c>
      <c r="R7" s="3">
        <v>3.7037037037037035E-4</v>
      </c>
      <c r="S7" s="3">
        <v>1.1574074074074073E-5</v>
      </c>
      <c r="T7" s="3">
        <v>2.7372685185185184E-2</v>
      </c>
      <c r="U7" s="3">
        <v>8.564814814814815E-4</v>
      </c>
      <c r="V7">
        <v>6</v>
      </c>
      <c r="W7">
        <v>4</v>
      </c>
      <c r="X7">
        <v>1</v>
      </c>
      <c r="Y7">
        <v>0</v>
      </c>
      <c r="Z7">
        <v>0</v>
      </c>
      <c r="AA7">
        <v>3</v>
      </c>
      <c r="AB7">
        <v>5</v>
      </c>
      <c r="AC7">
        <v>9</v>
      </c>
      <c r="AD7">
        <v>3</v>
      </c>
      <c r="AE7">
        <v>0</v>
      </c>
      <c r="AF7">
        <v>1</v>
      </c>
      <c r="AG7">
        <v>0</v>
      </c>
      <c r="AH7">
        <v>0</v>
      </c>
    </row>
    <row r="8" spans="1:34" x14ac:dyDescent="0.25">
      <c r="A8" t="s">
        <v>82</v>
      </c>
      <c r="B8">
        <v>54</v>
      </c>
      <c r="C8" s="4">
        <v>3627</v>
      </c>
      <c r="D8">
        <v>67.17</v>
      </c>
      <c r="E8" s="7">
        <f t="shared" si="0"/>
        <v>0.58064516129032262</v>
      </c>
      <c r="F8">
        <v>93</v>
      </c>
      <c r="I8" s="3">
        <v>0.53571759259259266</v>
      </c>
      <c r="J8" s="3">
        <v>0.27003472222222219</v>
      </c>
      <c r="K8" s="3">
        <v>2.9050925925925928E-3</v>
      </c>
      <c r="L8" s="3">
        <v>6.340277777777778E-2</v>
      </c>
      <c r="M8" s="3">
        <v>6.8287037037037025E-4</v>
      </c>
      <c r="N8" s="3">
        <v>0.18584490740740742</v>
      </c>
      <c r="O8" s="3">
        <v>2.0023148148148148E-3</v>
      </c>
      <c r="P8" s="3">
        <v>1.6435185185185188E-2</v>
      </c>
      <c r="Q8" s="3">
        <v>1.7361111111111112E-4</v>
      </c>
      <c r="R8" s="3">
        <v>4.0740740740740746E-3</v>
      </c>
      <c r="S8" s="3">
        <v>4.6296296296296294E-5</v>
      </c>
      <c r="T8" s="3">
        <v>0.18177083333333333</v>
      </c>
      <c r="U8" s="3">
        <v>1.9560185185185184E-3</v>
      </c>
      <c r="V8">
        <v>0</v>
      </c>
      <c r="W8">
        <v>1</v>
      </c>
      <c r="X8">
        <v>16</v>
      </c>
      <c r="Y8">
        <v>0</v>
      </c>
      <c r="Z8">
        <v>1</v>
      </c>
      <c r="AA8">
        <v>0</v>
      </c>
      <c r="AB8">
        <v>5</v>
      </c>
      <c r="AC8">
        <v>67</v>
      </c>
      <c r="AD8">
        <v>0</v>
      </c>
      <c r="AE8">
        <v>0</v>
      </c>
      <c r="AF8">
        <v>1</v>
      </c>
      <c r="AG8">
        <v>1</v>
      </c>
      <c r="AH8">
        <v>1</v>
      </c>
    </row>
    <row r="9" spans="1:34" x14ac:dyDescent="0.25">
      <c r="A9" t="s">
        <v>97</v>
      </c>
      <c r="B9">
        <v>58</v>
      </c>
      <c r="C9" s="6">
        <v>9137.4</v>
      </c>
      <c r="D9">
        <v>157.54</v>
      </c>
      <c r="E9" s="7">
        <f t="shared" si="0"/>
        <v>3.2222222222222223</v>
      </c>
      <c r="F9">
        <v>18</v>
      </c>
      <c r="I9" s="3">
        <v>0.29910879629629633</v>
      </c>
      <c r="J9" s="3">
        <v>0.27421296296296299</v>
      </c>
      <c r="K9" s="3">
        <v>1.5231481481481483E-2</v>
      </c>
      <c r="L9" s="3">
        <v>5.9722222222222225E-3</v>
      </c>
      <c r="M9" s="3">
        <v>3.3564814814814812E-4</v>
      </c>
      <c r="N9" s="3">
        <v>1.6168981481481482E-2</v>
      </c>
      <c r="O9" s="3">
        <v>9.0277777777777784E-4</v>
      </c>
      <c r="P9" s="3">
        <v>2.7546296296296294E-3</v>
      </c>
      <c r="Q9" s="3">
        <v>1.5046296296296297E-4</v>
      </c>
      <c r="R9" s="3">
        <v>3.530092592592592E-3</v>
      </c>
      <c r="S9" s="3">
        <v>1.9675925925925926E-4</v>
      </c>
      <c r="T9" s="3">
        <v>1.2638888888888889E-2</v>
      </c>
      <c r="U9" s="3">
        <v>7.0601851851851847E-4</v>
      </c>
      <c r="V9">
        <v>0</v>
      </c>
      <c r="W9">
        <v>1</v>
      </c>
      <c r="X9">
        <v>4</v>
      </c>
      <c r="Y9">
        <v>0</v>
      </c>
      <c r="Z9">
        <v>2</v>
      </c>
      <c r="AA9">
        <v>0</v>
      </c>
      <c r="AB9">
        <v>1</v>
      </c>
      <c r="AC9">
        <v>5</v>
      </c>
      <c r="AD9">
        <v>4</v>
      </c>
      <c r="AE9">
        <v>0</v>
      </c>
      <c r="AF9">
        <v>0</v>
      </c>
      <c r="AG9">
        <v>1</v>
      </c>
      <c r="AH9">
        <v>0</v>
      </c>
    </row>
    <row r="10" spans="1:34" x14ac:dyDescent="0.25">
      <c r="A10" t="s">
        <v>83</v>
      </c>
      <c r="B10">
        <v>30</v>
      </c>
      <c r="C10" s="4">
        <v>6218</v>
      </c>
      <c r="D10">
        <v>207.28</v>
      </c>
      <c r="E10" s="7">
        <f t="shared" si="0"/>
        <v>0.27027027027027029</v>
      </c>
      <c r="F10">
        <v>111</v>
      </c>
      <c r="I10" s="3">
        <v>0.6883217592592592</v>
      </c>
      <c r="J10" s="3">
        <v>0.18376157407407409</v>
      </c>
      <c r="K10" s="3">
        <v>1.6550925925925926E-3</v>
      </c>
      <c r="L10" s="3">
        <v>8.5821759259259264E-2</v>
      </c>
      <c r="M10" s="3">
        <v>7.7546296296296304E-4</v>
      </c>
      <c r="N10" s="3">
        <v>0.41370370370370368</v>
      </c>
      <c r="O10" s="3">
        <v>3.7268518518518514E-3</v>
      </c>
      <c r="P10" s="3">
        <v>5.0347222222222225E-3</v>
      </c>
      <c r="Q10" s="3">
        <v>4.6296296296296294E-5</v>
      </c>
      <c r="R10" s="3">
        <v>5.9143518518518521E-3</v>
      </c>
      <c r="S10" s="3">
        <v>5.7870370370370366E-5</v>
      </c>
      <c r="T10" s="3">
        <v>0.40778935185185183</v>
      </c>
      <c r="U10" s="3">
        <v>3.6689814814814814E-3</v>
      </c>
      <c r="V10">
        <v>8</v>
      </c>
      <c r="W10">
        <v>0</v>
      </c>
      <c r="X10">
        <v>13</v>
      </c>
      <c r="Y10">
        <v>0</v>
      </c>
      <c r="Z10">
        <v>2</v>
      </c>
      <c r="AA10">
        <v>1</v>
      </c>
      <c r="AB10">
        <v>0</v>
      </c>
      <c r="AC10">
        <v>14</v>
      </c>
      <c r="AD10">
        <v>25</v>
      </c>
      <c r="AE10">
        <v>38</v>
      </c>
      <c r="AF10">
        <v>8</v>
      </c>
      <c r="AG10">
        <v>2</v>
      </c>
      <c r="AH10">
        <v>0</v>
      </c>
    </row>
    <row r="11" spans="1:34" x14ac:dyDescent="0.25">
      <c r="A11" t="s">
        <v>84</v>
      </c>
      <c r="B11">
        <v>85</v>
      </c>
      <c r="C11" s="6">
        <v>7927.32</v>
      </c>
      <c r="D11">
        <v>93.26</v>
      </c>
      <c r="E11" s="7">
        <f t="shared" si="0"/>
        <v>0.31135531135531136</v>
      </c>
      <c r="F11">
        <v>273</v>
      </c>
      <c r="I11" s="3">
        <v>0.93540509259259252</v>
      </c>
      <c r="J11" s="3">
        <v>0.34153935185185186</v>
      </c>
      <c r="K11" s="3">
        <v>1.25E-3</v>
      </c>
      <c r="L11" s="3">
        <v>0.17068287037037036</v>
      </c>
      <c r="M11" s="3">
        <v>6.2500000000000001E-4</v>
      </c>
      <c r="N11" s="3">
        <v>0.40145833333333331</v>
      </c>
      <c r="O11" s="3">
        <v>1.4699074074074074E-3</v>
      </c>
      <c r="P11" s="3">
        <v>2.1724537037037039E-2</v>
      </c>
      <c r="Q11" s="3">
        <v>8.1018518518518516E-5</v>
      </c>
      <c r="R11" s="3">
        <v>1.3530092592592594E-2</v>
      </c>
      <c r="S11" s="3">
        <v>4.6296296296296294E-5</v>
      </c>
      <c r="T11" s="3">
        <v>0.38792824074074073</v>
      </c>
      <c r="U11" s="3">
        <v>1.423611111111111E-3</v>
      </c>
      <c r="V11">
        <v>1</v>
      </c>
      <c r="W11">
        <v>1</v>
      </c>
      <c r="X11">
        <v>8</v>
      </c>
      <c r="Y11">
        <v>0</v>
      </c>
      <c r="Z11">
        <v>7</v>
      </c>
      <c r="AA11">
        <v>0</v>
      </c>
      <c r="AB11">
        <v>4</v>
      </c>
      <c r="AC11">
        <v>211</v>
      </c>
      <c r="AD11">
        <v>31</v>
      </c>
      <c r="AE11">
        <v>6</v>
      </c>
      <c r="AF11">
        <v>1</v>
      </c>
      <c r="AG11">
        <v>3</v>
      </c>
      <c r="AH11">
        <v>0</v>
      </c>
    </row>
    <row r="12" spans="1:34" x14ac:dyDescent="0.25">
      <c r="A12" t="s">
        <v>85</v>
      </c>
      <c r="B12">
        <v>0</v>
      </c>
      <c r="C12" s="4">
        <v>0</v>
      </c>
      <c r="D12">
        <v>0</v>
      </c>
      <c r="E12" s="7" t="e">
        <f t="shared" si="0"/>
        <v>#DIV/0!</v>
      </c>
      <c r="F12">
        <v>0</v>
      </c>
      <c r="G12">
        <v>0</v>
      </c>
      <c r="H12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</row>
    <row r="13" spans="1:34" x14ac:dyDescent="0.25">
      <c r="A13" t="s">
        <v>86</v>
      </c>
      <c r="B13">
        <v>86</v>
      </c>
      <c r="C13" s="4">
        <v>5151</v>
      </c>
      <c r="D13">
        <v>59.9</v>
      </c>
      <c r="E13" s="7">
        <f t="shared" si="0"/>
        <v>0.34262948207171312</v>
      </c>
      <c r="F13">
        <v>251</v>
      </c>
      <c r="I13" s="3">
        <v>0.96670138888888879</v>
      </c>
      <c r="J13" s="3">
        <v>0.49099537037037039</v>
      </c>
      <c r="K13" s="3">
        <v>1.9560185185185184E-3</v>
      </c>
      <c r="L13" s="3">
        <v>0.10449074074074073</v>
      </c>
      <c r="M13" s="3">
        <v>4.1666666666666669E-4</v>
      </c>
      <c r="N13" s="3">
        <v>0.34895833333333331</v>
      </c>
      <c r="O13" s="3">
        <v>1.3888888888888889E-3</v>
      </c>
      <c r="P13" s="3">
        <v>2.225694444444444E-2</v>
      </c>
      <c r="Q13" s="3">
        <v>9.2592592592592588E-5</v>
      </c>
      <c r="R13" s="3">
        <v>6.2731481481481484E-3</v>
      </c>
      <c r="S13" s="3">
        <v>2.3148148148148147E-5</v>
      </c>
      <c r="T13" s="3">
        <v>0.34268518518518515</v>
      </c>
      <c r="U13" s="3">
        <v>1.3657407407407409E-3</v>
      </c>
      <c r="V13">
        <v>41</v>
      </c>
      <c r="W13">
        <v>2</v>
      </c>
      <c r="X13">
        <v>31</v>
      </c>
      <c r="Y13">
        <v>1</v>
      </c>
      <c r="Z13">
        <v>2</v>
      </c>
      <c r="AA13">
        <v>0</v>
      </c>
      <c r="AB13">
        <v>1</v>
      </c>
      <c r="AC13">
        <v>25</v>
      </c>
      <c r="AD13">
        <v>67</v>
      </c>
      <c r="AE13">
        <v>76</v>
      </c>
      <c r="AF13">
        <v>1</v>
      </c>
      <c r="AG13">
        <v>4</v>
      </c>
      <c r="AH13">
        <v>0</v>
      </c>
    </row>
    <row r="14" spans="1:34" x14ac:dyDescent="0.25">
      <c r="A14" t="s">
        <v>98</v>
      </c>
      <c r="B14">
        <v>103</v>
      </c>
      <c r="C14" s="6">
        <v>9082.52</v>
      </c>
      <c r="D14">
        <v>88.18</v>
      </c>
      <c r="E14" s="7">
        <f t="shared" si="0"/>
        <v>9.3636363636363633</v>
      </c>
      <c r="F14">
        <v>11</v>
      </c>
      <c r="I14" s="3">
        <v>9.4907407407407406E-3</v>
      </c>
      <c r="J14" s="3">
        <v>2.6620370370370372E-4</v>
      </c>
      <c r="K14" s="3">
        <v>2.3148148148148147E-5</v>
      </c>
      <c r="L14" s="3">
        <v>5.9375000000000009E-3</v>
      </c>
      <c r="M14" s="3">
        <v>5.4398148148148144E-4</v>
      </c>
      <c r="N14" s="3">
        <v>2.9282407407407412E-3</v>
      </c>
      <c r="O14" s="3">
        <v>2.6620370370370372E-4</v>
      </c>
      <c r="P14" s="3">
        <v>3.5879629629629635E-4</v>
      </c>
      <c r="Q14" s="3">
        <v>3.4722222222222222E-5</v>
      </c>
      <c r="R14" s="3">
        <v>2.0833333333333335E-4</v>
      </c>
      <c r="S14" s="3">
        <v>2.3148148148148147E-5</v>
      </c>
      <c r="T14" s="3">
        <v>2.7199074074074074E-3</v>
      </c>
      <c r="U14" s="3">
        <v>2.4305555555555552E-4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1</v>
      </c>
      <c r="AE14">
        <v>10</v>
      </c>
      <c r="AF14">
        <v>0</v>
      </c>
      <c r="AG14">
        <v>0</v>
      </c>
      <c r="AH14">
        <v>0</v>
      </c>
    </row>
    <row r="15" spans="1:34" x14ac:dyDescent="0.25">
      <c r="A15" t="s">
        <v>87</v>
      </c>
      <c r="B15">
        <v>96</v>
      </c>
      <c r="C15" s="4">
        <v>9495</v>
      </c>
      <c r="D15">
        <v>98.91</v>
      </c>
      <c r="E15" s="7">
        <f t="shared" si="0"/>
        <v>0.5161290322580645</v>
      </c>
      <c r="F15">
        <v>186</v>
      </c>
      <c r="I15" s="3">
        <v>0.78920138888888891</v>
      </c>
      <c r="J15" s="3">
        <v>0.4594212962962963</v>
      </c>
      <c r="K15" s="3">
        <v>2.4652777777777776E-3</v>
      </c>
      <c r="L15" s="3">
        <v>0.10340277777777777</v>
      </c>
      <c r="M15" s="3">
        <v>5.5555555555555556E-4</v>
      </c>
      <c r="N15" s="3">
        <v>0.20086805555555554</v>
      </c>
      <c r="O15" s="3">
        <v>1.0763888888888889E-3</v>
      </c>
      <c r="P15" s="3">
        <v>2.5509259259259259E-2</v>
      </c>
      <c r="Q15" s="3">
        <v>1.3888888888888889E-4</v>
      </c>
      <c r="R15" s="3">
        <v>2.0254629629629629E-2</v>
      </c>
      <c r="S15" s="3">
        <v>1.0416666666666667E-4</v>
      </c>
      <c r="T15" s="3">
        <v>0.18061342592592591</v>
      </c>
      <c r="U15" s="3">
        <v>9.7222222222222209E-4</v>
      </c>
      <c r="V15">
        <v>1</v>
      </c>
      <c r="W15">
        <v>0</v>
      </c>
      <c r="X15">
        <v>4</v>
      </c>
      <c r="Y15">
        <v>0</v>
      </c>
      <c r="Z15">
        <v>13</v>
      </c>
      <c r="AA15">
        <v>0</v>
      </c>
      <c r="AB15">
        <v>10</v>
      </c>
      <c r="AC15">
        <v>84</v>
      </c>
      <c r="AD15">
        <v>10</v>
      </c>
      <c r="AE15">
        <v>62</v>
      </c>
      <c r="AF15">
        <v>0</v>
      </c>
      <c r="AG15">
        <v>2</v>
      </c>
      <c r="AH15">
        <v>0</v>
      </c>
    </row>
    <row r="16" spans="1:34" x14ac:dyDescent="0.25">
      <c r="A16" t="s">
        <v>88</v>
      </c>
      <c r="B16">
        <v>98</v>
      </c>
      <c r="C16" s="6">
        <v>10629.2</v>
      </c>
      <c r="D16">
        <v>108.46</v>
      </c>
      <c r="E16" s="7">
        <f t="shared" si="0"/>
        <v>0.67123287671232879</v>
      </c>
      <c r="F16">
        <v>146</v>
      </c>
      <c r="I16" s="3">
        <v>0.98793981481481474</v>
      </c>
      <c r="J16" s="3">
        <v>0.46471064814814816</v>
      </c>
      <c r="K16" s="3">
        <v>3.1828703703703702E-3</v>
      </c>
      <c r="L16" s="3">
        <v>8.0358796296296289E-2</v>
      </c>
      <c r="M16" s="3">
        <v>5.5555555555555556E-4</v>
      </c>
      <c r="N16" s="3">
        <v>0.42615740740740743</v>
      </c>
      <c r="O16" s="3">
        <v>2.9166666666666668E-3</v>
      </c>
      <c r="P16" s="3">
        <v>1.6712962962962961E-2</v>
      </c>
      <c r="Q16" s="3">
        <v>1.1574074074074073E-4</v>
      </c>
      <c r="R16" s="3">
        <v>1.0173611111111111E-2</v>
      </c>
      <c r="S16" s="3">
        <v>6.9444444444444444E-5</v>
      </c>
      <c r="T16" s="3">
        <v>0.41598379629629628</v>
      </c>
      <c r="U16" s="3">
        <v>2.8472222222222219E-3</v>
      </c>
      <c r="V16">
        <v>8</v>
      </c>
      <c r="W16">
        <v>0</v>
      </c>
      <c r="X16">
        <v>24</v>
      </c>
      <c r="Y16">
        <v>0</v>
      </c>
      <c r="Z16">
        <v>5</v>
      </c>
      <c r="AA16">
        <v>2</v>
      </c>
      <c r="AB16">
        <v>6</v>
      </c>
      <c r="AC16">
        <v>62</v>
      </c>
      <c r="AD16">
        <v>31</v>
      </c>
      <c r="AE16">
        <v>3</v>
      </c>
      <c r="AF16">
        <v>0</v>
      </c>
      <c r="AG16">
        <v>5</v>
      </c>
      <c r="AH16">
        <v>0</v>
      </c>
    </row>
    <row r="17" spans="1:34" x14ac:dyDescent="0.25">
      <c r="A17" t="s">
        <v>89</v>
      </c>
      <c r="B17">
        <v>100</v>
      </c>
      <c r="C17" s="6">
        <v>8307.7999999999993</v>
      </c>
      <c r="D17">
        <v>83.08</v>
      </c>
      <c r="E17" s="7">
        <f t="shared" si="0"/>
        <v>0.84033613445378152</v>
      </c>
      <c r="F17">
        <v>119</v>
      </c>
      <c r="I17" s="3">
        <v>0.81947916666666665</v>
      </c>
      <c r="J17" s="3">
        <v>0.57988425925925924</v>
      </c>
      <c r="K17" s="3">
        <v>4.8726851851851856E-3</v>
      </c>
      <c r="L17" s="3">
        <v>7.1319444444444449E-2</v>
      </c>
      <c r="M17" s="3">
        <v>6.018518518518519E-4</v>
      </c>
      <c r="N17" s="3">
        <v>0.15625</v>
      </c>
      <c r="O17" s="3">
        <v>1.3078703703703705E-3</v>
      </c>
      <c r="P17" s="3">
        <v>1.2025462962962962E-2</v>
      </c>
      <c r="Q17" s="3">
        <v>1.0416666666666667E-4</v>
      </c>
      <c r="R17" s="3">
        <v>6.5740740740740733E-3</v>
      </c>
      <c r="S17" s="3">
        <v>5.7870370370370366E-5</v>
      </c>
      <c r="T17" s="3">
        <v>0.14967592592592593</v>
      </c>
      <c r="U17" s="3">
        <v>1.261574074074074E-3</v>
      </c>
      <c r="V17">
        <v>3</v>
      </c>
      <c r="W17">
        <v>0</v>
      </c>
      <c r="X17">
        <v>7</v>
      </c>
      <c r="Y17">
        <v>0</v>
      </c>
      <c r="Z17">
        <v>4</v>
      </c>
      <c r="AA17">
        <v>0</v>
      </c>
      <c r="AB17">
        <v>4</v>
      </c>
      <c r="AC17">
        <v>49</v>
      </c>
      <c r="AD17">
        <v>50</v>
      </c>
      <c r="AE17">
        <v>1</v>
      </c>
      <c r="AF17">
        <v>0</v>
      </c>
      <c r="AG17">
        <v>1</v>
      </c>
      <c r="AH17">
        <v>0</v>
      </c>
    </row>
    <row r="18" spans="1:34" x14ac:dyDescent="0.25">
      <c r="A18" t="s">
        <v>90</v>
      </c>
      <c r="B18">
        <v>79</v>
      </c>
      <c r="C18" s="6">
        <v>7371.37</v>
      </c>
      <c r="D18">
        <v>93.31</v>
      </c>
      <c r="E18" s="7">
        <f t="shared" si="0"/>
        <v>1.196969696969697</v>
      </c>
      <c r="F18">
        <v>66</v>
      </c>
      <c r="I18" s="3">
        <v>0.62162037037037032</v>
      </c>
      <c r="J18" s="3">
        <v>0.4692824074074074</v>
      </c>
      <c r="K18" s="3">
        <v>7.106481481481481E-3</v>
      </c>
      <c r="L18" s="3">
        <v>2.4594907407407409E-2</v>
      </c>
      <c r="M18" s="3">
        <v>3.7037037037037035E-4</v>
      </c>
      <c r="N18" s="3">
        <v>0.12361111111111112</v>
      </c>
      <c r="O18" s="3">
        <v>1.8750000000000001E-3</v>
      </c>
      <c r="P18" s="3">
        <v>4.1319444444444442E-3</v>
      </c>
      <c r="Q18" s="3">
        <v>5.7870370370370366E-5</v>
      </c>
      <c r="R18" s="3">
        <v>2.8587962962962963E-3</v>
      </c>
      <c r="S18" s="3">
        <v>4.6296296296296294E-5</v>
      </c>
      <c r="T18" s="3">
        <v>0.12075231481481481</v>
      </c>
      <c r="U18" s="3">
        <v>1.8287037037037037E-3</v>
      </c>
      <c r="V18">
        <v>3</v>
      </c>
      <c r="W18">
        <v>5</v>
      </c>
      <c r="X18">
        <v>26</v>
      </c>
      <c r="Y18">
        <v>1</v>
      </c>
      <c r="Z18">
        <v>1</v>
      </c>
      <c r="AA18">
        <v>1</v>
      </c>
      <c r="AB18">
        <v>0</v>
      </c>
      <c r="AC18">
        <v>19</v>
      </c>
      <c r="AD18">
        <v>3</v>
      </c>
      <c r="AE18">
        <v>5</v>
      </c>
      <c r="AF18">
        <v>0</v>
      </c>
      <c r="AG18">
        <v>2</v>
      </c>
      <c r="AH18">
        <v>0</v>
      </c>
    </row>
    <row r="19" spans="1:34" x14ac:dyDescent="0.25">
      <c r="A19" t="s">
        <v>92</v>
      </c>
      <c r="B19">
        <v>120</v>
      </c>
      <c r="C19" s="4">
        <v>14097</v>
      </c>
      <c r="D19">
        <v>117.48</v>
      </c>
      <c r="E19" s="7">
        <f t="shared" si="0"/>
        <v>10</v>
      </c>
      <c r="F19">
        <v>12</v>
      </c>
      <c r="I19" s="3">
        <v>0.26891203703703703</v>
      </c>
      <c r="J19" s="3">
        <v>0.22480324074074073</v>
      </c>
      <c r="K19" s="3">
        <v>1.8738425925925926E-2</v>
      </c>
      <c r="L19" s="3">
        <v>3.37962962962963E-3</v>
      </c>
      <c r="M19" s="3">
        <v>2.7777777777777778E-4</v>
      </c>
      <c r="N19" s="3">
        <v>3.8796296296296294E-2</v>
      </c>
      <c r="O19" s="3">
        <v>3.2291666666666666E-3</v>
      </c>
      <c r="P19" s="3">
        <v>1.9328703703703704E-3</v>
      </c>
      <c r="Q19" s="3">
        <v>1.6203703703703703E-4</v>
      </c>
      <c r="R19" s="3">
        <v>1.1458333333333333E-3</v>
      </c>
      <c r="S19" s="3">
        <v>9.2592592592592588E-5</v>
      </c>
      <c r="T19" s="3">
        <v>3.7650462962962962E-2</v>
      </c>
      <c r="U19" s="3">
        <v>3.1365740740740742E-3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1</v>
      </c>
      <c r="AC19">
        <v>4</v>
      </c>
      <c r="AD19">
        <v>3</v>
      </c>
      <c r="AE19">
        <v>3</v>
      </c>
      <c r="AF19">
        <v>0</v>
      </c>
      <c r="AG19">
        <v>1</v>
      </c>
      <c r="AH19">
        <v>0</v>
      </c>
    </row>
    <row r="20" spans="1:34" x14ac:dyDescent="0.25">
      <c r="A20" t="s">
        <v>93</v>
      </c>
      <c r="B20">
        <v>116</v>
      </c>
      <c r="C20" s="6">
        <v>9464.3700000000008</v>
      </c>
      <c r="D20">
        <v>81.59</v>
      </c>
      <c r="E20" s="7">
        <f t="shared" si="0"/>
        <v>0.80555555555555558</v>
      </c>
      <c r="F20">
        <v>144</v>
      </c>
      <c r="I20" s="3">
        <v>0.86089120370370376</v>
      </c>
      <c r="J20" s="3">
        <v>0.3775810185185185</v>
      </c>
      <c r="K20" s="3">
        <v>2.627314814814815E-3</v>
      </c>
      <c r="L20" s="3">
        <v>8.5266203703703705E-2</v>
      </c>
      <c r="M20" s="3">
        <v>5.9027777777777778E-4</v>
      </c>
      <c r="N20" s="3">
        <v>0.38750000000000001</v>
      </c>
      <c r="O20" s="3">
        <v>2.6967592592592594E-3</v>
      </c>
      <c r="P20" s="3">
        <v>1.0543981481481481E-2</v>
      </c>
      <c r="Q20" s="3">
        <v>6.9444444444444444E-5</v>
      </c>
      <c r="R20" s="3">
        <v>1.3738425925925926E-2</v>
      </c>
      <c r="S20" s="3">
        <v>9.2592592592592588E-5</v>
      </c>
      <c r="T20" s="3">
        <v>0.37376157407407407</v>
      </c>
      <c r="U20" s="3">
        <v>2.5925925925925925E-3</v>
      </c>
      <c r="V20">
        <v>2</v>
      </c>
      <c r="W20">
        <v>0</v>
      </c>
      <c r="X20">
        <v>46</v>
      </c>
      <c r="Y20">
        <v>0</v>
      </c>
      <c r="Z20">
        <v>9</v>
      </c>
      <c r="AA20">
        <v>1</v>
      </c>
      <c r="AB20">
        <v>0</v>
      </c>
      <c r="AC20">
        <v>57</v>
      </c>
      <c r="AD20">
        <v>25</v>
      </c>
      <c r="AE20">
        <v>0</v>
      </c>
      <c r="AF20">
        <v>0</v>
      </c>
      <c r="AG20">
        <v>4</v>
      </c>
      <c r="AH20">
        <v>0</v>
      </c>
    </row>
    <row r="21" spans="1:34" x14ac:dyDescent="0.25">
      <c r="A21" t="s">
        <v>94</v>
      </c>
      <c r="B21">
        <v>100</v>
      </c>
      <c r="C21" s="6">
        <v>10528.25</v>
      </c>
      <c r="D21">
        <v>105.28</v>
      </c>
      <c r="E21" s="7">
        <f t="shared" si="0"/>
        <v>0.72463768115942029</v>
      </c>
      <c r="F21">
        <v>138</v>
      </c>
      <c r="I21" s="3">
        <v>0.95508101851851857</v>
      </c>
      <c r="J21" s="3">
        <v>0.70420138888888895</v>
      </c>
      <c r="K21" s="3">
        <v>5.1041666666666666E-3</v>
      </c>
      <c r="L21" s="3">
        <v>5.3645833333333337E-2</v>
      </c>
      <c r="M21" s="3">
        <v>3.9351851851851852E-4</v>
      </c>
      <c r="N21" s="3">
        <v>0.18019675925925926</v>
      </c>
      <c r="O21" s="3">
        <v>1.3078703703703705E-3</v>
      </c>
      <c r="P21" s="3">
        <v>1.7037037037037038E-2</v>
      </c>
      <c r="Q21" s="3">
        <v>1.273148148148148E-4</v>
      </c>
      <c r="R21" s="3">
        <v>3.3449074074074071E-3</v>
      </c>
      <c r="S21" s="3">
        <v>2.3148148148148147E-5</v>
      </c>
      <c r="T21" s="3">
        <v>0.17685185185185184</v>
      </c>
      <c r="U21" s="3">
        <v>1.2847222222222223E-3</v>
      </c>
      <c r="V21">
        <v>3</v>
      </c>
      <c r="W21">
        <v>0</v>
      </c>
      <c r="X21">
        <v>25</v>
      </c>
      <c r="Y21">
        <v>0</v>
      </c>
      <c r="Z21">
        <v>2</v>
      </c>
      <c r="AA21">
        <v>0</v>
      </c>
      <c r="AB21">
        <v>7</v>
      </c>
      <c r="AC21">
        <v>70</v>
      </c>
      <c r="AD21">
        <v>29</v>
      </c>
      <c r="AE21">
        <v>2</v>
      </c>
      <c r="AF21">
        <v>0</v>
      </c>
      <c r="AG21">
        <v>0</v>
      </c>
      <c r="AH21">
        <v>0</v>
      </c>
    </row>
    <row r="22" spans="1:34" x14ac:dyDescent="0.25">
      <c r="A22" t="s">
        <v>95</v>
      </c>
      <c r="B22">
        <v>114</v>
      </c>
      <c r="C22" s="6">
        <v>11620.46</v>
      </c>
      <c r="D22">
        <v>101.93</v>
      </c>
      <c r="E22" s="7">
        <f t="shared" si="0"/>
        <v>1.3103448275862069</v>
      </c>
      <c r="F22">
        <v>87</v>
      </c>
      <c r="I22" s="3">
        <v>0.74434027777777778</v>
      </c>
      <c r="J22" s="3">
        <v>0.50069444444444444</v>
      </c>
      <c r="K22" s="3">
        <v>5.7523148148148143E-3</v>
      </c>
      <c r="L22" s="3">
        <v>3.5543981481481475E-2</v>
      </c>
      <c r="M22" s="3">
        <v>4.0509259259259258E-4</v>
      </c>
      <c r="N22" s="3">
        <v>0.1963425925925926</v>
      </c>
      <c r="O22" s="3">
        <v>2.2569444444444447E-3</v>
      </c>
      <c r="P22" s="3">
        <v>1.1759259259259259E-2</v>
      </c>
      <c r="Q22" s="3">
        <v>1.3888888888888889E-4</v>
      </c>
      <c r="R22" s="3">
        <v>3.5185185185185185E-3</v>
      </c>
      <c r="S22" s="3">
        <v>3.4722222222222222E-5</v>
      </c>
      <c r="T22" s="3">
        <v>0.19282407407407409</v>
      </c>
      <c r="U22" s="3">
        <v>2.2106481481481478E-3</v>
      </c>
      <c r="V22">
        <v>3</v>
      </c>
      <c r="W22">
        <v>0</v>
      </c>
      <c r="X22">
        <v>10</v>
      </c>
      <c r="Y22">
        <v>0</v>
      </c>
      <c r="Z22">
        <v>1</v>
      </c>
      <c r="AA22">
        <v>0</v>
      </c>
      <c r="AB22">
        <v>3</v>
      </c>
      <c r="AC22">
        <v>55</v>
      </c>
      <c r="AD22">
        <v>12</v>
      </c>
      <c r="AE22">
        <v>1</v>
      </c>
      <c r="AF22">
        <v>0</v>
      </c>
      <c r="AG22">
        <v>2</v>
      </c>
      <c r="AH22">
        <v>0</v>
      </c>
    </row>
    <row r="23" spans="1:34" x14ac:dyDescent="0.25">
      <c r="A23" t="s">
        <v>99</v>
      </c>
      <c r="B23">
        <v>74</v>
      </c>
      <c r="C23" s="6">
        <v>5624.97</v>
      </c>
      <c r="D23">
        <v>76.010000000000005</v>
      </c>
      <c r="E23" s="7">
        <f t="shared" si="0"/>
        <v>0.23125000000000001</v>
      </c>
      <c r="F23">
        <v>320</v>
      </c>
      <c r="I23" s="8">
        <v>1.0697106481481482</v>
      </c>
      <c r="J23" s="3">
        <v>0.43599537037037034</v>
      </c>
      <c r="K23" s="3">
        <v>1.3657407407407409E-3</v>
      </c>
      <c r="L23" s="3">
        <v>0.22637731481481482</v>
      </c>
      <c r="M23" s="3">
        <v>7.0601851851851847E-4</v>
      </c>
      <c r="N23" s="3">
        <v>0.38730324074074068</v>
      </c>
      <c r="O23" s="3">
        <v>1.2152777777777778E-3</v>
      </c>
      <c r="P23" s="3">
        <v>2.0034722222222221E-2</v>
      </c>
      <c r="Q23" s="3">
        <v>5.7870370370370366E-5</v>
      </c>
      <c r="R23" s="3">
        <v>8.3101851851851861E-3</v>
      </c>
      <c r="S23" s="3">
        <v>2.3148148148148147E-5</v>
      </c>
      <c r="T23" s="3">
        <v>0.37899305555555557</v>
      </c>
      <c r="U23" s="3">
        <v>1.1805555555555556E-3</v>
      </c>
      <c r="V23">
        <v>1</v>
      </c>
      <c r="W23">
        <v>0</v>
      </c>
      <c r="X23">
        <v>5</v>
      </c>
      <c r="Y23">
        <v>0</v>
      </c>
      <c r="Z23">
        <v>4</v>
      </c>
      <c r="AA23">
        <v>0</v>
      </c>
      <c r="AB23">
        <v>4</v>
      </c>
      <c r="AC23">
        <v>179</v>
      </c>
      <c r="AD23">
        <v>123</v>
      </c>
      <c r="AE23">
        <v>0</v>
      </c>
      <c r="AF23">
        <v>0</v>
      </c>
      <c r="AG23">
        <v>4</v>
      </c>
      <c r="AH23">
        <v>0</v>
      </c>
    </row>
    <row r="30" spans="1:34" x14ac:dyDescent="0.25">
      <c r="H30" t="s">
        <v>101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workbookViewId="0">
      <selection activeCell="E26" sqref="E26"/>
    </sheetView>
  </sheetViews>
  <sheetFormatPr defaultRowHeight="15" x14ac:dyDescent="0.25"/>
  <cols>
    <col min="3" max="3" width="15.5703125" customWidth="1"/>
  </cols>
  <sheetData>
    <row r="1" spans="1:6" x14ac:dyDescent="0.25">
      <c r="B1" s="9" t="s">
        <v>104</v>
      </c>
      <c r="C1" s="9" t="s">
        <v>105</v>
      </c>
      <c r="D1" s="9" t="s">
        <v>106</v>
      </c>
      <c r="E1" s="9" t="s">
        <v>107</v>
      </c>
      <c r="F1" s="9" t="s">
        <v>108</v>
      </c>
    </row>
    <row r="2" spans="1:6" x14ac:dyDescent="0.25">
      <c r="A2" s="10" t="s">
        <v>109</v>
      </c>
      <c r="B2">
        <v>7</v>
      </c>
    </row>
    <row r="3" spans="1:6" x14ac:dyDescent="0.25">
      <c r="A3" s="11" t="s">
        <v>110</v>
      </c>
      <c r="F3">
        <v>25</v>
      </c>
    </row>
    <row r="4" spans="1:6" x14ac:dyDescent="0.25">
      <c r="A4" s="12" t="s">
        <v>111</v>
      </c>
      <c r="B4">
        <v>5</v>
      </c>
      <c r="F4">
        <v>106</v>
      </c>
    </row>
    <row r="5" spans="1:6" x14ac:dyDescent="0.25">
      <c r="A5" s="11" t="s">
        <v>112</v>
      </c>
      <c r="B5">
        <v>6</v>
      </c>
      <c r="F5">
        <v>131</v>
      </c>
    </row>
    <row r="6" spans="1:6" x14ac:dyDescent="0.25">
      <c r="A6" s="11" t="s">
        <v>113</v>
      </c>
      <c r="B6">
        <v>2</v>
      </c>
      <c r="F6">
        <v>65</v>
      </c>
    </row>
    <row r="7" spans="1:6" x14ac:dyDescent="0.25">
      <c r="A7" s="11" t="s">
        <v>114</v>
      </c>
      <c r="B7">
        <v>2</v>
      </c>
    </row>
    <row r="8" spans="1:6" x14ac:dyDescent="0.25">
      <c r="A8" s="11" t="s">
        <v>115</v>
      </c>
    </row>
    <row r="9" spans="1:6" x14ac:dyDescent="0.25">
      <c r="A9" s="11" t="s">
        <v>116</v>
      </c>
      <c r="B9">
        <v>7</v>
      </c>
      <c r="F9">
        <v>111</v>
      </c>
    </row>
    <row r="10" spans="1:6" x14ac:dyDescent="0.25">
      <c r="A10" s="11" t="s">
        <v>117</v>
      </c>
      <c r="B10">
        <v>4</v>
      </c>
      <c r="F10">
        <v>37</v>
      </c>
    </row>
    <row r="11" spans="1:6" x14ac:dyDescent="0.25">
      <c r="A11" s="11" t="s">
        <v>118</v>
      </c>
      <c r="B11">
        <v>4</v>
      </c>
      <c r="F11">
        <v>38</v>
      </c>
    </row>
    <row r="12" spans="1:6" x14ac:dyDescent="0.25">
      <c r="A12" s="11" t="s">
        <v>119</v>
      </c>
      <c r="B12">
        <v>3</v>
      </c>
      <c r="F12">
        <v>163</v>
      </c>
    </row>
    <row r="13" spans="1:6" x14ac:dyDescent="0.25">
      <c r="A13" s="11" t="s">
        <v>120</v>
      </c>
      <c r="B13">
        <v>2</v>
      </c>
      <c r="F13">
        <v>11</v>
      </c>
    </row>
    <row r="14" spans="1:6" x14ac:dyDescent="0.25">
      <c r="A14" s="11" t="s">
        <v>121</v>
      </c>
      <c r="B14">
        <v>8</v>
      </c>
      <c r="F14">
        <v>110</v>
      </c>
    </row>
    <row r="15" spans="1:6" x14ac:dyDescent="0.25">
      <c r="A15" s="11" t="s">
        <v>122</v>
      </c>
    </row>
    <row r="16" spans="1:6" x14ac:dyDescent="0.25">
      <c r="A16" s="11" t="s">
        <v>123</v>
      </c>
      <c r="F16">
        <v>23</v>
      </c>
    </row>
    <row r="17" spans="1:6" x14ac:dyDescent="0.25">
      <c r="A17" s="11" t="s">
        <v>124</v>
      </c>
      <c r="B17">
        <v>3</v>
      </c>
      <c r="F17">
        <v>54</v>
      </c>
    </row>
    <row r="18" spans="1:6" x14ac:dyDescent="0.25">
      <c r="A18" s="11" t="s">
        <v>125</v>
      </c>
      <c r="B18">
        <v>2</v>
      </c>
      <c r="F18">
        <v>60</v>
      </c>
    </row>
    <row r="19" spans="1:6" x14ac:dyDescent="0.25">
      <c r="A19" s="11" t="s">
        <v>126</v>
      </c>
      <c r="B19">
        <v>1</v>
      </c>
      <c r="F19">
        <v>28</v>
      </c>
    </row>
    <row r="20" spans="1:6" x14ac:dyDescent="0.25">
      <c r="A20" s="11" t="s">
        <v>127</v>
      </c>
      <c r="F20">
        <v>61</v>
      </c>
    </row>
    <row r="21" spans="1:6" x14ac:dyDescent="0.25">
      <c r="A21" s="11" t="s">
        <v>128</v>
      </c>
      <c r="B21">
        <v>5</v>
      </c>
    </row>
    <row r="22" spans="1:6" x14ac:dyDescent="0.25">
      <c r="A22" s="11" t="s">
        <v>129</v>
      </c>
    </row>
    <row r="23" spans="1:6" x14ac:dyDescent="0.25">
      <c r="A23" s="11" t="s">
        <v>130</v>
      </c>
      <c r="B23">
        <v>2</v>
      </c>
      <c r="F23">
        <v>54</v>
      </c>
    </row>
    <row r="24" spans="1:6" x14ac:dyDescent="0.25">
      <c r="A24" s="11" t="s">
        <v>131</v>
      </c>
      <c r="B24">
        <v>7</v>
      </c>
      <c r="F24">
        <v>134</v>
      </c>
    </row>
    <row r="25" spans="1:6" x14ac:dyDescent="0.25">
      <c r="A25" s="11" t="s">
        <v>132</v>
      </c>
      <c r="B25">
        <v>6</v>
      </c>
    </row>
    <row r="26" spans="1:6" x14ac:dyDescent="0.25">
      <c r="A26" s="11" t="s">
        <v>133</v>
      </c>
      <c r="B26">
        <v>4</v>
      </c>
      <c r="F26">
        <v>51</v>
      </c>
    </row>
    <row r="27" spans="1:6" x14ac:dyDescent="0.25">
      <c r="A27" s="11" t="s">
        <v>134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fronters 12-29-15</vt:lpstr>
      <vt:lpstr>agents 12-29-15</vt:lpstr>
      <vt:lpstr>fronters 12-28-15</vt:lpstr>
      <vt:lpstr>agents 12-28-15</vt:lpstr>
      <vt:lpstr>week to date fronters </vt:lpstr>
      <vt:lpstr>week to date agents</vt:lpstr>
      <vt:lpstr>leads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Belqis Gulzarzarda</dc:creator>
  <cp:lastModifiedBy>Belqis Gulzarzarda</cp:lastModifiedBy>
  <dcterms:created xsi:type="dcterms:W3CDTF">2015-12-30T18:26:03Z</dcterms:created>
  <dcterms:modified xsi:type="dcterms:W3CDTF">2016-01-02T18:59:06Z</dcterms:modified>
</cp:coreProperties>
</file>