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la.gulzarzada\Desktop\"/>
    </mc:Choice>
  </mc:AlternateContent>
  <bookViews>
    <workbookView xWindow="0" yWindow="0" windowWidth="19200" windowHeight="11460" activeTab="4"/>
  </bookViews>
  <sheets>
    <sheet name="Fronter Daily" sheetId="1" r:id="rId1"/>
    <sheet name="Agent Daily" sheetId="2" r:id="rId2"/>
    <sheet name="Week to Date Fronter" sheetId="3" r:id="rId3"/>
    <sheet name="Week to Date Agent" sheetId="4" r:id="rId4"/>
    <sheet name="Leads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4" i="1"/>
  <c r="E25" i="4" l="1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F6" i="2"/>
  <c r="E6" i="2"/>
  <c r="I5" i="2"/>
  <c r="I4" i="2"/>
  <c r="I3" i="2"/>
  <c r="I2" i="2"/>
  <c r="H63" i="1"/>
  <c r="E63" i="1"/>
  <c r="D63" i="1"/>
  <c r="H62" i="1"/>
  <c r="E62" i="1"/>
  <c r="D62" i="1"/>
  <c r="H61" i="1"/>
  <c r="E61" i="1"/>
  <c r="D61" i="1"/>
  <c r="H60" i="1"/>
  <c r="E60" i="1"/>
  <c r="D60" i="1"/>
  <c r="H59" i="1"/>
  <c r="E59" i="1"/>
  <c r="D59" i="1"/>
  <c r="H58" i="1"/>
  <c r="E58" i="1"/>
  <c r="D58" i="1"/>
  <c r="H57" i="1"/>
  <c r="E57" i="1"/>
  <c r="D57" i="1"/>
  <c r="H56" i="1"/>
  <c r="E56" i="1"/>
  <c r="D56" i="1"/>
  <c r="H55" i="1"/>
  <c r="E55" i="1"/>
  <c r="D55" i="1"/>
  <c r="H54" i="1"/>
  <c r="E54" i="1"/>
  <c r="D54" i="1"/>
  <c r="H53" i="1"/>
  <c r="E53" i="1"/>
  <c r="D53" i="1"/>
  <c r="H52" i="1"/>
  <c r="E52" i="1"/>
  <c r="D52" i="1"/>
  <c r="H51" i="1"/>
  <c r="E51" i="1"/>
  <c r="D51" i="1"/>
  <c r="H50" i="1"/>
  <c r="E50" i="1"/>
  <c r="D50" i="1"/>
  <c r="H49" i="1"/>
  <c r="E49" i="1"/>
  <c r="D49" i="1"/>
  <c r="H48" i="1"/>
  <c r="E48" i="1"/>
  <c r="D48" i="1"/>
  <c r="H47" i="1"/>
  <c r="E47" i="1"/>
  <c r="D47" i="1"/>
  <c r="H46" i="1"/>
  <c r="E46" i="1"/>
  <c r="D46" i="1"/>
  <c r="H45" i="1"/>
  <c r="E45" i="1"/>
  <c r="D45" i="1"/>
  <c r="H44" i="1"/>
  <c r="E44" i="1"/>
  <c r="D44" i="1"/>
  <c r="H43" i="1"/>
  <c r="E43" i="1"/>
  <c r="D43" i="1"/>
  <c r="H42" i="1"/>
  <c r="E42" i="1"/>
  <c r="D42" i="1"/>
  <c r="H41" i="1"/>
  <c r="E41" i="1"/>
  <c r="D41" i="1"/>
  <c r="H40" i="1"/>
  <c r="E40" i="1"/>
  <c r="D40" i="1"/>
  <c r="H39" i="1"/>
  <c r="E39" i="1"/>
  <c r="D39" i="1"/>
  <c r="H38" i="1"/>
  <c r="E38" i="1"/>
  <c r="D38" i="1"/>
  <c r="H37" i="1"/>
  <c r="E37" i="1"/>
  <c r="D37" i="1"/>
  <c r="H36" i="1"/>
  <c r="E36" i="1"/>
  <c r="D36" i="1"/>
  <c r="H35" i="1"/>
  <c r="E35" i="1"/>
  <c r="D35" i="1"/>
  <c r="H34" i="1"/>
  <c r="E34" i="1"/>
  <c r="D34" i="1"/>
  <c r="H33" i="1"/>
  <c r="E33" i="1"/>
  <c r="D33" i="1"/>
  <c r="H32" i="1"/>
  <c r="E32" i="1"/>
  <c r="D32" i="1"/>
  <c r="H31" i="1"/>
  <c r="E31" i="1"/>
  <c r="D31" i="1"/>
  <c r="H30" i="1"/>
  <c r="E30" i="1"/>
  <c r="D30" i="1"/>
  <c r="H29" i="1"/>
  <c r="E29" i="1"/>
  <c r="D29" i="1"/>
  <c r="H28" i="1"/>
  <c r="E28" i="1"/>
  <c r="D28" i="1"/>
  <c r="H27" i="1"/>
  <c r="E27" i="1"/>
  <c r="D27" i="1"/>
  <c r="H26" i="1"/>
  <c r="E26" i="1"/>
  <c r="D26" i="1"/>
  <c r="H25" i="1"/>
  <c r="E25" i="1"/>
  <c r="D25" i="1"/>
  <c r="H24" i="1"/>
  <c r="E24" i="1"/>
  <c r="D24" i="1"/>
  <c r="H23" i="1"/>
  <c r="D23" i="1"/>
  <c r="H22" i="1"/>
  <c r="E22" i="1"/>
  <c r="D22" i="1"/>
  <c r="H21" i="1"/>
  <c r="E21" i="1"/>
  <c r="D21" i="1"/>
  <c r="H20" i="1"/>
  <c r="E20" i="1"/>
  <c r="D20" i="1"/>
  <c r="H19" i="1"/>
  <c r="E19" i="1"/>
  <c r="D19" i="1"/>
  <c r="H18" i="1"/>
  <c r="E18" i="1"/>
  <c r="D18" i="1"/>
  <c r="H17" i="1"/>
  <c r="E17" i="1"/>
  <c r="D17" i="1"/>
  <c r="H16" i="1"/>
  <c r="E16" i="1"/>
  <c r="D16" i="1"/>
  <c r="H15" i="1"/>
  <c r="E15" i="1"/>
  <c r="D15" i="1"/>
  <c r="H14" i="1"/>
  <c r="E14" i="1"/>
  <c r="D14" i="1"/>
  <c r="H13" i="1"/>
  <c r="E13" i="1"/>
  <c r="D13" i="1"/>
  <c r="H12" i="1"/>
  <c r="E12" i="1"/>
  <c r="D12" i="1"/>
  <c r="H11" i="1"/>
  <c r="E11" i="1"/>
  <c r="D11" i="1"/>
  <c r="H10" i="1"/>
  <c r="E10" i="1"/>
  <c r="D10" i="1"/>
  <c r="H9" i="1"/>
  <c r="E9" i="1"/>
  <c r="D9" i="1"/>
  <c r="H8" i="1"/>
  <c r="E8" i="1"/>
  <c r="D8" i="1"/>
  <c r="H7" i="1"/>
  <c r="E7" i="1"/>
  <c r="D7" i="1"/>
  <c r="H6" i="1"/>
  <c r="E6" i="1"/>
  <c r="D6" i="1"/>
  <c r="H5" i="1"/>
  <c r="E5" i="1"/>
  <c r="D5" i="1"/>
  <c r="E4" i="1"/>
  <c r="D4" i="1"/>
  <c r="H3" i="1"/>
  <c r="E3" i="1"/>
  <c r="D3" i="1"/>
  <c r="E2" i="1"/>
  <c r="D2" i="1"/>
</calcChain>
</file>

<file path=xl/sharedStrings.xml><?xml version="1.0" encoding="utf-8"?>
<sst xmlns="http://schemas.openxmlformats.org/spreadsheetml/2006/main" count="308" uniqueCount="140">
  <si>
    <t>USER NAME</t>
  </si>
  <si>
    <t>Policies</t>
  </si>
  <si>
    <t>Premium</t>
  </si>
  <si>
    <t>Avg Prem</t>
  </si>
  <si>
    <t>Close %</t>
  </si>
  <si>
    <t>CALLS</t>
  </si>
  <si>
    <t>Hours Worked</t>
  </si>
  <si>
    <t>Policy p/hour</t>
  </si>
  <si>
    <t>TIME</t>
  </si>
  <si>
    <t>PAUSE</t>
  </si>
  <si>
    <t>WAIT</t>
  </si>
  <si>
    <t>WAITAVG</t>
  </si>
  <si>
    <t>TALK</t>
  </si>
  <si>
    <t>TALKAVG</t>
  </si>
  <si>
    <t>DISPO</t>
  </si>
  <si>
    <t>DISPAVG</t>
  </si>
  <si>
    <t>DEAD</t>
  </si>
  <si>
    <t>DEADAVG</t>
  </si>
  <si>
    <t>CUSTOMER</t>
  </si>
  <si>
    <t>CUSTAVG</t>
  </si>
  <si>
    <t>Alejandro Rodriguez</t>
  </si>
  <si>
    <t>Beverly Richardson</t>
  </si>
  <si>
    <t>Blake Pelmon</t>
  </si>
  <si>
    <t>Brandon Plumb</t>
  </si>
  <si>
    <t>Brittanni Fernandez</t>
  </si>
  <si>
    <t>Brittany Evans</t>
  </si>
  <si>
    <t>Brooke Blackford</t>
  </si>
  <si>
    <t>Caryne Aguilar</t>
  </si>
  <si>
    <t>Charles Mendoza</t>
  </si>
  <si>
    <t>Chester Stewart</t>
  </si>
  <si>
    <t>Chris Foster</t>
  </si>
  <si>
    <t>Christopher Berry</t>
  </si>
  <si>
    <t>Craig Payne</t>
  </si>
  <si>
    <t>Daisy Navarro</t>
  </si>
  <si>
    <t>Denise Herrera</t>
  </si>
  <si>
    <t>Dernelda Sample</t>
  </si>
  <si>
    <t>Elizabeth Ruiz</t>
  </si>
  <si>
    <t>George martin</t>
  </si>
  <si>
    <t>Gerald Bonilla</t>
  </si>
  <si>
    <t>Gilbert Gonzalez</t>
  </si>
  <si>
    <t>Gina Chavez</t>
  </si>
  <si>
    <t>Heather Brewer</t>
  </si>
  <si>
    <t>Jason Briscoe</t>
  </si>
  <si>
    <t>Jenna Adams</t>
  </si>
  <si>
    <t>Jennifer Erickson</t>
  </si>
  <si>
    <t>John Buchanan</t>
  </si>
  <si>
    <t>Joshua Taraben</t>
  </si>
  <si>
    <t>Justine Zaresh</t>
  </si>
  <si>
    <t>Kamilah Smith</t>
  </si>
  <si>
    <t>Katarina Radenkovic</t>
  </si>
  <si>
    <t>Katt Luna</t>
  </si>
  <si>
    <t>Lamar Turner</t>
  </si>
  <si>
    <t>Latasha Hill</t>
  </si>
  <si>
    <t>Leland Miller</t>
  </si>
  <si>
    <t>Matthew Brooks</t>
  </si>
  <si>
    <t>Matthew Johnson</t>
  </si>
  <si>
    <t>Michael Enright</t>
  </si>
  <si>
    <t>Michelle Arenas</t>
  </si>
  <si>
    <t>Miguel Enriquez</t>
  </si>
  <si>
    <t>Monique Blackmon</t>
  </si>
  <si>
    <t>Norma Williams</t>
  </si>
  <si>
    <t>Norman Jones</t>
  </si>
  <si>
    <t>Olivia Jones</t>
  </si>
  <si>
    <t>Omar Shamburger</t>
  </si>
  <si>
    <t>Pamela Waxler</t>
  </si>
  <si>
    <t>Regina Gutierrez</t>
  </si>
  <si>
    <t>Roxanne Pearson</t>
  </si>
  <si>
    <t>Ruben Hurtado</t>
  </si>
  <si>
    <t>Saprina robinson</t>
  </si>
  <si>
    <t>Scott Nwarueze</t>
  </si>
  <si>
    <t>Shanell Pierce</t>
  </si>
  <si>
    <t>Shunatta Golden</t>
  </si>
  <si>
    <t>Spencer Russ</t>
  </si>
  <si>
    <t>Steven Beltran</t>
  </si>
  <si>
    <t>Taniesha Harris</t>
  </si>
  <si>
    <t>Tess Schlenker</t>
  </si>
  <si>
    <t>Tiani Flanagan</t>
  </si>
  <si>
    <t>Tierra Grant</t>
  </si>
  <si>
    <t>Tonja Daniles</t>
  </si>
  <si>
    <t>Travis Jones</t>
  </si>
  <si>
    <t>Trey Ralph</t>
  </si>
  <si>
    <t>William Dickson</t>
  </si>
  <si>
    <t>Yvette Rishel</t>
  </si>
  <si>
    <t>Fronter/Agent</t>
  </si>
  <si>
    <t>Alonzo Younf</t>
  </si>
  <si>
    <t>Agent</t>
  </si>
  <si>
    <t>Ande Spencer</t>
  </si>
  <si>
    <t>Annet Gaul</t>
  </si>
  <si>
    <t>Bryan White</t>
  </si>
  <si>
    <t>Crystal Gonzalez</t>
  </si>
  <si>
    <t>Darrell Robinson</t>
  </si>
  <si>
    <t>David Day</t>
  </si>
  <si>
    <t>Gia Gonzalez</t>
  </si>
  <si>
    <t>Javier Castro</t>
  </si>
  <si>
    <t>Kasey Harris</t>
  </si>
  <si>
    <t>Keith Johnson Vici</t>
  </si>
  <si>
    <t>Ladrena Black</t>
  </si>
  <si>
    <t>Marlon Galapin</t>
  </si>
  <si>
    <t>Matthew Bosah</t>
  </si>
  <si>
    <t>Mina Thomas</t>
  </si>
  <si>
    <t>Monique Dudley</t>
  </si>
  <si>
    <t>Patty Ponce</t>
  </si>
  <si>
    <t>Peter Asolo</t>
  </si>
  <si>
    <t>Ruth Socoy</t>
  </si>
  <si>
    <t>Sara Beltran</t>
  </si>
  <si>
    <t>Steven Reyes</t>
  </si>
  <si>
    <t>Teresa Lubrani</t>
  </si>
  <si>
    <t>Yolanda Chaney</t>
  </si>
  <si>
    <t>Zachary Kabir</t>
  </si>
  <si>
    <t>AWL</t>
  </si>
  <si>
    <t>Broker Office</t>
  </si>
  <si>
    <t>Datalot</t>
  </si>
  <si>
    <t>E Lead</t>
  </si>
  <si>
    <t>Stratics</t>
  </si>
  <si>
    <t>AL</t>
  </si>
  <si>
    <t>AZ</t>
  </si>
  <si>
    <t>FL</t>
  </si>
  <si>
    <t>GA</t>
  </si>
  <si>
    <t>IL</t>
  </si>
  <si>
    <t>IN</t>
  </si>
  <si>
    <t>KS</t>
  </si>
  <si>
    <t>LA</t>
  </si>
  <si>
    <t>MI</t>
  </si>
  <si>
    <t>MO</t>
  </si>
  <si>
    <t>MS</t>
  </si>
  <si>
    <t>MT</t>
  </si>
  <si>
    <t>NC</t>
  </si>
  <si>
    <t>ND</t>
  </si>
  <si>
    <t>NE</t>
  </si>
  <si>
    <t>NV</t>
  </si>
  <si>
    <t>OH</t>
  </si>
  <si>
    <t>OK</t>
  </si>
  <si>
    <t>PA</t>
  </si>
  <si>
    <t>SC</t>
  </si>
  <si>
    <t>SD</t>
  </si>
  <si>
    <t>TN</t>
  </si>
  <si>
    <t>TX</t>
  </si>
  <si>
    <t>VA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</si>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</sst>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9" fontId="0" fillId="0" borderId="0" xfId="2" applyFont="1"/>
    <xf numFmtId="21" fontId="0" fillId="0" borderId="0" xfId="0" applyNumberFormat="1"/>
    <xf numFmtId="0" fontId="0" fillId="0" borderId="0" xfId="0" applyFill="1"/>
    <xf numFmtId="44" fontId="0" fillId="0" borderId="0" xfId="1" applyFont="1" applyFill="1"/>
    <xf numFmtId="9" fontId="0" fillId="0" borderId="0" xfId="2" applyFont="1" applyFill="1"/>
    <xf numFmtId="0" fontId="2" fillId="0" borderId="0" xfId="0" applyFont="1"/>
    <xf numFmtId="44" fontId="2" fillId="0" borderId="0" xfId="1" applyFont="1"/>
    <xf numFmtId="21" fontId="0" fillId="0" borderId="0" xfId="0" applyNumberFormat="1" applyFill="1"/>
    <xf numFmtId="44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4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>
      <selection activeCell="E2" sqref="E2"/>
    </sheetView>
  </sheetViews>
  <sheetFormatPr defaultRowHeight="15" x14ac:dyDescent="0.25"/>
  <cols>
    <col min="1" max="1" width="19.140625" customWidth="1"/>
  </cols>
  <sheetData>
    <row r="1" spans="1:21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 t="s">
        <v>20</v>
      </c>
      <c r="B2">
        <v>4</v>
      </c>
      <c r="C2" s="1">
        <v>78.989999999999995</v>
      </c>
      <c r="D2" s="1">
        <f t="shared" ref="D2:D63" si="0">C2/B2</f>
        <v>19.747499999999999</v>
      </c>
      <c r="E2" s="2">
        <f>B2/F2</f>
        <v>7.0175438596491224E-2</v>
      </c>
      <c r="F2">
        <v>57</v>
      </c>
      <c r="H2">
        <f>G2/B2</f>
        <v>0</v>
      </c>
      <c r="I2" s="3">
        <v>0.31444444444444447</v>
      </c>
      <c r="J2" s="3">
        <v>7.3067129629629635E-2</v>
      </c>
      <c r="K2" s="3">
        <v>1.2847222222222223E-3</v>
      </c>
      <c r="L2" s="3">
        <v>9.2951388888888889E-2</v>
      </c>
      <c r="M2" s="3">
        <v>1.6319444444444445E-3</v>
      </c>
      <c r="N2" s="3">
        <v>0.14466435185185186</v>
      </c>
      <c r="O2" s="3">
        <v>2.5347222222222221E-3</v>
      </c>
      <c r="P2" s="3">
        <v>3.7615740740740739E-3</v>
      </c>
      <c r="Q2" s="3">
        <v>6.9444444444444444E-5</v>
      </c>
      <c r="R2" s="3">
        <v>1.9212962962962962E-3</v>
      </c>
      <c r="S2" s="3">
        <v>3.4722222222222222E-5</v>
      </c>
      <c r="T2" s="3">
        <v>0.14274305555555555</v>
      </c>
      <c r="U2" s="3">
        <v>2.5000000000000001E-3</v>
      </c>
    </row>
    <row r="3" spans="1:21" x14ac:dyDescent="0.25">
      <c r="A3" t="s">
        <v>21</v>
      </c>
      <c r="B3">
        <v>18</v>
      </c>
      <c r="C3" s="1">
        <v>1144.8399999999999</v>
      </c>
      <c r="D3" s="1">
        <f t="shared" si="0"/>
        <v>63.602222222222217</v>
      </c>
      <c r="E3" s="2">
        <f t="shared" ref="E3:E22" si="1">B3/F3</f>
        <v>0.52941176470588236</v>
      </c>
      <c r="F3">
        <v>34</v>
      </c>
      <c r="H3">
        <f t="shared" ref="H3:H63" si="2">G3/B3</f>
        <v>0</v>
      </c>
      <c r="I3" s="3">
        <v>0.38208333333333333</v>
      </c>
      <c r="J3" s="3">
        <v>0.19171296296296295</v>
      </c>
      <c r="K3" s="3">
        <v>5.6365740740740742E-3</v>
      </c>
      <c r="L3" s="3">
        <v>4.7662037037037037E-2</v>
      </c>
      <c r="M3" s="3">
        <v>1.4004629629629629E-3</v>
      </c>
      <c r="N3" s="3">
        <v>0.14151620370370369</v>
      </c>
      <c r="O3" s="3">
        <v>4.1666666666666666E-3</v>
      </c>
      <c r="P3" s="3">
        <v>1.1921296296296296E-3</v>
      </c>
      <c r="Q3" s="3">
        <v>3.4722222222222222E-5</v>
      </c>
      <c r="R3" s="3">
        <v>1.1238425925925928E-2</v>
      </c>
      <c r="S3" s="3">
        <v>3.3564814814814812E-4</v>
      </c>
      <c r="T3" s="3">
        <v>0.13027777777777777</v>
      </c>
      <c r="U3" s="3">
        <v>3.8310185185185183E-3</v>
      </c>
    </row>
    <row r="4" spans="1:21" x14ac:dyDescent="0.25">
      <c r="A4" t="s">
        <v>22</v>
      </c>
      <c r="B4">
        <v>10</v>
      </c>
      <c r="C4" s="1">
        <v>1042.5899999999999</v>
      </c>
      <c r="D4" s="1">
        <f t="shared" si="0"/>
        <v>104.25899999999999</v>
      </c>
      <c r="E4" s="2">
        <f t="shared" si="1"/>
        <v>0.15151515151515152</v>
      </c>
      <c r="F4">
        <v>66</v>
      </c>
      <c r="H4">
        <f>G4/B4</f>
        <v>0</v>
      </c>
      <c r="I4">
        <v>0.21944444399999999</v>
      </c>
      <c r="J4" s="3">
        <v>3.6030092592592593E-2</v>
      </c>
      <c r="K4" s="3">
        <v>5.4398148148148144E-4</v>
      </c>
      <c r="L4" s="3">
        <v>7.5717592592592586E-2</v>
      </c>
      <c r="M4" s="3">
        <v>1.1458333333333333E-3</v>
      </c>
      <c r="N4" s="3">
        <v>9.7581018518518525E-2</v>
      </c>
      <c r="O4" s="3">
        <v>1.4814814814814814E-3</v>
      </c>
      <c r="P4" s="3">
        <v>1.0115740740740741E-2</v>
      </c>
      <c r="Q4" s="3">
        <v>1.5046296296296297E-4</v>
      </c>
      <c r="R4" s="3">
        <v>5.0694444444444441E-3</v>
      </c>
      <c r="S4" s="3">
        <v>8.1018518518518516E-5</v>
      </c>
      <c r="T4" s="3">
        <v>9.2511574074074066E-2</v>
      </c>
      <c r="U4" s="3">
        <v>1.4004629629629629E-3</v>
      </c>
    </row>
    <row r="5" spans="1:21" x14ac:dyDescent="0.25">
      <c r="A5" t="s">
        <v>23</v>
      </c>
      <c r="B5">
        <v>4</v>
      </c>
      <c r="C5" s="1">
        <v>458.4</v>
      </c>
      <c r="D5" s="1">
        <f t="shared" si="0"/>
        <v>114.6</v>
      </c>
      <c r="E5" s="2">
        <f t="shared" si="1"/>
        <v>7.8431372549019607E-2</v>
      </c>
      <c r="F5">
        <v>51</v>
      </c>
      <c r="H5">
        <f t="shared" si="2"/>
        <v>0</v>
      </c>
      <c r="I5" s="3">
        <v>0.24391203703703704</v>
      </c>
      <c r="J5" s="3">
        <v>5.5983796296296295E-2</v>
      </c>
      <c r="K5" s="3">
        <v>1.0995370370370371E-3</v>
      </c>
      <c r="L5" s="3">
        <v>5.9224537037037041E-2</v>
      </c>
      <c r="M5" s="3">
        <v>1.1574074074074073E-3</v>
      </c>
      <c r="N5" s="3">
        <v>0.11866898148148149</v>
      </c>
      <c r="O5" s="3">
        <v>2.3263888888888887E-3</v>
      </c>
      <c r="P5" s="3">
        <v>1.0034722222222221E-2</v>
      </c>
      <c r="Q5" s="3">
        <v>1.9675925925925926E-4</v>
      </c>
      <c r="R5" s="3">
        <v>2.7777777777777778E-4</v>
      </c>
      <c r="S5" s="3">
        <v>0</v>
      </c>
      <c r="T5" s="3">
        <v>0.11839120370370371</v>
      </c>
      <c r="U5" s="3">
        <v>2.3263888888888887E-3</v>
      </c>
    </row>
    <row r="6" spans="1:21" x14ac:dyDescent="0.25">
      <c r="A6" t="s">
        <v>24</v>
      </c>
      <c r="B6">
        <v>1</v>
      </c>
      <c r="C6" s="1">
        <v>357</v>
      </c>
      <c r="D6" s="1">
        <f t="shared" si="0"/>
        <v>357</v>
      </c>
      <c r="E6" s="2">
        <f t="shared" si="1"/>
        <v>1.4925373134328358E-2</v>
      </c>
      <c r="F6">
        <v>67</v>
      </c>
      <c r="H6">
        <f t="shared" si="2"/>
        <v>0</v>
      </c>
      <c r="I6" s="3">
        <v>0.22993055555555555</v>
      </c>
      <c r="J6" s="3">
        <v>4.1342592592592591E-2</v>
      </c>
      <c r="K6" s="3">
        <v>6.134259259259259E-4</v>
      </c>
      <c r="L6" s="3">
        <v>7.4918981481481475E-2</v>
      </c>
      <c r="M6" s="3">
        <v>1.1226851851851851E-3</v>
      </c>
      <c r="N6" s="3">
        <v>0.10857638888888889</v>
      </c>
      <c r="O6" s="3">
        <v>1.6203703703703703E-3</v>
      </c>
      <c r="P6" s="3">
        <v>5.0925925925925921E-3</v>
      </c>
      <c r="Q6" s="3">
        <v>8.1018518518518516E-5</v>
      </c>
      <c r="R6" s="3">
        <v>1.0532407407407407E-3</v>
      </c>
      <c r="S6" s="3">
        <v>1.1574074074074073E-5</v>
      </c>
      <c r="T6" s="3">
        <v>0.10752314814814816</v>
      </c>
      <c r="U6" s="3">
        <v>1.6087962962962963E-3</v>
      </c>
    </row>
    <row r="7" spans="1:21" x14ac:dyDescent="0.25">
      <c r="A7" t="s">
        <v>25</v>
      </c>
      <c r="B7">
        <v>1</v>
      </c>
      <c r="C7" s="1">
        <v>399</v>
      </c>
      <c r="D7" s="1">
        <f t="shared" si="0"/>
        <v>399</v>
      </c>
      <c r="E7" s="2">
        <f t="shared" si="1"/>
        <v>2.564102564102564E-2</v>
      </c>
      <c r="F7">
        <v>39</v>
      </c>
      <c r="H7">
        <f t="shared" si="2"/>
        <v>0</v>
      </c>
      <c r="I7" s="3">
        <v>0.10063657407407407</v>
      </c>
      <c r="J7" s="3">
        <v>3.1481481481481482E-3</v>
      </c>
      <c r="K7" s="3">
        <v>8.1018518518518516E-5</v>
      </c>
      <c r="L7" s="3">
        <v>6.1331018518518521E-2</v>
      </c>
      <c r="M7" s="3">
        <v>1.5740740740740741E-3</v>
      </c>
      <c r="N7" s="3">
        <v>3.4525462962962966E-2</v>
      </c>
      <c r="O7" s="3">
        <v>8.7962962962962962E-4</v>
      </c>
      <c r="P7" s="3">
        <v>1.6319444444444445E-3</v>
      </c>
      <c r="Q7" s="3">
        <v>4.6296296296296294E-5</v>
      </c>
      <c r="R7" s="3">
        <v>1.7245370370370372E-3</v>
      </c>
      <c r="S7" s="3">
        <v>4.6296296296296294E-5</v>
      </c>
      <c r="T7" s="3">
        <v>3.2800925925925928E-2</v>
      </c>
      <c r="U7" s="3">
        <v>8.449074074074075E-4</v>
      </c>
    </row>
    <row r="8" spans="1:21" x14ac:dyDescent="0.25">
      <c r="A8" t="s">
        <v>26</v>
      </c>
      <c r="B8" s="4"/>
      <c r="C8" s="5">
        <v>10112.4</v>
      </c>
      <c r="D8" s="5" t="e">
        <f t="shared" si="0"/>
        <v>#DIV/0!</v>
      </c>
      <c r="E8" s="6">
        <f t="shared" si="1"/>
        <v>0</v>
      </c>
      <c r="F8">
        <v>96</v>
      </c>
      <c r="G8" s="4"/>
      <c r="H8" t="e">
        <f t="shared" si="2"/>
        <v>#DIV/0!</v>
      </c>
      <c r="I8" s="3">
        <v>0.33112268518518517</v>
      </c>
      <c r="J8" s="3">
        <v>0.11216435185185185</v>
      </c>
      <c r="K8" s="3">
        <v>1.1689814814814816E-3</v>
      </c>
      <c r="L8" s="3">
        <v>0.12593750000000001</v>
      </c>
      <c r="M8" s="3">
        <v>1.3078703703703705E-3</v>
      </c>
      <c r="N8" s="3">
        <v>8.998842592592593E-2</v>
      </c>
      <c r="O8" s="3">
        <v>9.3750000000000007E-4</v>
      </c>
      <c r="P8" s="3">
        <v>3.0324074074074073E-3</v>
      </c>
      <c r="Q8" s="3">
        <v>3.4722222222222222E-5</v>
      </c>
      <c r="R8" s="3">
        <v>6.7129629629629625E-4</v>
      </c>
      <c r="S8" s="3">
        <v>1.1574074074074073E-5</v>
      </c>
      <c r="T8" s="3">
        <v>8.9317129629629621E-2</v>
      </c>
      <c r="U8" s="3">
        <v>9.2592592592592585E-4</v>
      </c>
    </row>
    <row r="9" spans="1:21" x14ac:dyDescent="0.25">
      <c r="A9" t="s">
        <v>27</v>
      </c>
      <c r="B9" s="4">
        <v>15</v>
      </c>
      <c r="C9" s="1">
        <v>1080.78</v>
      </c>
      <c r="D9" s="1">
        <f t="shared" si="0"/>
        <v>72.051999999999992</v>
      </c>
      <c r="E9" s="2">
        <f t="shared" si="1"/>
        <v>0.83333333333333337</v>
      </c>
      <c r="F9">
        <v>18</v>
      </c>
      <c r="H9">
        <f t="shared" si="2"/>
        <v>0</v>
      </c>
      <c r="I9" s="3">
        <v>9.2881944444444434E-2</v>
      </c>
      <c r="J9" s="3">
        <v>5.5636574074074074E-2</v>
      </c>
      <c r="K9" s="3">
        <v>3.0902777777777782E-3</v>
      </c>
      <c r="L9" s="3">
        <v>2.7106481481481481E-2</v>
      </c>
      <c r="M9" s="3">
        <v>1.5046296296296294E-3</v>
      </c>
      <c r="N9" s="3">
        <v>6.9097222222222225E-3</v>
      </c>
      <c r="O9" s="3">
        <v>3.8194444444444446E-4</v>
      </c>
      <c r="P9" s="3">
        <v>3.2291666666666666E-3</v>
      </c>
      <c r="Q9" s="3">
        <v>1.8518518518518518E-4</v>
      </c>
      <c r="R9" s="3">
        <v>7.6388888888888893E-4</v>
      </c>
      <c r="S9" s="3">
        <v>4.6296296296296294E-5</v>
      </c>
      <c r="T9" s="3">
        <v>6.145833333333333E-3</v>
      </c>
      <c r="U9" s="3">
        <v>3.4722222222222224E-4</v>
      </c>
    </row>
    <row r="10" spans="1:21" x14ac:dyDescent="0.25">
      <c r="A10" t="s">
        <v>28</v>
      </c>
      <c r="B10" s="4">
        <v>6</v>
      </c>
      <c r="C10" s="1">
        <v>659.64</v>
      </c>
      <c r="D10" s="1">
        <f t="shared" si="0"/>
        <v>109.94</v>
      </c>
      <c r="E10" s="2">
        <f t="shared" si="1"/>
        <v>5.7692307692307696E-2</v>
      </c>
      <c r="F10">
        <v>104</v>
      </c>
      <c r="H10">
        <f t="shared" si="2"/>
        <v>0</v>
      </c>
      <c r="I10" s="3">
        <v>0.31398148148148147</v>
      </c>
      <c r="J10" s="3">
        <v>8.1400462962962966E-2</v>
      </c>
      <c r="K10" s="3">
        <v>7.8703703703703705E-4</v>
      </c>
      <c r="L10" s="3">
        <v>0.12608796296296296</v>
      </c>
      <c r="M10" s="3">
        <v>1.2152777777777778E-3</v>
      </c>
      <c r="N10" s="3">
        <v>9.5532407407407413E-2</v>
      </c>
      <c r="O10" s="3">
        <v>9.1435185185185185E-4</v>
      </c>
      <c r="P10" s="3">
        <v>1.0960648148148148E-2</v>
      </c>
      <c r="Q10" s="3">
        <v>1.0416666666666667E-4</v>
      </c>
      <c r="R10" s="3">
        <v>2.0023148148148148E-3</v>
      </c>
      <c r="S10" s="3">
        <v>2.3148148148148147E-5</v>
      </c>
      <c r="T10" s="3">
        <v>9.3530092592592595E-2</v>
      </c>
      <c r="U10" s="3">
        <v>9.0277777777777784E-4</v>
      </c>
    </row>
    <row r="11" spans="1:21" x14ac:dyDescent="0.25">
      <c r="A11" t="s">
        <v>29</v>
      </c>
      <c r="B11" s="4">
        <v>4</v>
      </c>
      <c r="C11" s="1">
        <v>348.99</v>
      </c>
      <c r="D11" s="1">
        <f t="shared" si="0"/>
        <v>87.247500000000002</v>
      </c>
      <c r="E11" s="2">
        <f t="shared" si="1"/>
        <v>9.3023255813953487E-2</v>
      </c>
      <c r="F11">
        <v>43</v>
      </c>
      <c r="H11">
        <f t="shared" si="2"/>
        <v>0</v>
      </c>
      <c r="I11" s="3">
        <v>0.18160879629629631</v>
      </c>
      <c r="J11" s="3">
        <v>2.9444444444444443E-2</v>
      </c>
      <c r="K11" s="3">
        <v>6.8287037037037025E-4</v>
      </c>
      <c r="L11" s="3">
        <v>5.8854166666666673E-2</v>
      </c>
      <c r="M11" s="3">
        <v>1.3657407407407409E-3</v>
      </c>
      <c r="N11" s="3">
        <v>8.4907407407407418E-2</v>
      </c>
      <c r="O11" s="3">
        <v>1.9791666666666668E-3</v>
      </c>
      <c r="P11" s="3">
        <v>8.4027777777777781E-3</v>
      </c>
      <c r="Q11" s="3">
        <v>1.9675925925925926E-4</v>
      </c>
      <c r="R11" s="3">
        <v>9.0740740740740729E-3</v>
      </c>
      <c r="S11" s="3">
        <v>2.0833333333333335E-4</v>
      </c>
      <c r="T11" s="3">
        <v>7.5833333333333336E-2</v>
      </c>
      <c r="U11" s="3">
        <v>1.7592592592592592E-3</v>
      </c>
    </row>
    <row r="12" spans="1:21" x14ac:dyDescent="0.25">
      <c r="A12" t="s">
        <v>30</v>
      </c>
      <c r="B12" s="4">
        <v>23</v>
      </c>
      <c r="C12" s="1">
        <v>2803.54</v>
      </c>
      <c r="D12" s="1">
        <f t="shared" si="0"/>
        <v>121.89304347826086</v>
      </c>
      <c r="E12" s="2">
        <f t="shared" si="1"/>
        <v>0.52272727272727271</v>
      </c>
      <c r="F12">
        <v>44</v>
      </c>
      <c r="H12">
        <f t="shared" si="2"/>
        <v>0</v>
      </c>
      <c r="I12" s="3">
        <v>0.28999999999999998</v>
      </c>
      <c r="J12" s="3">
        <v>9.9548611111111115E-2</v>
      </c>
      <c r="K12" s="3">
        <v>2.2569444444444447E-3</v>
      </c>
      <c r="L12" s="3">
        <v>3.7905092592592594E-2</v>
      </c>
      <c r="M12" s="3">
        <v>8.564814814814815E-4</v>
      </c>
      <c r="N12" s="3">
        <v>0.15059027777777778</v>
      </c>
      <c r="O12" s="3">
        <v>3.425925925925926E-3</v>
      </c>
      <c r="P12" s="3">
        <v>1.9560185185185184E-3</v>
      </c>
      <c r="Q12" s="3">
        <v>4.6296296296296294E-5</v>
      </c>
      <c r="R12" s="3">
        <v>6.018518518518519E-4</v>
      </c>
      <c r="S12" s="3">
        <v>1.1574074074074073E-5</v>
      </c>
      <c r="T12" s="3">
        <v>0.14998842592592593</v>
      </c>
      <c r="U12" s="3">
        <v>3.414351851851852E-3</v>
      </c>
    </row>
    <row r="13" spans="1:21" x14ac:dyDescent="0.25">
      <c r="A13" t="s">
        <v>31</v>
      </c>
      <c r="B13" s="4">
        <v>8</v>
      </c>
      <c r="C13" s="1">
        <v>383.86</v>
      </c>
      <c r="D13" s="1">
        <f t="shared" si="0"/>
        <v>47.982500000000002</v>
      </c>
      <c r="E13" s="2">
        <f t="shared" si="1"/>
        <v>8.3333333333333329E-2</v>
      </c>
      <c r="F13">
        <v>96</v>
      </c>
      <c r="H13">
        <f t="shared" si="2"/>
        <v>0</v>
      </c>
      <c r="I13" s="3">
        <v>0.27564814814814814</v>
      </c>
      <c r="J13" s="3">
        <v>3.5034722222222224E-2</v>
      </c>
      <c r="K13" s="3">
        <v>3.7037037037037035E-4</v>
      </c>
      <c r="L13" s="3">
        <v>6.8472222222222226E-2</v>
      </c>
      <c r="M13" s="3">
        <v>7.175925925925927E-4</v>
      </c>
      <c r="N13" s="3">
        <v>0.16474537037037038</v>
      </c>
      <c r="O13" s="3">
        <v>1.712962962962963E-3</v>
      </c>
      <c r="P13" s="3">
        <v>7.3958333333333341E-3</v>
      </c>
      <c r="Q13" s="3">
        <v>8.1018518518518516E-5</v>
      </c>
      <c r="R13" s="3">
        <v>7.4074074074074068E-3</v>
      </c>
      <c r="S13" s="3">
        <v>8.1018518518518516E-5</v>
      </c>
      <c r="T13" s="3">
        <v>0.15733796296296296</v>
      </c>
      <c r="U13" s="3">
        <v>1.6435185185185183E-3</v>
      </c>
    </row>
    <row r="14" spans="1:21" x14ac:dyDescent="0.25">
      <c r="A14" t="s">
        <v>32</v>
      </c>
      <c r="B14" s="4">
        <v>8</v>
      </c>
      <c r="C14" s="1">
        <v>595.46</v>
      </c>
      <c r="D14" s="1">
        <f t="shared" si="0"/>
        <v>74.432500000000005</v>
      </c>
      <c r="E14" s="2">
        <f t="shared" si="1"/>
        <v>0.16</v>
      </c>
      <c r="F14">
        <v>50</v>
      </c>
      <c r="H14">
        <f t="shared" si="2"/>
        <v>0</v>
      </c>
      <c r="I14" s="3">
        <v>0.29283564814814816</v>
      </c>
      <c r="J14" s="3">
        <v>0.13754629629629631</v>
      </c>
      <c r="K14" s="3">
        <v>2.7546296296296294E-3</v>
      </c>
      <c r="L14" s="3">
        <v>4.8912037037037039E-2</v>
      </c>
      <c r="M14" s="3">
        <v>9.8379629629629642E-4</v>
      </c>
      <c r="N14" s="3">
        <v>0.10038194444444444</v>
      </c>
      <c r="O14" s="3">
        <v>2.0023148148148148E-3</v>
      </c>
      <c r="P14" s="3">
        <v>5.9953703703703697E-3</v>
      </c>
      <c r="Q14" s="3">
        <v>1.1574074074074073E-4</v>
      </c>
      <c r="R14" s="3">
        <v>2.0949074074074073E-3</v>
      </c>
      <c r="S14" s="3">
        <v>4.6296296296296294E-5</v>
      </c>
      <c r="T14" s="3">
        <v>9.8287037037037048E-2</v>
      </c>
      <c r="U14" s="3">
        <v>1.9675925925925928E-3</v>
      </c>
    </row>
    <row r="15" spans="1:21" x14ac:dyDescent="0.25">
      <c r="A15" t="s">
        <v>33</v>
      </c>
      <c r="B15" s="7">
        <v>4</v>
      </c>
      <c r="C15" s="1">
        <v>445.43</v>
      </c>
      <c r="D15" s="1">
        <f t="shared" si="0"/>
        <v>111.3575</v>
      </c>
      <c r="E15" s="2">
        <f t="shared" si="1"/>
        <v>6.4516129032258063E-2</v>
      </c>
      <c r="F15">
        <v>62</v>
      </c>
      <c r="H15">
        <f t="shared" si="2"/>
        <v>0</v>
      </c>
      <c r="I15" s="3">
        <v>0.28104166666666669</v>
      </c>
      <c r="J15" s="3">
        <v>0.12957175925925926</v>
      </c>
      <c r="K15" s="3">
        <v>2.0949074074074073E-3</v>
      </c>
      <c r="L15" s="3">
        <v>6.3101851851851853E-2</v>
      </c>
      <c r="M15" s="3">
        <v>1.0185185185185186E-3</v>
      </c>
      <c r="N15" s="3">
        <v>8.549768518518519E-2</v>
      </c>
      <c r="O15" s="3">
        <v>1.3773148148148147E-3</v>
      </c>
      <c r="P15" s="3">
        <v>2.8703703703703708E-3</v>
      </c>
      <c r="Q15" s="3">
        <v>4.6296296296296294E-5</v>
      </c>
      <c r="R15" s="3">
        <v>2.8009259259259259E-3</v>
      </c>
      <c r="S15" s="3">
        <v>4.6296296296296294E-5</v>
      </c>
      <c r="T15" s="3">
        <v>8.2696759259259262E-2</v>
      </c>
      <c r="U15" s="3">
        <v>1.3310185185185185E-3</v>
      </c>
    </row>
    <row r="16" spans="1:21" x14ac:dyDescent="0.25">
      <c r="A16" t="s">
        <v>34</v>
      </c>
      <c r="B16" s="4">
        <v>8</v>
      </c>
      <c r="C16" s="1">
        <v>1408.48</v>
      </c>
      <c r="D16" s="1">
        <f t="shared" si="0"/>
        <v>176.06</v>
      </c>
      <c r="E16" s="2">
        <f t="shared" si="1"/>
        <v>0.10256410256410256</v>
      </c>
      <c r="F16">
        <v>78</v>
      </c>
      <c r="H16">
        <f t="shared" si="2"/>
        <v>0</v>
      </c>
      <c r="I16" s="3">
        <v>0.33144675925925926</v>
      </c>
      <c r="J16" s="3">
        <v>0.11690972222222222</v>
      </c>
      <c r="K16" s="3">
        <v>1.5046296296296294E-3</v>
      </c>
      <c r="L16" s="3">
        <v>8.262731481481482E-2</v>
      </c>
      <c r="M16" s="3">
        <v>1.0648148148148147E-3</v>
      </c>
      <c r="N16" s="3">
        <v>0.12260416666666667</v>
      </c>
      <c r="O16" s="3">
        <v>1.5740740740740741E-3</v>
      </c>
      <c r="P16" s="3">
        <v>9.3055555555555548E-3</v>
      </c>
      <c r="Q16" s="3">
        <v>1.1574074074074073E-4</v>
      </c>
      <c r="R16" s="3">
        <v>1.1574074074074073E-3</v>
      </c>
      <c r="S16" s="3">
        <v>1.1574074074074073E-5</v>
      </c>
      <c r="T16" s="3">
        <v>0.12144675925925925</v>
      </c>
      <c r="U16" s="3">
        <v>1.5624999999999999E-3</v>
      </c>
    </row>
    <row r="17" spans="1:21" x14ac:dyDescent="0.25">
      <c r="A17" t="s">
        <v>35</v>
      </c>
      <c r="B17" s="4">
        <v>4</v>
      </c>
      <c r="C17" s="1">
        <v>278.39</v>
      </c>
      <c r="D17" s="8">
        <f t="shared" si="0"/>
        <v>69.597499999999997</v>
      </c>
      <c r="E17" s="2">
        <f t="shared" si="1"/>
        <v>4.2105263157894736E-2</v>
      </c>
      <c r="F17">
        <v>95</v>
      </c>
      <c r="H17">
        <f t="shared" si="2"/>
        <v>0</v>
      </c>
      <c r="I17" s="3">
        <v>0.34907407407407409</v>
      </c>
      <c r="J17" s="3">
        <v>8.0266203703703701E-2</v>
      </c>
      <c r="K17" s="3">
        <v>8.449074074074075E-4</v>
      </c>
      <c r="L17" s="3">
        <v>0.1246412037037037</v>
      </c>
      <c r="M17" s="3">
        <v>1.3078703703703705E-3</v>
      </c>
      <c r="N17" s="3">
        <v>0.13961805555555554</v>
      </c>
      <c r="O17" s="3">
        <v>1.4699074074074074E-3</v>
      </c>
      <c r="P17" s="3">
        <v>4.5486111111111109E-3</v>
      </c>
      <c r="Q17" s="3">
        <v>4.6296296296296294E-5</v>
      </c>
      <c r="R17" s="3">
        <v>4.6180555555555558E-3</v>
      </c>
      <c r="S17" s="3">
        <v>4.6296296296296294E-5</v>
      </c>
      <c r="T17" s="3">
        <v>0.13500000000000001</v>
      </c>
      <c r="U17" s="3">
        <v>1.423611111111111E-3</v>
      </c>
    </row>
    <row r="18" spans="1:21" x14ac:dyDescent="0.25">
      <c r="A18" t="s">
        <v>36</v>
      </c>
      <c r="B18" s="7">
        <v>0</v>
      </c>
      <c r="C18" s="1">
        <v>0</v>
      </c>
      <c r="D18" s="1" t="e">
        <f t="shared" si="0"/>
        <v>#DIV/0!</v>
      </c>
      <c r="E18" s="2">
        <f t="shared" si="1"/>
        <v>0</v>
      </c>
      <c r="F18">
        <v>44</v>
      </c>
      <c r="H18" t="e">
        <f t="shared" si="2"/>
        <v>#DIV/0!</v>
      </c>
      <c r="I18" s="3">
        <v>0.19283564814814813</v>
      </c>
      <c r="J18" s="3">
        <v>7.3935185185185187E-2</v>
      </c>
      <c r="K18" s="3">
        <v>1.6782407407407406E-3</v>
      </c>
      <c r="L18" s="3">
        <v>6.4108796296296303E-2</v>
      </c>
      <c r="M18" s="3">
        <v>1.4583333333333334E-3</v>
      </c>
      <c r="N18" s="3">
        <v>5.2523148148148145E-2</v>
      </c>
      <c r="O18" s="3">
        <v>1.1921296296296296E-3</v>
      </c>
      <c r="P18" s="3">
        <v>2.2685185185185182E-3</v>
      </c>
      <c r="Q18" s="3">
        <v>4.6296296296296294E-5</v>
      </c>
      <c r="R18" s="3">
        <v>4.2824074074074075E-4</v>
      </c>
      <c r="S18" s="3">
        <v>1.1574074074074073E-5</v>
      </c>
      <c r="T18" s="3">
        <v>5.2094907407407409E-2</v>
      </c>
      <c r="U18" s="3">
        <v>1.1805555555555556E-3</v>
      </c>
    </row>
    <row r="19" spans="1:21" x14ac:dyDescent="0.25">
      <c r="A19" t="s">
        <v>37</v>
      </c>
      <c r="B19" s="4">
        <v>0</v>
      </c>
      <c r="C19" s="1">
        <v>0</v>
      </c>
      <c r="D19" s="1" t="e">
        <f t="shared" si="0"/>
        <v>#DIV/0!</v>
      </c>
      <c r="E19" s="2">
        <f t="shared" si="1"/>
        <v>0</v>
      </c>
      <c r="F19">
        <v>30</v>
      </c>
      <c r="H19" t="e">
        <f t="shared" si="2"/>
        <v>#DIV/0!</v>
      </c>
      <c r="I19" s="3">
        <v>0.32037037037037036</v>
      </c>
      <c r="J19" s="3">
        <v>0.17855324074074075</v>
      </c>
      <c r="K19" s="3">
        <v>5.9490740740740745E-3</v>
      </c>
      <c r="L19" s="3">
        <v>3.8703703703703705E-2</v>
      </c>
      <c r="M19" s="3">
        <v>1.2847222222222223E-3</v>
      </c>
      <c r="N19" s="3">
        <v>9.8912037037037034E-2</v>
      </c>
      <c r="O19" s="3">
        <v>3.2986111111111111E-3</v>
      </c>
      <c r="P19" s="3">
        <v>4.2013888888888891E-3</v>
      </c>
      <c r="Q19" s="3">
        <v>1.3888888888888889E-4</v>
      </c>
      <c r="R19" s="3">
        <v>2.1412037037037038E-3</v>
      </c>
      <c r="S19" s="3">
        <v>6.9444444444444444E-5</v>
      </c>
      <c r="T19" s="3">
        <v>9.677083333333332E-2</v>
      </c>
      <c r="U19" s="3">
        <v>3.2291666666666666E-3</v>
      </c>
    </row>
    <row r="20" spans="1:21" x14ac:dyDescent="0.25">
      <c r="A20" t="s">
        <v>38</v>
      </c>
      <c r="B20" s="4">
        <v>0</v>
      </c>
      <c r="C20" s="1">
        <v>0</v>
      </c>
      <c r="D20" s="1" t="e">
        <f t="shared" si="0"/>
        <v>#DIV/0!</v>
      </c>
      <c r="E20" s="2">
        <f t="shared" si="1"/>
        <v>0</v>
      </c>
      <c r="F20">
        <v>92</v>
      </c>
      <c r="H20" t="e">
        <f t="shared" si="2"/>
        <v>#DIV/0!</v>
      </c>
      <c r="I20" s="3">
        <v>0.28243055555555557</v>
      </c>
      <c r="J20" s="3">
        <v>3.3391203703703708E-2</v>
      </c>
      <c r="K20" s="3">
        <v>3.5879629629629635E-4</v>
      </c>
      <c r="L20" s="3">
        <v>0.11717592592592592</v>
      </c>
      <c r="M20" s="3">
        <v>1.2731481481481483E-3</v>
      </c>
      <c r="N20" s="3">
        <v>0.12552083333333333</v>
      </c>
      <c r="O20" s="3">
        <v>1.3657407407407409E-3</v>
      </c>
      <c r="P20" s="3">
        <v>6.3425925925925915E-3</v>
      </c>
      <c r="Q20" s="3">
        <v>6.9444444444444444E-5</v>
      </c>
      <c r="R20" s="3">
        <v>1.712962962962963E-3</v>
      </c>
      <c r="S20" s="3">
        <v>2.3148148148148147E-5</v>
      </c>
      <c r="T20" s="3">
        <v>0.12380787037037037</v>
      </c>
      <c r="U20" s="3">
        <v>1.3425925925925925E-3</v>
      </c>
    </row>
    <row r="21" spans="1:21" x14ac:dyDescent="0.25">
      <c r="A21" t="s">
        <v>39</v>
      </c>
      <c r="B21">
        <v>9</v>
      </c>
      <c r="C21" s="1">
        <v>325.38</v>
      </c>
      <c r="D21" s="1">
        <f t="shared" si="0"/>
        <v>36.153333333333336</v>
      </c>
      <c r="E21" s="2">
        <f t="shared" si="1"/>
        <v>0.13043478260869565</v>
      </c>
      <c r="F21">
        <v>69</v>
      </c>
      <c r="H21">
        <f t="shared" si="2"/>
        <v>0</v>
      </c>
      <c r="I21" s="3">
        <v>0.31376157407407407</v>
      </c>
      <c r="J21" s="3">
        <v>0.11934027777777778</v>
      </c>
      <c r="K21" s="3">
        <v>1.7245370370370372E-3</v>
      </c>
      <c r="L21" s="3">
        <v>8.6585648148148162E-2</v>
      </c>
      <c r="M21" s="3">
        <v>1.25E-3</v>
      </c>
      <c r="N21" s="3">
        <v>9.8761574074074085E-2</v>
      </c>
      <c r="O21" s="3">
        <v>1.4351851851851854E-3</v>
      </c>
      <c r="P21" s="3">
        <v>9.0740740740740729E-3</v>
      </c>
      <c r="Q21" s="3">
        <v>1.273148148148148E-4</v>
      </c>
      <c r="R21" s="3">
        <v>6.7592592592592591E-3</v>
      </c>
      <c r="S21" s="3">
        <v>9.2592592592592588E-5</v>
      </c>
      <c r="T21" s="3">
        <v>9.2002314814814815E-2</v>
      </c>
      <c r="U21" s="3">
        <v>1.3310185185185185E-3</v>
      </c>
    </row>
    <row r="22" spans="1:21" x14ac:dyDescent="0.25">
      <c r="A22" t="s">
        <v>40</v>
      </c>
      <c r="B22">
        <v>12</v>
      </c>
      <c r="C22" s="1">
        <v>1951.27</v>
      </c>
      <c r="D22" s="1">
        <f t="shared" si="0"/>
        <v>162.60583333333332</v>
      </c>
      <c r="E22" s="2">
        <f t="shared" si="1"/>
        <v>0.23529411764705882</v>
      </c>
      <c r="F22">
        <v>51</v>
      </c>
      <c r="H22">
        <f t="shared" si="2"/>
        <v>0</v>
      </c>
      <c r="I22" s="3">
        <v>0.31660879629629629</v>
      </c>
      <c r="J22" s="3">
        <v>7.1898148148148142E-2</v>
      </c>
      <c r="K22" s="3">
        <v>1.4120370370370369E-3</v>
      </c>
      <c r="L22" s="3">
        <v>7.452546296296296E-2</v>
      </c>
      <c r="M22" s="3">
        <v>1.4583333333333334E-3</v>
      </c>
      <c r="N22" s="3">
        <v>0.16700231481481484</v>
      </c>
      <c r="O22" s="3">
        <v>3.2754629629629631E-3</v>
      </c>
      <c r="P22" s="3">
        <v>3.1828703703703702E-3</v>
      </c>
      <c r="Q22" s="3">
        <v>5.7870370370370366E-5</v>
      </c>
      <c r="R22" s="3">
        <v>5.6597222222222222E-3</v>
      </c>
      <c r="S22" s="3">
        <v>1.1574074074074073E-4</v>
      </c>
      <c r="T22" s="3">
        <v>0.16134259259259259</v>
      </c>
      <c r="U22" s="3">
        <v>3.1597222222222222E-3</v>
      </c>
    </row>
    <row r="23" spans="1:21" x14ac:dyDescent="0.25">
      <c r="A23" t="s">
        <v>41</v>
      </c>
      <c r="B23">
        <v>0</v>
      </c>
      <c r="C23" s="1">
        <v>0</v>
      </c>
      <c r="D23" s="1" t="e">
        <f t="shared" si="0"/>
        <v>#DIV/0!</v>
      </c>
      <c r="E23" s="2"/>
      <c r="F23">
        <v>25</v>
      </c>
      <c r="H23" t="e">
        <f t="shared" si="2"/>
        <v>#DIV/0!</v>
      </c>
      <c r="I23" s="3">
        <v>0.1304976851851852</v>
      </c>
      <c r="J23" s="3">
        <v>2.0300925925925927E-2</v>
      </c>
      <c r="K23" s="3">
        <v>8.1018518518518516E-4</v>
      </c>
      <c r="L23" s="3">
        <v>3.4965277777777783E-2</v>
      </c>
      <c r="M23" s="3">
        <v>1.4004629629629629E-3</v>
      </c>
      <c r="N23" s="3">
        <v>7.2476851851851862E-2</v>
      </c>
      <c r="O23" s="3">
        <v>2.8935185185185188E-3</v>
      </c>
      <c r="P23" s="3">
        <v>2.7546296296296294E-3</v>
      </c>
      <c r="Q23" s="3">
        <v>1.1574074074074073E-4</v>
      </c>
      <c r="R23" s="3">
        <v>3.1481481481481482E-3</v>
      </c>
      <c r="S23" s="3">
        <v>1.273148148148148E-4</v>
      </c>
      <c r="T23" s="3">
        <v>6.9328703703703712E-2</v>
      </c>
      <c r="U23" s="3">
        <v>2.7777777777777779E-3</v>
      </c>
    </row>
    <row r="24" spans="1:21" x14ac:dyDescent="0.25">
      <c r="A24" t="s">
        <v>42</v>
      </c>
      <c r="B24">
        <v>6</v>
      </c>
      <c r="C24" s="1">
        <v>99.95</v>
      </c>
      <c r="D24" s="1">
        <f t="shared" si="0"/>
        <v>16.658333333333335</v>
      </c>
      <c r="E24" s="2">
        <f t="shared" ref="E24:E63" si="3">B24/F24</f>
        <v>0.13953488372093023</v>
      </c>
      <c r="F24">
        <v>43</v>
      </c>
      <c r="H24">
        <f t="shared" si="2"/>
        <v>0</v>
      </c>
      <c r="I24" s="3">
        <v>0.33956018518518521</v>
      </c>
      <c r="J24" s="3">
        <v>0.13048611111111111</v>
      </c>
      <c r="K24" s="3">
        <v>3.0324074074074073E-3</v>
      </c>
      <c r="L24" s="3">
        <v>5.5694444444444442E-2</v>
      </c>
      <c r="M24" s="3">
        <v>1.2962962962962963E-3</v>
      </c>
      <c r="N24" s="3">
        <v>0.13950231481481482</v>
      </c>
      <c r="O24" s="3">
        <v>3.2407407407407406E-3</v>
      </c>
      <c r="P24" s="3">
        <v>1.3877314814814815E-2</v>
      </c>
      <c r="Q24" s="3">
        <v>3.2407407407407406E-4</v>
      </c>
      <c r="R24" s="3">
        <v>3.4606481481481485E-3</v>
      </c>
      <c r="S24" s="3">
        <v>8.1018518518518516E-5</v>
      </c>
      <c r="T24" s="3">
        <v>0.13604166666666667</v>
      </c>
      <c r="U24" s="3">
        <v>3.1597222222222222E-3</v>
      </c>
    </row>
    <row r="25" spans="1:21" x14ac:dyDescent="0.25">
      <c r="A25" t="s">
        <v>43</v>
      </c>
      <c r="B25">
        <v>4</v>
      </c>
      <c r="C25" s="1">
        <v>251.76</v>
      </c>
      <c r="D25" s="1">
        <f t="shared" si="0"/>
        <v>62.94</v>
      </c>
      <c r="E25" s="2">
        <f t="shared" si="3"/>
        <v>4.7619047619047616E-2</v>
      </c>
      <c r="F25">
        <v>84</v>
      </c>
      <c r="H25">
        <f t="shared" si="2"/>
        <v>0</v>
      </c>
      <c r="I25" s="3">
        <v>0.24972222222222221</v>
      </c>
      <c r="J25" s="3">
        <v>7.4479166666666666E-2</v>
      </c>
      <c r="K25" s="3">
        <v>8.9120370370370362E-4</v>
      </c>
      <c r="L25">
        <v>9.5833333000000007E-2</v>
      </c>
      <c r="M25" s="3">
        <v>1.1458333333333333E-3</v>
      </c>
      <c r="N25" s="3">
        <v>7.6701388888888888E-2</v>
      </c>
      <c r="O25" s="3">
        <v>9.1435185185185185E-4</v>
      </c>
      <c r="P25" s="3">
        <v>2.7083333333333334E-3</v>
      </c>
      <c r="Q25" s="3">
        <v>3.4722222222222222E-5</v>
      </c>
      <c r="R25" s="3">
        <v>3.9351851851851852E-4</v>
      </c>
      <c r="S25" s="3">
        <v>0</v>
      </c>
      <c r="T25" s="3">
        <v>7.6307870370370359E-2</v>
      </c>
      <c r="U25" s="3">
        <v>9.0277777777777784E-4</v>
      </c>
    </row>
    <row r="26" spans="1:21" x14ac:dyDescent="0.25">
      <c r="A26" t="s">
        <v>44</v>
      </c>
      <c r="B26">
        <v>4</v>
      </c>
      <c r="C26" s="1">
        <v>214.99</v>
      </c>
      <c r="D26" s="1">
        <f t="shared" si="0"/>
        <v>53.747500000000002</v>
      </c>
      <c r="E26" s="2">
        <f t="shared" si="3"/>
        <v>7.8431372549019607E-2</v>
      </c>
      <c r="F26">
        <v>51</v>
      </c>
      <c r="H26">
        <f t="shared" si="2"/>
        <v>0</v>
      </c>
      <c r="I26" s="3">
        <v>0.27611111111111114</v>
      </c>
      <c r="J26" s="3">
        <v>4.5393518518518521E-2</v>
      </c>
      <c r="K26" s="3">
        <v>8.9120370370370362E-4</v>
      </c>
      <c r="L26" s="3">
        <v>4.7256944444444449E-2</v>
      </c>
      <c r="M26" s="3">
        <v>9.2592592592592585E-4</v>
      </c>
      <c r="N26" s="3">
        <v>0.17953703703703705</v>
      </c>
      <c r="O26" s="3">
        <v>3.5185185185185185E-3</v>
      </c>
      <c r="P26" s="3">
        <v>3.9236111111111112E-3</v>
      </c>
      <c r="Q26" s="3">
        <v>8.1018518518518516E-5</v>
      </c>
      <c r="R26" s="3">
        <v>4.108796296296297E-3</v>
      </c>
      <c r="S26" s="3">
        <v>8.1018518518518516E-5</v>
      </c>
      <c r="T26" s="3">
        <v>0.17542824074074073</v>
      </c>
      <c r="U26" s="3">
        <v>3.4375E-3</v>
      </c>
    </row>
    <row r="27" spans="1:21" x14ac:dyDescent="0.25">
      <c r="A27" t="s">
        <v>45</v>
      </c>
      <c r="B27" s="7">
        <v>0</v>
      </c>
      <c r="C27" s="1">
        <v>0</v>
      </c>
      <c r="D27" s="1" t="e">
        <f t="shared" si="0"/>
        <v>#DIV/0!</v>
      </c>
      <c r="E27" s="2" t="e">
        <f t="shared" si="3"/>
        <v>#DIV/0!</v>
      </c>
      <c r="F27">
        <v>0</v>
      </c>
      <c r="H27" t="e">
        <f t="shared" si="2"/>
        <v>#DIV/0!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</row>
    <row r="28" spans="1:21" x14ac:dyDescent="0.25">
      <c r="A28" t="s">
        <v>46</v>
      </c>
      <c r="B28" s="7">
        <v>0</v>
      </c>
      <c r="C28" s="1">
        <v>0</v>
      </c>
      <c r="D28" s="1" t="e">
        <f t="shared" si="0"/>
        <v>#DIV/0!</v>
      </c>
      <c r="E28" s="2">
        <f t="shared" si="3"/>
        <v>0</v>
      </c>
      <c r="F28">
        <v>74</v>
      </c>
      <c r="H28" t="e">
        <f t="shared" si="2"/>
        <v>#DIV/0!</v>
      </c>
      <c r="I28" s="3">
        <v>0.27340277777777777</v>
      </c>
      <c r="J28" s="3">
        <v>3.5578703703703703E-2</v>
      </c>
      <c r="K28" s="3">
        <v>4.8611111111111104E-4</v>
      </c>
      <c r="L28" s="3">
        <v>0.10037037037037037</v>
      </c>
      <c r="M28" s="3">
        <v>1.3541666666666667E-3</v>
      </c>
      <c r="N28" s="3">
        <v>0.13167824074074075</v>
      </c>
      <c r="O28" s="3">
        <v>1.7824074074074072E-3</v>
      </c>
      <c r="P28" s="3">
        <v>5.7754629629629623E-3</v>
      </c>
      <c r="Q28" s="3">
        <v>8.1018518518518516E-5</v>
      </c>
      <c r="R28" s="3">
        <v>1.423611111111111E-3</v>
      </c>
      <c r="S28" s="3">
        <v>2.3148148148148147E-5</v>
      </c>
      <c r="T28" s="3">
        <v>0.13025462962962964</v>
      </c>
      <c r="U28" s="3">
        <v>1.7592592592592592E-3</v>
      </c>
    </row>
    <row r="29" spans="1:21" x14ac:dyDescent="0.25">
      <c r="A29" t="s">
        <v>47</v>
      </c>
      <c r="B29">
        <v>4</v>
      </c>
      <c r="C29" s="1">
        <v>393</v>
      </c>
      <c r="D29" s="1">
        <f t="shared" si="0"/>
        <v>98.25</v>
      </c>
      <c r="E29" s="2">
        <f t="shared" si="3"/>
        <v>3.9603960396039604E-2</v>
      </c>
      <c r="F29">
        <v>101</v>
      </c>
      <c r="H29">
        <f t="shared" si="2"/>
        <v>0</v>
      </c>
      <c r="I29" s="3">
        <v>0.28618055555555555</v>
      </c>
      <c r="J29" s="3">
        <v>4.760416666666667E-2</v>
      </c>
      <c r="K29" s="3">
        <v>4.7453703703703704E-4</v>
      </c>
      <c r="L29" s="3">
        <v>0.11885416666666666</v>
      </c>
      <c r="M29" s="3">
        <v>1.1805555555555556E-3</v>
      </c>
      <c r="N29" s="3">
        <v>0.11527777777777777</v>
      </c>
      <c r="O29" s="3">
        <v>1.1458333333333333E-3</v>
      </c>
      <c r="P29" s="3">
        <v>4.4444444444444444E-3</v>
      </c>
      <c r="Q29" s="3">
        <v>4.6296296296296294E-5</v>
      </c>
      <c r="R29" s="3">
        <v>1.1111111111111111E-3</v>
      </c>
      <c r="S29" s="3">
        <v>1.1574074074074073E-5</v>
      </c>
      <c r="T29" s="3">
        <v>0.11416666666666668</v>
      </c>
      <c r="U29" s="3">
        <v>1.1342592592592591E-3</v>
      </c>
    </row>
    <row r="30" spans="1:21" x14ac:dyDescent="0.25">
      <c r="A30" t="s">
        <v>48</v>
      </c>
      <c r="B30">
        <v>10</v>
      </c>
      <c r="C30" s="1">
        <v>1324.56</v>
      </c>
      <c r="D30" s="1">
        <f t="shared" si="0"/>
        <v>132.45599999999999</v>
      </c>
      <c r="E30" s="2">
        <f t="shared" si="3"/>
        <v>0.10869565217391304</v>
      </c>
      <c r="F30">
        <v>92</v>
      </c>
      <c r="H30">
        <f t="shared" si="2"/>
        <v>0</v>
      </c>
      <c r="I30" s="3">
        <v>0.3094675925925926</v>
      </c>
      <c r="J30" s="3">
        <v>9.7175925925925929E-2</v>
      </c>
      <c r="K30" s="3">
        <v>1.0532407407407407E-3</v>
      </c>
      <c r="L30" s="3">
        <v>9.4652777777777766E-2</v>
      </c>
      <c r="M30" s="3">
        <v>1.0300925925925926E-3</v>
      </c>
      <c r="N30" s="3">
        <v>9.6851851851851856E-2</v>
      </c>
      <c r="O30" s="3">
        <v>1.0532407407407407E-3</v>
      </c>
      <c r="P30" s="3">
        <v>2.0787037037037038E-2</v>
      </c>
      <c r="Q30" s="3">
        <v>2.3148148148148146E-4</v>
      </c>
      <c r="R30" s="3">
        <v>4.4907407407407405E-3</v>
      </c>
      <c r="S30" s="3">
        <v>4.6296296296296294E-5</v>
      </c>
      <c r="T30" s="3">
        <v>9.2361111111111116E-2</v>
      </c>
      <c r="U30" s="3">
        <v>1.0069444444444444E-3</v>
      </c>
    </row>
    <row r="31" spans="1:21" x14ac:dyDescent="0.25">
      <c r="A31" t="s">
        <v>49</v>
      </c>
      <c r="B31">
        <v>0</v>
      </c>
      <c r="C31" s="1">
        <v>0</v>
      </c>
      <c r="D31" s="1" t="e">
        <f t="shared" si="0"/>
        <v>#DIV/0!</v>
      </c>
      <c r="E31" s="2">
        <f t="shared" si="3"/>
        <v>0</v>
      </c>
      <c r="F31">
        <v>62</v>
      </c>
      <c r="H31" t="e">
        <f t="shared" si="2"/>
        <v>#DIV/0!</v>
      </c>
      <c r="I31" s="3">
        <v>0.23538194444444446</v>
      </c>
      <c r="J31" s="3">
        <v>1.539351851851852E-2</v>
      </c>
      <c r="K31" s="3">
        <v>2.4305555555555552E-4</v>
      </c>
      <c r="L31" s="3">
        <v>0.10060185185185185</v>
      </c>
      <c r="M31" s="3">
        <v>1.6203703703703703E-3</v>
      </c>
      <c r="N31" s="3">
        <v>0.11302083333333333</v>
      </c>
      <c r="O31" s="3">
        <v>1.8287037037037037E-3</v>
      </c>
      <c r="P31" s="3">
        <v>6.3657407407407404E-3</v>
      </c>
      <c r="Q31" s="3">
        <v>1.0416666666666667E-4</v>
      </c>
      <c r="R31" s="3">
        <v>4.0624999999999993E-3</v>
      </c>
      <c r="S31" s="3">
        <v>6.9444444444444444E-5</v>
      </c>
      <c r="T31" s="3">
        <v>0.10895833333333334</v>
      </c>
      <c r="U31" s="3">
        <v>1.7592592592592592E-3</v>
      </c>
    </row>
    <row r="32" spans="1:21" x14ac:dyDescent="0.25">
      <c r="A32" t="s">
        <v>50</v>
      </c>
      <c r="B32">
        <v>14</v>
      </c>
      <c r="C32" s="1">
        <v>1449.16</v>
      </c>
      <c r="D32" s="1">
        <f t="shared" si="0"/>
        <v>103.51142857142858</v>
      </c>
      <c r="E32" s="2">
        <f t="shared" si="3"/>
        <v>0.24561403508771928</v>
      </c>
      <c r="F32">
        <v>57</v>
      </c>
      <c r="H32">
        <f t="shared" si="2"/>
        <v>0</v>
      </c>
      <c r="I32" s="3">
        <v>0.26596064814814818</v>
      </c>
      <c r="J32" s="3">
        <v>0.14466435185185186</v>
      </c>
      <c r="K32" s="3">
        <v>2.5347222222222221E-3</v>
      </c>
      <c r="L32" s="3">
        <v>6.4386574074074068E-2</v>
      </c>
      <c r="M32" s="3">
        <v>1.1342592592592591E-3</v>
      </c>
      <c r="N32" s="3">
        <v>5.3391203703703705E-2</v>
      </c>
      <c r="O32" s="3">
        <v>9.3750000000000007E-4</v>
      </c>
      <c r="P32" s="3">
        <v>3.5185185185185185E-3</v>
      </c>
      <c r="Q32" s="3">
        <v>5.7870370370370366E-5</v>
      </c>
      <c r="R32" s="3">
        <v>6.3657407407407402E-4</v>
      </c>
      <c r="S32" s="3">
        <v>1.1574074074074073E-5</v>
      </c>
      <c r="T32" s="3">
        <v>5.275462962962963E-2</v>
      </c>
      <c r="U32" s="3">
        <v>9.2592592592592585E-4</v>
      </c>
    </row>
    <row r="33" spans="1:21" x14ac:dyDescent="0.25">
      <c r="A33" t="s">
        <v>51</v>
      </c>
      <c r="B33">
        <v>5</v>
      </c>
      <c r="C33" s="1">
        <v>86.39</v>
      </c>
      <c r="D33" s="1">
        <f t="shared" si="0"/>
        <v>17.277999999999999</v>
      </c>
      <c r="E33" s="2">
        <f t="shared" si="3"/>
        <v>8.1967213114754092E-2</v>
      </c>
      <c r="F33">
        <v>61</v>
      </c>
      <c r="H33">
        <f t="shared" si="2"/>
        <v>0</v>
      </c>
      <c r="I33" s="3">
        <v>0.22062499999999999</v>
      </c>
      <c r="J33" s="3">
        <v>2.9039351851851854E-2</v>
      </c>
      <c r="K33" s="3">
        <v>4.7453703703703704E-4</v>
      </c>
      <c r="L33" s="3">
        <v>6.6840277777777776E-2</v>
      </c>
      <c r="M33" s="3">
        <v>1.0995370370370371E-3</v>
      </c>
      <c r="N33" s="3">
        <v>0.12146990740740742</v>
      </c>
      <c r="O33" s="3">
        <v>1.9907407407407408E-3</v>
      </c>
      <c r="P33" s="3">
        <v>3.2754629629629631E-3</v>
      </c>
      <c r="Q33" s="3">
        <v>5.7870370370370366E-5</v>
      </c>
      <c r="R33" s="3">
        <v>3.8310185185185183E-3</v>
      </c>
      <c r="S33" s="3">
        <v>5.7870370370370366E-5</v>
      </c>
      <c r="T33" s="3">
        <v>0.11763888888888889</v>
      </c>
      <c r="U33" s="3">
        <v>1.9328703703703704E-3</v>
      </c>
    </row>
    <row r="34" spans="1:21" x14ac:dyDescent="0.25">
      <c r="A34" t="s">
        <v>52</v>
      </c>
      <c r="B34">
        <v>0</v>
      </c>
      <c r="C34" s="1">
        <v>0</v>
      </c>
      <c r="D34" s="1" t="e">
        <f t="shared" si="0"/>
        <v>#DIV/0!</v>
      </c>
      <c r="E34" s="2">
        <f t="shared" si="3"/>
        <v>0</v>
      </c>
      <c r="F34">
        <v>79</v>
      </c>
      <c r="H34" t="e">
        <f t="shared" si="2"/>
        <v>#DIV/0!</v>
      </c>
      <c r="I34" s="3">
        <v>0.1960300925925926</v>
      </c>
      <c r="J34" s="3">
        <v>1.6805555555555556E-2</v>
      </c>
      <c r="K34" s="3">
        <v>2.0833333333333335E-4</v>
      </c>
      <c r="L34" s="3">
        <v>6.0370370370370373E-2</v>
      </c>
      <c r="M34" s="3">
        <v>7.6388888888888893E-4</v>
      </c>
      <c r="N34" s="3">
        <v>0.1113425925925926</v>
      </c>
      <c r="O34" s="3">
        <v>1.4120370370370369E-3</v>
      </c>
      <c r="P34" s="3">
        <v>7.5115740740740742E-3</v>
      </c>
      <c r="Q34" s="3">
        <v>9.2592592592592588E-5</v>
      </c>
      <c r="R34" s="3">
        <v>2.6388888888888885E-3</v>
      </c>
      <c r="S34" s="3">
        <v>3.4722222222222222E-5</v>
      </c>
      <c r="T34" s="3">
        <v>0.10870370370370371</v>
      </c>
      <c r="U34" s="3">
        <v>1.3773148148148147E-3</v>
      </c>
    </row>
    <row r="35" spans="1:21" x14ac:dyDescent="0.25">
      <c r="A35" t="s">
        <v>53</v>
      </c>
      <c r="B35">
        <v>5</v>
      </c>
      <c r="C35" s="1">
        <v>91.37</v>
      </c>
      <c r="D35" s="1">
        <f t="shared" si="0"/>
        <v>18.274000000000001</v>
      </c>
      <c r="E35" s="2">
        <f t="shared" si="3"/>
        <v>7.4626865671641784E-2</v>
      </c>
      <c r="F35">
        <v>67</v>
      </c>
      <c r="H35">
        <f t="shared" si="2"/>
        <v>0</v>
      </c>
      <c r="I35" s="3">
        <v>0.23831018518518518</v>
      </c>
      <c r="J35" s="3">
        <v>1.7881944444444443E-2</v>
      </c>
      <c r="K35" s="3">
        <v>2.6620370370370372E-4</v>
      </c>
      <c r="L35" s="3">
        <v>7.5185185185185188E-2</v>
      </c>
      <c r="M35" s="3">
        <v>1.1226851851851851E-3</v>
      </c>
      <c r="N35" s="3">
        <v>0.14170138888888889</v>
      </c>
      <c r="O35" s="3">
        <v>2.1180555555555553E-3</v>
      </c>
      <c r="P35" s="3">
        <v>3.5416666666666665E-3</v>
      </c>
      <c r="Q35" s="3">
        <v>5.7870370370370366E-5</v>
      </c>
      <c r="R35" s="3">
        <v>3.7152777777777774E-3</v>
      </c>
      <c r="S35" s="3">
        <v>5.7870370370370366E-5</v>
      </c>
      <c r="T35" s="3">
        <v>0.13798611111111111</v>
      </c>
      <c r="U35" s="3">
        <v>2.0601851851851853E-3</v>
      </c>
    </row>
    <row r="36" spans="1:21" x14ac:dyDescent="0.25">
      <c r="A36" t="s">
        <v>54</v>
      </c>
      <c r="B36">
        <v>7</v>
      </c>
      <c r="C36" s="1">
        <v>1029.03</v>
      </c>
      <c r="D36" s="1">
        <f t="shared" si="0"/>
        <v>147.00428571428571</v>
      </c>
      <c r="E36" s="2">
        <f t="shared" si="3"/>
        <v>0.25925925925925924</v>
      </c>
      <c r="F36">
        <v>27</v>
      </c>
      <c r="H36">
        <f t="shared" si="2"/>
        <v>0</v>
      </c>
      <c r="I36" s="3">
        <v>0.2618402777777778</v>
      </c>
      <c r="J36" s="3">
        <v>0.1383101851851852</v>
      </c>
      <c r="K36" s="3">
        <v>5.1273148148148146E-3</v>
      </c>
      <c r="L36" s="3">
        <v>2.3668981481481485E-2</v>
      </c>
      <c r="M36" s="3">
        <v>8.7962962962962962E-4</v>
      </c>
      <c r="N36" s="3">
        <v>9.6157407407407414E-2</v>
      </c>
      <c r="O36" s="3">
        <v>3.5648148148148154E-3</v>
      </c>
      <c r="P36" s="3">
        <v>3.7037037037037034E-3</v>
      </c>
      <c r="Q36" s="3">
        <v>1.3888888888888889E-4</v>
      </c>
      <c r="R36" s="3">
        <v>1.423611111111111E-3</v>
      </c>
      <c r="S36" s="3">
        <v>5.7870370370370366E-5</v>
      </c>
      <c r="T36" s="3">
        <v>9.4733796296296302E-2</v>
      </c>
      <c r="U36" s="3">
        <v>3.5069444444444445E-3</v>
      </c>
    </row>
    <row r="37" spans="1:21" x14ac:dyDescent="0.25">
      <c r="A37" t="s">
        <v>55</v>
      </c>
      <c r="B37">
        <v>0</v>
      </c>
      <c r="C37" s="1">
        <v>0</v>
      </c>
      <c r="D37" s="1" t="e">
        <f t="shared" si="0"/>
        <v>#DIV/0!</v>
      </c>
      <c r="E37" s="2">
        <f t="shared" si="3"/>
        <v>0</v>
      </c>
      <c r="F37">
        <v>76</v>
      </c>
      <c r="H37" t="e">
        <f t="shared" si="2"/>
        <v>#DIV/0!</v>
      </c>
      <c r="I37" s="3">
        <v>0.31686342592592592</v>
      </c>
      <c r="J37" s="3">
        <v>0.11792824074074075</v>
      </c>
      <c r="K37" s="3">
        <v>1.5509259259259261E-3</v>
      </c>
      <c r="L37" s="3">
        <v>0.10107638888888888</v>
      </c>
      <c r="M37" s="3">
        <v>1.3310185185185185E-3</v>
      </c>
      <c r="N37" s="3">
        <v>9.0243055555555562E-2</v>
      </c>
      <c r="O37" s="3">
        <v>1.1921296296296296E-3</v>
      </c>
      <c r="P37" s="3">
        <v>7.6157407407407415E-3</v>
      </c>
      <c r="Q37" s="3">
        <v>1.0416666666666667E-4</v>
      </c>
      <c r="R37" s="3">
        <v>9.7222222222222209E-4</v>
      </c>
      <c r="S37" s="3">
        <v>1.1574074074074073E-5</v>
      </c>
      <c r="T37" s="3">
        <v>8.9270833333333341E-2</v>
      </c>
      <c r="U37" s="3">
        <v>1.1689814814814816E-3</v>
      </c>
    </row>
    <row r="38" spans="1:21" x14ac:dyDescent="0.25">
      <c r="A38" t="s">
        <v>56</v>
      </c>
      <c r="B38">
        <v>0</v>
      </c>
      <c r="C38" s="1">
        <v>0</v>
      </c>
      <c r="D38" s="1" t="e">
        <f t="shared" si="0"/>
        <v>#DIV/0!</v>
      </c>
      <c r="E38" s="2">
        <f t="shared" si="3"/>
        <v>0</v>
      </c>
      <c r="F38">
        <v>5</v>
      </c>
      <c r="H38" t="e">
        <f t="shared" si="2"/>
        <v>#DIV/0!</v>
      </c>
      <c r="I38" s="3">
        <v>0.14565972222222223</v>
      </c>
      <c r="J38" s="3">
        <v>0.1365625</v>
      </c>
      <c r="K38" s="3">
        <v>2.7314814814814816E-2</v>
      </c>
      <c r="L38" s="3">
        <v>4.8495370370370368E-3</v>
      </c>
      <c r="M38" s="3">
        <v>9.7222222222222209E-4</v>
      </c>
      <c r="N38" s="3">
        <v>3.7731481481481483E-3</v>
      </c>
      <c r="O38" s="3">
        <v>7.5231481481481471E-4</v>
      </c>
      <c r="P38" s="3">
        <v>4.7453703703703704E-4</v>
      </c>
      <c r="Q38" s="3">
        <v>9.2592592592592588E-5</v>
      </c>
      <c r="R38" s="3">
        <v>1.5162037037037036E-3</v>
      </c>
      <c r="S38" s="3">
        <v>3.0092592592592595E-4</v>
      </c>
      <c r="T38" s="3">
        <v>2.2569444444444447E-3</v>
      </c>
      <c r="U38" s="3">
        <v>4.5138888888888892E-4</v>
      </c>
    </row>
    <row r="39" spans="1:21" x14ac:dyDescent="0.25">
      <c r="A39" t="s">
        <v>57</v>
      </c>
      <c r="B39">
        <v>14</v>
      </c>
      <c r="C39" s="1">
        <v>1845.57</v>
      </c>
      <c r="D39" s="1">
        <f t="shared" si="0"/>
        <v>131.82642857142858</v>
      </c>
      <c r="E39" s="2">
        <f t="shared" si="3"/>
        <v>0.34146341463414637</v>
      </c>
      <c r="F39">
        <v>41</v>
      </c>
      <c r="H39">
        <f t="shared" si="2"/>
        <v>0</v>
      </c>
      <c r="I39" s="3">
        <v>0.30913194444444442</v>
      </c>
      <c r="J39" s="3">
        <v>0.12013888888888889</v>
      </c>
      <c r="K39" s="3">
        <v>2.9282407407407412E-3</v>
      </c>
      <c r="L39" s="3">
        <v>5.4166666666666669E-2</v>
      </c>
      <c r="M39" s="3">
        <v>1.3194444444444443E-3</v>
      </c>
      <c r="N39" s="3">
        <v>0.13373842592592591</v>
      </c>
      <c r="O39" s="3">
        <v>3.2638888888888891E-3</v>
      </c>
      <c r="P39" s="3">
        <v>1.0879629629629629E-3</v>
      </c>
      <c r="Q39" s="3">
        <v>2.3148148148148147E-5</v>
      </c>
      <c r="R39" s="3">
        <v>5.0694444444444441E-3</v>
      </c>
      <c r="S39" s="3">
        <v>1.273148148148148E-4</v>
      </c>
      <c r="T39" s="3">
        <v>0.12866898148148148</v>
      </c>
      <c r="U39" s="3">
        <v>3.1365740740740742E-3</v>
      </c>
    </row>
    <row r="40" spans="1:21" x14ac:dyDescent="0.25">
      <c r="A40" t="s">
        <v>58</v>
      </c>
      <c r="B40">
        <v>3</v>
      </c>
      <c r="C40" s="1">
        <v>481.4</v>
      </c>
      <c r="D40" s="1">
        <f t="shared" si="0"/>
        <v>160.46666666666667</v>
      </c>
      <c r="E40" s="2">
        <f t="shared" si="3"/>
        <v>4.2253521126760563E-2</v>
      </c>
      <c r="F40">
        <v>71</v>
      </c>
      <c r="H40">
        <f t="shared" si="2"/>
        <v>0</v>
      </c>
      <c r="I40" s="3">
        <v>0.25512731481481482</v>
      </c>
      <c r="J40" s="3">
        <v>5.244212962962963E-2</v>
      </c>
      <c r="K40" s="3">
        <v>7.407407407407407E-4</v>
      </c>
      <c r="L40" s="3">
        <v>9.6655092592592598E-2</v>
      </c>
      <c r="M40" s="3">
        <v>1.3657407407407409E-3</v>
      </c>
      <c r="N40" s="3">
        <v>0.10171296296296296</v>
      </c>
      <c r="O40" s="3">
        <v>1.4351851851851854E-3</v>
      </c>
      <c r="P40" s="3">
        <v>4.31712962962963E-3</v>
      </c>
      <c r="Q40" s="3">
        <v>5.7870370370370366E-5</v>
      </c>
      <c r="R40" s="3">
        <v>2.4421296296296296E-3</v>
      </c>
      <c r="S40" s="3">
        <v>3.4722222222222222E-5</v>
      </c>
      <c r="T40" s="3">
        <v>9.9270833333333322E-2</v>
      </c>
      <c r="U40" s="3">
        <v>1.4004629629629629E-3</v>
      </c>
    </row>
    <row r="41" spans="1:21" x14ac:dyDescent="0.25">
      <c r="A41" t="s">
        <v>59</v>
      </c>
      <c r="B41">
        <v>4</v>
      </c>
      <c r="C41" s="1">
        <v>384.38</v>
      </c>
      <c r="D41" s="1">
        <f t="shared" si="0"/>
        <v>96.094999999999999</v>
      </c>
      <c r="E41" s="2">
        <f t="shared" si="3"/>
        <v>4.7058823529411764E-2</v>
      </c>
      <c r="F41">
        <v>85</v>
      </c>
      <c r="H41">
        <f t="shared" si="2"/>
        <v>0</v>
      </c>
      <c r="I41" s="3">
        <v>0.26452546296296298</v>
      </c>
      <c r="J41" s="3">
        <v>4.6516203703703705E-2</v>
      </c>
      <c r="K41" s="3">
        <v>5.4398148148148144E-4</v>
      </c>
      <c r="L41" s="3">
        <v>9.3541666666666676E-2</v>
      </c>
      <c r="M41" s="3">
        <v>1.0995370370370371E-3</v>
      </c>
      <c r="N41" s="3">
        <v>0.11498842592592594</v>
      </c>
      <c r="O41" s="3">
        <v>1.3541666666666667E-3</v>
      </c>
      <c r="P41" s="3">
        <v>9.479166666666667E-3</v>
      </c>
      <c r="Q41" s="3">
        <v>1.1574074074074073E-4</v>
      </c>
      <c r="R41" s="3">
        <v>3.4606481481481485E-3</v>
      </c>
      <c r="S41" s="3">
        <v>4.6296296296296294E-5</v>
      </c>
      <c r="T41" s="3">
        <v>0.11152777777777778</v>
      </c>
      <c r="U41" s="3">
        <v>1.3078703703703705E-3</v>
      </c>
    </row>
    <row r="42" spans="1:21" x14ac:dyDescent="0.25">
      <c r="A42" t="s">
        <v>60</v>
      </c>
      <c r="B42">
        <v>9</v>
      </c>
      <c r="C42" s="1">
        <v>1278.21</v>
      </c>
      <c r="D42" s="1">
        <f t="shared" si="0"/>
        <v>142.02333333333334</v>
      </c>
      <c r="E42" s="2">
        <f t="shared" si="3"/>
        <v>0.23684210526315788</v>
      </c>
      <c r="F42">
        <v>38</v>
      </c>
      <c r="H42">
        <f t="shared" si="2"/>
        <v>0</v>
      </c>
      <c r="I42" s="3">
        <v>0.29326388888888888</v>
      </c>
      <c r="J42" s="3">
        <v>0.14091435185185186</v>
      </c>
      <c r="K42" s="3">
        <v>3.7037037037037034E-3</v>
      </c>
      <c r="L42" s="3">
        <v>4.3587962962962967E-2</v>
      </c>
      <c r="M42" s="3">
        <v>1.1458333333333333E-3</v>
      </c>
      <c r="N42" s="3">
        <v>0.1017013888888889</v>
      </c>
      <c r="O42" s="3">
        <v>2.673611111111111E-3</v>
      </c>
      <c r="P42" s="3">
        <v>7.0601851851851841E-3</v>
      </c>
      <c r="Q42" s="3">
        <v>1.8518518518518518E-4</v>
      </c>
      <c r="R42" s="3">
        <v>5.3240740740740748E-3</v>
      </c>
      <c r="S42" s="3">
        <v>1.3888888888888889E-4</v>
      </c>
      <c r="T42" s="3">
        <v>9.6377314814814818E-2</v>
      </c>
      <c r="U42" s="3">
        <v>2.5347222222222221E-3</v>
      </c>
    </row>
    <row r="43" spans="1:21" x14ac:dyDescent="0.25">
      <c r="A43" t="s">
        <v>61</v>
      </c>
      <c r="B43">
        <v>14</v>
      </c>
      <c r="C43" s="1">
        <v>1955.08</v>
      </c>
      <c r="D43" s="1">
        <f t="shared" si="0"/>
        <v>139.64857142857142</v>
      </c>
      <c r="E43" s="2">
        <f t="shared" si="3"/>
        <v>0.3888888888888889</v>
      </c>
      <c r="F43">
        <v>36</v>
      </c>
      <c r="H43">
        <f t="shared" si="2"/>
        <v>0</v>
      </c>
      <c r="I43" s="3">
        <v>0.21878472222222223</v>
      </c>
      <c r="J43" s="3">
        <v>1.4699074074074074E-2</v>
      </c>
      <c r="K43" s="3">
        <v>4.0509259259259258E-4</v>
      </c>
      <c r="L43" s="3">
        <v>3.516203703703704E-2</v>
      </c>
      <c r="M43" s="3">
        <v>9.7222222222222209E-4</v>
      </c>
      <c r="N43" s="3">
        <v>0.1660763888888889</v>
      </c>
      <c r="O43" s="3">
        <v>4.6180555555555558E-3</v>
      </c>
      <c r="P43" s="3">
        <v>2.8472222222222219E-3</v>
      </c>
      <c r="Q43" s="3">
        <v>8.1018518518518516E-5</v>
      </c>
      <c r="R43" s="3">
        <v>8.3564814814814804E-3</v>
      </c>
      <c r="S43" s="3">
        <v>2.3148148148148146E-4</v>
      </c>
      <c r="T43" s="3">
        <v>0.15771990740740741</v>
      </c>
      <c r="U43" s="3">
        <v>4.386574074074074E-3</v>
      </c>
    </row>
    <row r="44" spans="1:21" x14ac:dyDescent="0.25">
      <c r="A44" t="s">
        <v>62</v>
      </c>
      <c r="B44" s="7">
        <v>8</v>
      </c>
      <c r="C44" s="1">
        <v>1161.42</v>
      </c>
      <c r="D44" s="1">
        <f t="shared" si="0"/>
        <v>145.17750000000001</v>
      </c>
      <c r="E44" s="2">
        <f t="shared" si="3"/>
        <v>0.2</v>
      </c>
      <c r="F44">
        <v>40</v>
      </c>
      <c r="H44">
        <f t="shared" si="2"/>
        <v>0</v>
      </c>
      <c r="I44" s="3">
        <v>0.32328703703703704</v>
      </c>
      <c r="J44" s="3">
        <v>6.5717592592592591E-2</v>
      </c>
      <c r="K44" s="3">
        <v>1.6435185185185183E-3</v>
      </c>
      <c r="L44" s="3">
        <v>6.1712962962962963E-2</v>
      </c>
      <c r="M44" s="3">
        <v>1.5393518518518519E-3</v>
      </c>
      <c r="N44" s="3">
        <v>0.19305555555555554</v>
      </c>
      <c r="O44" s="3">
        <v>4.8263888888888887E-3</v>
      </c>
      <c r="P44" s="3">
        <v>2.8009259259259259E-3</v>
      </c>
      <c r="Q44" s="3">
        <v>6.9444444444444444E-5</v>
      </c>
      <c r="R44" s="3">
        <v>3.5879629629629635E-4</v>
      </c>
      <c r="S44" s="3">
        <v>1.1574074074074073E-5</v>
      </c>
      <c r="T44" s="3">
        <v>0.19269675925925925</v>
      </c>
      <c r="U44" s="3">
        <v>4.8148148148148152E-3</v>
      </c>
    </row>
    <row r="45" spans="1:21" x14ac:dyDescent="0.25">
      <c r="A45" t="s">
        <v>63</v>
      </c>
      <c r="B45">
        <v>3</v>
      </c>
      <c r="C45" s="1">
        <v>682.99</v>
      </c>
      <c r="D45" s="1">
        <f t="shared" si="0"/>
        <v>227.66333333333333</v>
      </c>
      <c r="E45" s="2">
        <f t="shared" si="3"/>
        <v>5.8823529411764705E-2</v>
      </c>
      <c r="F45">
        <v>51</v>
      </c>
      <c r="H45">
        <f t="shared" si="2"/>
        <v>0</v>
      </c>
      <c r="I45" s="3">
        <v>0.31180555555555556</v>
      </c>
      <c r="J45" s="3">
        <v>9.0520833333333328E-2</v>
      </c>
      <c r="K45" s="3">
        <v>1.7708333333333332E-3</v>
      </c>
      <c r="L45" s="3">
        <v>8.4305555555555564E-2</v>
      </c>
      <c r="M45" s="3">
        <v>1.6550925925925926E-3</v>
      </c>
      <c r="N45" s="3">
        <v>0.13136574074074073</v>
      </c>
      <c r="O45" s="3">
        <v>2.5810185185185185E-3</v>
      </c>
      <c r="P45" s="3">
        <v>5.6134259259259271E-3</v>
      </c>
      <c r="Q45" s="3">
        <v>1.1574074074074073E-4</v>
      </c>
      <c r="R45" s="3">
        <v>1.5277777777777779E-3</v>
      </c>
      <c r="S45" s="3">
        <v>3.4722222222222222E-5</v>
      </c>
      <c r="T45" s="3">
        <v>0.12983796296296296</v>
      </c>
      <c r="U45" s="3">
        <v>2.5462962962962961E-3</v>
      </c>
    </row>
    <row r="46" spans="1:21" x14ac:dyDescent="0.25">
      <c r="A46" t="s">
        <v>64</v>
      </c>
      <c r="B46">
        <v>4</v>
      </c>
      <c r="C46" s="1">
        <v>1389</v>
      </c>
      <c r="D46" s="1">
        <f t="shared" si="0"/>
        <v>347.25</v>
      </c>
      <c r="E46" s="2">
        <f t="shared" si="3"/>
        <v>5.8823529411764705E-2</v>
      </c>
      <c r="F46">
        <v>68</v>
      </c>
      <c r="H46">
        <f t="shared" si="2"/>
        <v>0</v>
      </c>
      <c r="I46" s="3">
        <v>0.24542824074074074</v>
      </c>
      <c r="J46" s="3">
        <v>4.5601851851851859E-2</v>
      </c>
      <c r="K46" s="3">
        <v>6.7129629629629625E-4</v>
      </c>
      <c r="L46" s="3">
        <v>8.6516203703703706E-2</v>
      </c>
      <c r="M46" s="3">
        <v>1.2731481481481483E-3</v>
      </c>
      <c r="N46" s="3">
        <v>0.11068287037037038</v>
      </c>
      <c r="O46" s="3">
        <v>1.6319444444444445E-3</v>
      </c>
      <c r="P46" s="3">
        <v>2.627314814814815E-3</v>
      </c>
      <c r="Q46" s="3">
        <v>3.4722222222222222E-5</v>
      </c>
      <c r="R46" s="3">
        <v>1.2152777777777778E-3</v>
      </c>
      <c r="S46" s="3">
        <v>2.3148148148148147E-5</v>
      </c>
      <c r="T46" s="3">
        <v>0.10946759259259259</v>
      </c>
      <c r="U46" s="3">
        <v>1.6087962962962963E-3</v>
      </c>
    </row>
    <row r="47" spans="1:21" x14ac:dyDescent="0.25">
      <c r="A47" t="s">
        <v>65</v>
      </c>
      <c r="B47">
        <v>17</v>
      </c>
      <c r="C47" s="1">
        <v>1932</v>
      </c>
      <c r="D47" s="1">
        <f t="shared" si="0"/>
        <v>113.64705882352941</v>
      </c>
      <c r="E47" s="2">
        <f t="shared" si="3"/>
        <v>0.53125</v>
      </c>
      <c r="F47">
        <v>32</v>
      </c>
      <c r="H47">
        <f t="shared" si="2"/>
        <v>0</v>
      </c>
      <c r="I47" s="3">
        <v>0.30686342592592591</v>
      </c>
      <c r="J47" s="3">
        <v>0.14890046296296297</v>
      </c>
      <c r="K47" s="3">
        <v>4.6527777777777774E-3</v>
      </c>
      <c r="L47" s="3">
        <v>4.0821759259259259E-2</v>
      </c>
      <c r="M47" s="3">
        <v>1.2731481481481483E-3</v>
      </c>
      <c r="N47" s="3">
        <v>0.11138888888888888</v>
      </c>
      <c r="O47" s="3">
        <v>3.483796296296296E-3</v>
      </c>
      <c r="P47" s="3">
        <v>5.7523148148148143E-3</v>
      </c>
      <c r="Q47" s="3">
        <v>1.8518518518518518E-4</v>
      </c>
      <c r="R47" s="3">
        <v>3.37962962962963E-3</v>
      </c>
      <c r="S47" s="3">
        <v>1.0416666666666667E-4</v>
      </c>
      <c r="T47" s="3">
        <v>0.10800925925925926</v>
      </c>
      <c r="U47" s="3">
        <v>3.37962962962963E-3</v>
      </c>
    </row>
    <row r="48" spans="1:21" x14ac:dyDescent="0.25">
      <c r="A48" t="s">
        <v>66</v>
      </c>
      <c r="B48">
        <v>9</v>
      </c>
      <c r="C48" s="1">
        <v>912</v>
      </c>
      <c r="D48" s="1">
        <f t="shared" si="0"/>
        <v>101.33333333333333</v>
      </c>
      <c r="E48" s="2">
        <f t="shared" si="3"/>
        <v>0.12857142857142856</v>
      </c>
      <c r="F48">
        <v>70</v>
      </c>
      <c r="H48">
        <f t="shared" si="2"/>
        <v>0</v>
      </c>
      <c r="I48" s="3">
        <v>0.23628472222222222</v>
      </c>
      <c r="J48" s="3">
        <v>3.4016203703703708E-2</v>
      </c>
      <c r="K48" s="3">
        <v>4.8611111111111104E-4</v>
      </c>
      <c r="L48" s="3">
        <v>6.6319444444444445E-2</v>
      </c>
      <c r="M48" s="3">
        <v>9.4907407407407408E-4</v>
      </c>
      <c r="N48" s="3">
        <v>0.13153935185185187</v>
      </c>
      <c r="O48" s="3">
        <v>1.8750000000000001E-3</v>
      </c>
      <c r="P48" s="3">
        <v>4.409722222222222E-3</v>
      </c>
      <c r="Q48" s="3">
        <v>5.7870370370370366E-5</v>
      </c>
      <c r="R48" s="3">
        <v>2.8819444444444444E-3</v>
      </c>
      <c r="S48" s="3">
        <v>4.6296296296296294E-5</v>
      </c>
      <c r="T48" s="3">
        <v>0.12865740740740741</v>
      </c>
      <c r="U48" s="3">
        <v>1.8402777777777777E-3</v>
      </c>
    </row>
    <row r="49" spans="1:21" x14ac:dyDescent="0.25">
      <c r="A49" t="s">
        <v>67</v>
      </c>
      <c r="B49">
        <v>1</v>
      </c>
      <c r="C49" s="1">
        <v>1</v>
      </c>
      <c r="D49" s="1">
        <f t="shared" si="0"/>
        <v>1</v>
      </c>
      <c r="E49" s="2">
        <f t="shared" si="3"/>
        <v>9.6153846153846159E-3</v>
      </c>
      <c r="F49">
        <v>104</v>
      </c>
      <c r="H49">
        <f t="shared" si="2"/>
        <v>0</v>
      </c>
      <c r="I49" s="3">
        <v>0.25517361111111109</v>
      </c>
      <c r="J49" s="3">
        <v>3.4317129629629628E-2</v>
      </c>
      <c r="K49" s="3">
        <v>3.3564814814814812E-4</v>
      </c>
      <c r="L49" s="3">
        <v>0.13401620370370371</v>
      </c>
      <c r="M49" s="3">
        <v>1.2847222222222223E-3</v>
      </c>
      <c r="N49" s="3">
        <v>7.4618055555555562E-2</v>
      </c>
      <c r="O49" s="3">
        <v>7.175925925925927E-4</v>
      </c>
      <c r="P49" s="3">
        <v>1.2222222222222223E-2</v>
      </c>
      <c r="Q49" s="3">
        <v>1.1574074074074073E-4</v>
      </c>
      <c r="R49" s="3">
        <v>3.6111111111111114E-3</v>
      </c>
      <c r="S49" s="3">
        <v>3.4722222222222222E-5</v>
      </c>
      <c r="T49" s="3">
        <v>7.1006944444444442E-2</v>
      </c>
      <c r="U49" s="3">
        <v>6.8287037037037025E-4</v>
      </c>
    </row>
    <row r="50" spans="1:21" x14ac:dyDescent="0.25">
      <c r="A50" t="s">
        <v>68</v>
      </c>
      <c r="B50">
        <v>0</v>
      </c>
      <c r="C50" s="1">
        <v>0</v>
      </c>
      <c r="D50" s="1" t="e">
        <f t="shared" si="0"/>
        <v>#DIV/0!</v>
      </c>
      <c r="E50" s="2">
        <f t="shared" si="3"/>
        <v>0</v>
      </c>
      <c r="F50">
        <v>58</v>
      </c>
      <c r="H50" t="e">
        <f t="shared" si="2"/>
        <v>#DIV/0!</v>
      </c>
      <c r="I50" s="3">
        <v>0.16481481481481483</v>
      </c>
      <c r="J50" s="3">
        <v>3.7384259259259263E-2</v>
      </c>
      <c r="K50" s="3">
        <v>6.4814814814814813E-4</v>
      </c>
      <c r="L50" s="3">
        <v>7.239583333333334E-2</v>
      </c>
      <c r="M50" s="3">
        <v>1.25E-3</v>
      </c>
      <c r="N50" s="3">
        <v>5.1354166666666666E-2</v>
      </c>
      <c r="O50" s="3">
        <v>8.9120370370370362E-4</v>
      </c>
      <c r="P50" s="3">
        <v>3.6805555555555554E-3</v>
      </c>
      <c r="Q50" s="3">
        <v>5.7870370370370366E-5</v>
      </c>
      <c r="R50" s="3">
        <v>1.3310185185185185E-3</v>
      </c>
      <c r="S50" s="3">
        <v>2.3148148148148147E-5</v>
      </c>
      <c r="T50" s="3">
        <v>5.002314814814815E-2</v>
      </c>
      <c r="U50" s="3">
        <v>8.6805555555555551E-4</v>
      </c>
    </row>
    <row r="51" spans="1:21" x14ac:dyDescent="0.25">
      <c r="A51" t="s">
        <v>69</v>
      </c>
      <c r="B51">
        <v>17</v>
      </c>
      <c r="C51" s="1">
        <v>1293</v>
      </c>
      <c r="D51" s="1">
        <f t="shared" si="0"/>
        <v>76.058823529411768</v>
      </c>
      <c r="E51" s="2">
        <f t="shared" si="3"/>
        <v>0.26153846153846155</v>
      </c>
      <c r="F51">
        <v>65</v>
      </c>
      <c r="H51">
        <f t="shared" si="2"/>
        <v>0</v>
      </c>
      <c r="I51" s="3">
        <v>0.19109953703703705</v>
      </c>
      <c r="J51" s="3">
        <v>2.4537037037037036E-3</v>
      </c>
      <c r="K51" s="3">
        <v>3.4722222222222222E-5</v>
      </c>
      <c r="L51" s="3">
        <v>6.7291666666666666E-2</v>
      </c>
      <c r="M51" s="3">
        <v>1.0300925925925926E-3</v>
      </c>
      <c r="N51" s="3">
        <v>0.1162037037037037</v>
      </c>
      <c r="O51" s="3">
        <v>1.7824074074074072E-3</v>
      </c>
      <c r="P51" s="3">
        <v>5.1504629629629635E-3</v>
      </c>
      <c r="Q51" s="3">
        <v>8.1018518518518516E-5</v>
      </c>
      <c r="R51" s="3">
        <v>8.2291666666666659E-3</v>
      </c>
      <c r="S51" s="3">
        <v>1.273148148148148E-4</v>
      </c>
      <c r="T51" s="3">
        <v>0.10797453703703704</v>
      </c>
      <c r="U51" s="3">
        <v>1.6666666666666668E-3</v>
      </c>
    </row>
    <row r="52" spans="1:21" x14ac:dyDescent="0.25">
      <c r="A52" t="s">
        <v>70</v>
      </c>
      <c r="B52">
        <v>11</v>
      </c>
      <c r="C52" s="1">
        <v>673</v>
      </c>
      <c r="D52" s="1">
        <f t="shared" si="0"/>
        <v>61.18181818181818</v>
      </c>
      <c r="E52" s="2">
        <f t="shared" si="3"/>
        <v>0.11224489795918367</v>
      </c>
      <c r="F52">
        <v>98</v>
      </c>
      <c r="H52">
        <f t="shared" si="2"/>
        <v>0</v>
      </c>
      <c r="I52" s="3">
        <v>0.32141203703703702</v>
      </c>
      <c r="J52" s="3">
        <v>0.10751157407407408</v>
      </c>
      <c r="K52" s="3">
        <v>1.0995370370370371E-3</v>
      </c>
      <c r="L52" s="3">
        <v>9.5937500000000009E-2</v>
      </c>
      <c r="M52" s="3">
        <v>9.8379629629629642E-4</v>
      </c>
      <c r="N52" s="3">
        <v>0.11253472222222222</v>
      </c>
      <c r="O52" s="3">
        <v>1.1458333333333333E-3</v>
      </c>
      <c r="P52" s="3">
        <v>5.4282407407407404E-3</v>
      </c>
      <c r="Q52" s="3">
        <v>5.7870370370370366E-5</v>
      </c>
      <c r="R52" s="3">
        <v>4.5949074074074078E-3</v>
      </c>
      <c r="S52" s="3">
        <v>4.6296296296296294E-5</v>
      </c>
      <c r="T52" s="3">
        <v>0.10793981481481481</v>
      </c>
      <c r="U52" s="3">
        <v>1.0995370370370371E-3</v>
      </c>
    </row>
    <row r="53" spans="1:21" x14ac:dyDescent="0.25">
      <c r="A53" t="s">
        <v>71</v>
      </c>
      <c r="B53">
        <v>0</v>
      </c>
      <c r="C53" s="1">
        <v>0</v>
      </c>
      <c r="D53" s="1" t="e">
        <f t="shared" si="0"/>
        <v>#DIV/0!</v>
      </c>
      <c r="E53" s="2">
        <f t="shared" si="3"/>
        <v>0</v>
      </c>
      <c r="F53">
        <v>87</v>
      </c>
      <c r="H53" t="e">
        <f t="shared" si="2"/>
        <v>#DIV/0!</v>
      </c>
      <c r="I53" s="3">
        <v>0.32156250000000003</v>
      </c>
      <c r="J53" s="3">
        <v>0.10450231481481481</v>
      </c>
      <c r="K53" s="3">
        <v>1.2037037037037038E-3</v>
      </c>
      <c r="L53" s="3">
        <v>0.11703703703703704</v>
      </c>
      <c r="M53" s="3">
        <v>1.3425925925925925E-3</v>
      </c>
      <c r="N53" s="3">
        <v>9.2002314814814815E-2</v>
      </c>
      <c r="O53" s="3">
        <v>1.0532407407407407E-3</v>
      </c>
      <c r="P53" s="3">
        <v>8.0208333333333329E-3</v>
      </c>
      <c r="Q53" s="3">
        <v>9.2592592592592588E-5</v>
      </c>
      <c r="R53" s="3">
        <v>3.414351851851852E-3</v>
      </c>
      <c r="S53" s="3">
        <v>3.4722222222222222E-5</v>
      </c>
      <c r="T53" s="3">
        <v>8.8587962962962966E-2</v>
      </c>
      <c r="U53" s="3">
        <v>1.0185185185185186E-3</v>
      </c>
    </row>
    <row r="54" spans="1:21" x14ac:dyDescent="0.25">
      <c r="A54" t="s">
        <v>72</v>
      </c>
      <c r="B54">
        <v>13</v>
      </c>
      <c r="C54" s="1">
        <v>1814</v>
      </c>
      <c r="D54" s="1">
        <f t="shared" si="0"/>
        <v>139.53846153846155</v>
      </c>
      <c r="E54" s="2">
        <f t="shared" si="3"/>
        <v>0.17333333333333334</v>
      </c>
      <c r="F54">
        <v>75</v>
      </c>
      <c r="H54">
        <f t="shared" si="2"/>
        <v>0</v>
      </c>
      <c r="I54" s="3">
        <v>0.23474537037037035</v>
      </c>
      <c r="J54" s="3">
        <v>2.6180555555555558E-2</v>
      </c>
      <c r="K54" s="3">
        <v>3.4722222222222224E-4</v>
      </c>
      <c r="L54" s="3">
        <v>7.3136574074074076E-2</v>
      </c>
      <c r="M54" s="3">
        <v>9.7222222222222209E-4</v>
      </c>
      <c r="N54" s="3">
        <v>0.12620370370370371</v>
      </c>
      <c r="O54" s="3">
        <v>1.6782407407407406E-3</v>
      </c>
      <c r="P54" s="3">
        <v>9.2245370370370363E-3</v>
      </c>
      <c r="Q54" s="3">
        <v>1.273148148148148E-4</v>
      </c>
      <c r="R54" s="3">
        <v>3.1944444444444442E-3</v>
      </c>
      <c r="S54" s="3">
        <v>4.6296296296296294E-5</v>
      </c>
      <c r="T54" s="3">
        <v>0.12300925925925926</v>
      </c>
      <c r="U54" s="3">
        <v>1.6435185185185183E-3</v>
      </c>
    </row>
    <row r="55" spans="1:21" x14ac:dyDescent="0.25">
      <c r="A55" t="s">
        <v>73</v>
      </c>
      <c r="B55">
        <v>6</v>
      </c>
      <c r="C55" s="1">
        <v>844</v>
      </c>
      <c r="D55" s="1">
        <f t="shared" si="0"/>
        <v>140.66666666666666</v>
      </c>
      <c r="E55" s="2">
        <f t="shared" si="3"/>
        <v>6.5934065934065936E-2</v>
      </c>
      <c r="F55">
        <v>91</v>
      </c>
      <c r="H55">
        <f t="shared" si="2"/>
        <v>0</v>
      </c>
      <c r="I55" s="3">
        <v>0.28151620370370373</v>
      </c>
      <c r="J55" s="3">
        <v>7.2071759259259252E-2</v>
      </c>
      <c r="K55" s="3">
        <v>7.8703703703703705E-4</v>
      </c>
      <c r="L55" s="3">
        <v>0.10928240740740741</v>
      </c>
      <c r="M55" s="3">
        <v>1.2037037037037038E-3</v>
      </c>
      <c r="N55" s="3">
        <v>9.3923611111111097E-2</v>
      </c>
      <c r="O55" s="3">
        <v>1.0300925925925926E-3</v>
      </c>
      <c r="P55" s="3">
        <v>6.238425925925925E-3</v>
      </c>
      <c r="Q55" s="3">
        <v>6.9444444444444444E-5</v>
      </c>
      <c r="R55" s="3">
        <v>5.3240740740740744E-4</v>
      </c>
      <c r="S55" s="3">
        <v>1.1574074074074073E-5</v>
      </c>
      <c r="T55" s="3">
        <v>9.3391203703703699E-2</v>
      </c>
      <c r="U55" s="3">
        <v>1.0300925925925926E-3</v>
      </c>
    </row>
    <row r="56" spans="1:21" x14ac:dyDescent="0.25">
      <c r="A56" t="s">
        <v>74</v>
      </c>
      <c r="B56">
        <v>1</v>
      </c>
      <c r="C56" s="1">
        <v>780</v>
      </c>
      <c r="D56" s="1">
        <f t="shared" si="0"/>
        <v>780</v>
      </c>
      <c r="E56" s="2">
        <f t="shared" si="3"/>
        <v>1.2987012987012988E-2</v>
      </c>
      <c r="F56">
        <v>77</v>
      </c>
      <c r="H56">
        <f t="shared" si="2"/>
        <v>0</v>
      </c>
      <c r="I56" s="3">
        <v>0.30312500000000003</v>
      </c>
      <c r="J56" s="3">
        <v>0.1292939814814815</v>
      </c>
      <c r="K56" s="3">
        <v>1.6782407407407406E-3</v>
      </c>
      <c r="L56" s="3">
        <v>6.8020833333333336E-2</v>
      </c>
      <c r="M56" s="3">
        <v>8.7962962962962962E-4</v>
      </c>
      <c r="N56" s="3">
        <v>9.7476851851851842E-2</v>
      </c>
      <c r="O56" s="3">
        <v>1.261574074074074E-3</v>
      </c>
      <c r="P56" s="3">
        <v>8.3333333333333332E-3</v>
      </c>
      <c r="Q56" s="3">
        <v>1.0416666666666667E-4</v>
      </c>
      <c r="R56" s="3">
        <v>1.9328703703703704E-3</v>
      </c>
      <c r="S56" s="3">
        <v>2.3148148148148147E-5</v>
      </c>
      <c r="T56" s="3">
        <v>9.554398148148148E-2</v>
      </c>
      <c r="U56" s="3">
        <v>1.2384259259259258E-3</v>
      </c>
    </row>
    <row r="57" spans="1:21" x14ac:dyDescent="0.25">
      <c r="A57" t="s">
        <v>75</v>
      </c>
      <c r="B57">
        <v>7</v>
      </c>
      <c r="C57" s="1">
        <v>844</v>
      </c>
      <c r="D57" s="1">
        <f t="shared" si="0"/>
        <v>120.57142857142857</v>
      </c>
      <c r="E57" s="2">
        <f t="shared" si="3"/>
        <v>0.15909090909090909</v>
      </c>
      <c r="F57">
        <v>44</v>
      </c>
      <c r="H57">
        <f t="shared" si="2"/>
        <v>0</v>
      </c>
      <c r="I57" s="3">
        <v>0.31182870370370369</v>
      </c>
      <c r="J57" s="3">
        <v>0.15983796296296296</v>
      </c>
      <c r="K57" s="3">
        <v>3.6342592592592594E-3</v>
      </c>
      <c r="L57" s="3">
        <v>4.6053240740740742E-2</v>
      </c>
      <c r="M57" s="3">
        <v>1.0416666666666667E-3</v>
      </c>
      <c r="N57" s="3">
        <v>0.10118055555555555</v>
      </c>
      <c r="O57" s="3">
        <v>2.3032407407407407E-3</v>
      </c>
      <c r="P57" s="3">
        <v>4.7569444444444447E-3</v>
      </c>
      <c r="Q57" s="3">
        <v>1.0416666666666667E-4</v>
      </c>
      <c r="R57" s="3">
        <v>1.5277777777777779E-3</v>
      </c>
      <c r="S57" s="3">
        <v>3.4722222222222222E-5</v>
      </c>
      <c r="T57" s="3">
        <v>9.9652777777777771E-2</v>
      </c>
      <c r="U57" s="3">
        <v>2.2685185185185182E-3</v>
      </c>
    </row>
    <row r="58" spans="1:21" x14ac:dyDescent="0.25">
      <c r="A58" t="s">
        <v>76</v>
      </c>
      <c r="B58">
        <v>27</v>
      </c>
      <c r="C58" s="1">
        <v>2795</v>
      </c>
      <c r="D58" s="1">
        <f t="shared" si="0"/>
        <v>103.51851851851852</v>
      </c>
      <c r="E58" s="2">
        <f t="shared" si="3"/>
        <v>0.52941176470588236</v>
      </c>
      <c r="F58">
        <v>51</v>
      </c>
      <c r="H58">
        <f t="shared" si="2"/>
        <v>0</v>
      </c>
      <c r="I58" s="3">
        <v>0.22841435185185185</v>
      </c>
      <c r="J58" s="3">
        <v>4.5659722222222227E-2</v>
      </c>
      <c r="K58" s="3">
        <v>8.9120370370370362E-4</v>
      </c>
      <c r="L58" s="3">
        <v>5.9282407407407402E-2</v>
      </c>
      <c r="M58" s="3">
        <v>1.1574074074074073E-3</v>
      </c>
      <c r="N58" s="3">
        <v>0.12122685185185185</v>
      </c>
      <c r="O58" s="3">
        <v>2.3726851851851851E-3</v>
      </c>
      <c r="P58" s="3">
        <v>2.2453703703703702E-3</v>
      </c>
      <c r="Q58" s="3">
        <v>4.6296296296296294E-5</v>
      </c>
      <c r="R58" s="3">
        <v>2.0833333333333335E-4</v>
      </c>
      <c r="S58" s="3">
        <v>0</v>
      </c>
      <c r="T58" s="3">
        <v>0.12101851851851853</v>
      </c>
      <c r="U58" s="3">
        <v>2.3726851851851851E-3</v>
      </c>
    </row>
    <row r="59" spans="1:21" x14ac:dyDescent="0.25">
      <c r="A59" t="s">
        <v>77</v>
      </c>
      <c r="B59">
        <v>10</v>
      </c>
      <c r="C59" s="1">
        <v>1372</v>
      </c>
      <c r="D59" s="1">
        <f t="shared" si="0"/>
        <v>137.19999999999999</v>
      </c>
      <c r="E59" s="2">
        <f t="shared" si="3"/>
        <v>0.15151515151515152</v>
      </c>
      <c r="F59">
        <v>66</v>
      </c>
      <c r="H59">
        <f t="shared" si="2"/>
        <v>0</v>
      </c>
      <c r="I59" s="3">
        <v>0.32920138888888889</v>
      </c>
      <c r="J59" s="3">
        <v>9.9733796296296306E-2</v>
      </c>
      <c r="K59" s="3">
        <v>1.5162037037037036E-3</v>
      </c>
      <c r="L59" s="3">
        <v>7.5115740740740733E-2</v>
      </c>
      <c r="M59" s="3">
        <v>1.1342592592592591E-3</v>
      </c>
      <c r="N59" s="3">
        <v>0.15002314814814813</v>
      </c>
      <c r="O59" s="3">
        <v>2.2685185185185182E-3</v>
      </c>
      <c r="P59" s="3">
        <v>4.3287037037037035E-3</v>
      </c>
      <c r="Q59" s="3">
        <v>6.9444444444444444E-5</v>
      </c>
      <c r="R59" s="3">
        <v>1.6550925925925926E-3</v>
      </c>
      <c r="S59" s="3">
        <v>2.3148148148148147E-5</v>
      </c>
      <c r="T59" s="3">
        <v>0.14836805555555554</v>
      </c>
      <c r="U59" s="3">
        <v>2.2453703703703702E-3</v>
      </c>
    </row>
    <row r="60" spans="1:21" x14ac:dyDescent="0.25">
      <c r="A60" t="s">
        <v>78</v>
      </c>
      <c r="B60">
        <v>0</v>
      </c>
      <c r="C60" s="1">
        <v>0</v>
      </c>
      <c r="D60" s="1" t="e">
        <f t="shared" si="0"/>
        <v>#DIV/0!</v>
      </c>
      <c r="E60" s="2">
        <f t="shared" si="3"/>
        <v>0</v>
      </c>
      <c r="F60">
        <v>68</v>
      </c>
      <c r="H60" t="e">
        <f t="shared" si="2"/>
        <v>#DIV/0!</v>
      </c>
      <c r="I60" s="3">
        <v>0.27907407407407409</v>
      </c>
      <c r="J60" s="3">
        <v>5.3483796296296293E-2</v>
      </c>
      <c r="K60" s="3">
        <v>7.8703703703703705E-4</v>
      </c>
      <c r="L60" s="3">
        <v>8.3182870370370365E-2</v>
      </c>
      <c r="M60" s="3">
        <v>1.2268518518518518E-3</v>
      </c>
      <c r="N60" s="3">
        <v>0.1345486111111111</v>
      </c>
      <c r="O60" s="3">
        <v>1.9791666666666668E-3</v>
      </c>
      <c r="P60" s="3">
        <v>7.858796296296296E-3</v>
      </c>
      <c r="Q60" s="3">
        <v>1.1574074074074073E-4</v>
      </c>
      <c r="R60" s="3">
        <v>3.4953703703703705E-3</v>
      </c>
      <c r="S60" s="3">
        <v>4.6296296296296294E-5</v>
      </c>
      <c r="T60" s="3">
        <v>0.13105324074074073</v>
      </c>
      <c r="U60" s="3">
        <v>1.9328703703703704E-3</v>
      </c>
    </row>
    <row r="61" spans="1:21" x14ac:dyDescent="0.25">
      <c r="A61" t="s">
        <v>79</v>
      </c>
      <c r="B61">
        <v>3</v>
      </c>
      <c r="C61" s="1">
        <v>560</v>
      </c>
      <c r="D61" s="1">
        <f t="shared" si="0"/>
        <v>186.66666666666666</v>
      </c>
      <c r="E61" s="2">
        <f t="shared" si="3"/>
        <v>0.04</v>
      </c>
      <c r="F61">
        <v>75</v>
      </c>
      <c r="H61">
        <f t="shared" si="2"/>
        <v>0</v>
      </c>
      <c r="I61" s="3">
        <v>0.30157407407407405</v>
      </c>
      <c r="J61" s="3">
        <v>0.10949074074074074</v>
      </c>
      <c r="K61" s="3">
        <v>1.4583333333333334E-3</v>
      </c>
      <c r="L61" s="3">
        <v>9.7199074074074077E-2</v>
      </c>
      <c r="M61" s="3">
        <v>1.2962962962962963E-3</v>
      </c>
      <c r="N61" s="3">
        <v>9.0543981481481475E-2</v>
      </c>
      <c r="O61" s="3">
        <v>1.2037037037037038E-3</v>
      </c>
      <c r="P61" s="3">
        <v>4.340277777777778E-3</v>
      </c>
      <c r="Q61" s="3">
        <v>5.7870370370370366E-5</v>
      </c>
      <c r="R61" s="3">
        <v>1.5046296296296297E-4</v>
      </c>
      <c r="S61" s="3">
        <v>0</v>
      </c>
      <c r="T61" s="3">
        <v>9.0393518518518512E-2</v>
      </c>
      <c r="U61" s="3">
        <v>1.2037037037037038E-3</v>
      </c>
    </row>
    <row r="62" spans="1:21" x14ac:dyDescent="0.25">
      <c r="A62" t="s">
        <v>80</v>
      </c>
      <c r="B62">
        <v>0</v>
      </c>
      <c r="C62" s="1">
        <v>0</v>
      </c>
      <c r="D62" s="1" t="e">
        <f t="shared" si="0"/>
        <v>#DIV/0!</v>
      </c>
      <c r="E62" s="2">
        <f t="shared" si="3"/>
        <v>0</v>
      </c>
      <c r="F62">
        <v>47</v>
      </c>
      <c r="H62" t="e">
        <f t="shared" si="2"/>
        <v>#DIV/0!</v>
      </c>
      <c r="I62" s="3">
        <v>0.24278935185185188</v>
      </c>
      <c r="J62" s="3">
        <v>0.13530092592592594</v>
      </c>
      <c r="K62" s="3">
        <v>2.8819444444444444E-3</v>
      </c>
      <c r="L62" s="3">
        <v>4.1134259259259259E-2</v>
      </c>
      <c r="M62" s="3">
        <v>8.7962962962962962E-4</v>
      </c>
      <c r="N62" s="3">
        <v>6.1018518518518521E-2</v>
      </c>
      <c r="O62" s="3">
        <v>1.2962962962962963E-3</v>
      </c>
      <c r="P62" s="3">
        <v>5.3356481481481484E-3</v>
      </c>
      <c r="Q62" s="3">
        <v>1.1574074074074073E-4</v>
      </c>
      <c r="R62" s="3">
        <v>3.7847222222222223E-3</v>
      </c>
      <c r="S62" s="3">
        <v>8.1018518518518516E-5</v>
      </c>
      <c r="T62" s="3">
        <v>5.7233796296296297E-2</v>
      </c>
      <c r="U62" s="3">
        <v>1.2152777777777778E-3</v>
      </c>
    </row>
    <row r="63" spans="1:21" x14ac:dyDescent="0.25">
      <c r="A63" t="s">
        <v>81</v>
      </c>
      <c r="B63">
        <v>10</v>
      </c>
      <c r="C63" s="1">
        <v>614</v>
      </c>
      <c r="D63" s="1">
        <f t="shared" si="0"/>
        <v>61.4</v>
      </c>
      <c r="E63" s="2">
        <f t="shared" si="3"/>
        <v>0.19607843137254902</v>
      </c>
      <c r="F63">
        <v>51</v>
      </c>
      <c r="H63">
        <f t="shared" si="2"/>
        <v>0</v>
      </c>
      <c r="I63" s="3">
        <v>0.31118055555555557</v>
      </c>
      <c r="J63" s="3">
        <v>9.4375000000000001E-2</v>
      </c>
      <c r="K63" s="3">
        <v>1.8518518518518517E-3</v>
      </c>
      <c r="L63" s="3">
        <v>6.5208333333333326E-2</v>
      </c>
      <c r="M63" s="3">
        <v>1.2731481481481483E-3</v>
      </c>
      <c r="N63" s="3">
        <v>0.14190972222222223</v>
      </c>
      <c r="O63" s="3">
        <v>2.7777777777777779E-3</v>
      </c>
      <c r="P63" s="3">
        <v>9.6874999999999999E-3</v>
      </c>
      <c r="Q63" s="3">
        <v>1.8518518518518518E-4</v>
      </c>
      <c r="R63" s="3">
        <v>6.3425925925925915E-3</v>
      </c>
      <c r="S63" s="3">
        <v>1.273148148148148E-4</v>
      </c>
      <c r="T63" s="3">
        <v>0.13556712962962963</v>
      </c>
      <c r="U63" s="3">
        <v>2.6620370370370374E-3</v>
      </c>
    </row>
    <row r="64" spans="1:21" x14ac:dyDescent="0.25">
      <c r="A64" t="s">
        <v>82</v>
      </c>
      <c r="B64">
        <v>11</v>
      </c>
      <c r="C64" s="1">
        <v>1222</v>
      </c>
      <c r="D64" s="1">
        <v>111.13</v>
      </c>
      <c r="F64">
        <v>93</v>
      </c>
      <c r="I64" s="3">
        <v>0.28229166666666666</v>
      </c>
      <c r="J64" s="3">
        <v>0.11090277777777778</v>
      </c>
      <c r="K64" s="3">
        <v>1.1921296296296296E-3</v>
      </c>
      <c r="L64" s="3">
        <v>8.7222222222222215E-2</v>
      </c>
      <c r="M64" s="3">
        <v>9.3750000000000007E-4</v>
      </c>
      <c r="N64" s="3">
        <v>7.7905092592592595E-2</v>
      </c>
      <c r="O64" s="3">
        <v>8.3333333333333339E-4</v>
      </c>
      <c r="P64" s="3">
        <v>6.2615740740740748E-3</v>
      </c>
      <c r="Q64" s="3">
        <v>6.9444444444444444E-5</v>
      </c>
      <c r="R64" s="3">
        <v>1.0069444444444444E-3</v>
      </c>
      <c r="S64" s="3">
        <v>1.1574074074074073E-5</v>
      </c>
      <c r="T64" s="3">
        <v>7.6898148148148146E-2</v>
      </c>
      <c r="U64" s="3">
        <v>8.2175925925925917E-4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sqref="A1:U1"/>
    </sheetView>
  </sheetViews>
  <sheetFormatPr defaultRowHeight="15" x14ac:dyDescent="0.25"/>
  <cols>
    <col min="1" max="1" width="17" customWidth="1"/>
  </cols>
  <sheetData>
    <row r="1" spans="1:22" x14ac:dyDescent="0.25">
      <c r="A1" t="s">
        <v>0</v>
      </c>
      <c r="B1" t="s">
        <v>83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25">
      <c r="A2" s="4" t="s">
        <v>84</v>
      </c>
      <c r="B2" t="s">
        <v>85</v>
      </c>
      <c r="C2">
        <v>19</v>
      </c>
      <c r="D2" s="1">
        <v>1760</v>
      </c>
      <c r="E2" s="1">
        <v>92.65</v>
      </c>
      <c r="F2" s="2"/>
      <c r="G2" s="4">
        <v>33</v>
      </c>
      <c r="I2">
        <f t="shared" ref="I2:I19" si="0">H2/G2</f>
        <v>0</v>
      </c>
      <c r="J2" s="9">
        <v>0.21204861111111109</v>
      </c>
      <c r="K2" s="9">
        <v>0.11370370370370371</v>
      </c>
      <c r="L2" s="9">
        <v>3.4490740740740745E-3</v>
      </c>
      <c r="M2" s="9">
        <v>4.1666666666666664E-2</v>
      </c>
      <c r="N2" s="9">
        <v>1.261574074074074E-3</v>
      </c>
      <c r="O2" s="9">
        <v>5.2280092592592593E-2</v>
      </c>
      <c r="P2" s="9">
        <v>1.5856481481481479E-3</v>
      </c>
      <c r="Q2" s="9">
        <v>4.3981481481481484E-3</v>
      </c>
      <c r="R2" s="9">
        <v>1.3888888888888889E-4</v>
      </c>
      <c r="S2" s="9">
        <v>2.3495370370370371E-3</v>
      </c>
      <c r="T2" s="9">
        <v>6.9444444444444444E-5</v>
      </c>
      <c r="U2" s="9">
        <v>4.9930555555555554E-2</v>
      </c>
      <c r="V2" s="9">
        <v>1.5162037037037036E-3</v>
      </c>
    </row>
    <row r="3" spans="1:22" x14ac:dyDescent="0.25">
      <c r="A3" t="s">
        <v>86</v>
      </c>
      <c r="B3" t="s">
        <v>85</v>
      </c>
      <c r="C3">
        <v>14</v>
      </c>
      <c r="D3" s="1">
        <v>2020</v>
      </c>
      <c r="E3" s="1">
        <v>144.28</v>
      </c>
      <c r="F3" s="2"/>
      <c r="G3">
        <v>0</v>
      </c>
      <c r="I3" t="e">
        <f t="shared" si="0"/>
        <v>#DIV/0!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x14ac:dyDescent="0.25">
      <c r="A4" t="s">
        <v>87</v>
      </c>
      <c r="B4" t="s">
        <v>85</v>
      </c>
      <c r="C4">
        <v>25</v>
      </c>
      <c r="D4" s="1">
        <v>2683</v>
      </c>
      <c r="E4" s="1">
        <v>107.31</v>
      </c>
      <c r="F4" s="2"/>
      <c r="G4">
        <v>27</v>
      </c>
      <c r="I4">
        <f t="shared" si="0"/>
        <v>0</v>
      </c>
      <c r="J4" s="3">
        <v>0.26461805555555556</v>
      </c>
      <c r="K4" s="3">
        <v>0.16057870370370372</v>
      </c>
      <c r="L4" s="3">
        <v>5.9490740740740745E-3</v>
      </c>
      <c r="M4" s="3">
        <v>3.3564814814814818E-2</v>
      </c>
      <c r="N4" s="3">
        <v>1.2384259259259258E-3</v>
      </c>
      <c r="O4" s="3">
        <v>6.7291666666666666E-2</v>
      </c>
      <c r="P4" s="3">
        <v>2.488425925925926E-3</v>
      </c>
      <c r="Q4" s="3">
        <v>3.1828703703703702E-3</v>
      </c>
      <c r="R4" s="3">
        <v>1.1574074074074073E-4</v>
      </c>
      <c r="S4" s="3">
        <v>2.6967592592592594E-3</v>
      </c>
      <c r="T4" s="3">
        <v>1.0416666666666667E-4</v>
      </c>
      <c r="U4" s="3">
        <v>6.4594907407407406E-2</v>
      </c>
      <c r="V4" s="3">
        <v>2.3958333333333336E-3</v>
      </c>
    </row>
    <row r="5" spans="1:22" x14ac:dyDescent="0.25">
      <c r="A5" t="s">
        <v>88</v>
      </c>
      <c r="B5" t="s">
        <v>85</v>
      </c>
      <c r="D5" s="1"/>
      <c r="E5" s="1"/>
      <c r="F5" s="2"/>
      <c r="G5">
        <v>23</v>
      </c>
      <c r="I5">
        <f t="shared" si="0"/>
        <v>0</v>
      </c>
      <c r="J5" s="3">
        <v>0.22847222222222222</v>
      </c>
      <c r="K5" s="3">
        <v>0.1388425925925926</v>
      </c>
      <c r="L5" s="3">
        <v>6.0416666666666665E-3</v>
      </c>
      <c r="M5" s="3">
        <v>1.9629629629629629E-2</v>
      </c>
      <c r="N5" s="3">
        <v>8.564814814814815E-4</v>
      </c>
      <c r="O5" s="3">
        <v>6.8530092592592587E-2</v>
      </c>
      <c r="P5" s="3">
        <v>2.9745370370370373E-3</v>
      </c>
      <c r="Q5" s="3">
        <v>1.4699074074074074E-3</v>
      </c>
      <c r="R5" s="3">
        <v>6.9444444444444444E-5</v>
      </c>
      <c r="S5" s="3">
        <v>6.4814814814814813E-4</v>
      </c>
      <c r="T5" s="3">
        <v>2.3148148148148147E-5</v>
      </c>
      <c r="U5" s="3">
        <v>6.7881944444444439E-2</v>
      </c>
      <c r="V5" s="3">
        <v>2.9513888888888888E-3</v>
      </c>
    </row>
    <row r="6" spans="1:22" x14ac:dyDescent="0.25">
      <c r="A6" t="s">
        <v>89</v>
      </c>
      <c r="B6" t="s">
        <v>85</v>
      </c>
      <c r="C6">
        <v>2</v>
      </c>
      <c r="D6" s="1">
        <v>7883.88</v>
      </c>
      <c r="E6" s="1">
        <f>D6/C6</f>
        <v>3941.94</v>
      </c>
      <c r="F6" s="2">
        <f>C6/G6</f>
        <v>3.6363636363636362E-2</v>
      </c>
      <c r="G6">
        <v>55</v>
      </c>
      <c r="I6">
        <f t="shared" si="0"/>
        <v>0</v>
      </c>
      <c r="J6" s="3">
        <v>0.31776620370370373</v>
      </c>
      <c r="K6" s="3">
        <v>0.10589120370370371</v>
      </c>
      <c r="L6" s="3">
        <v>1.9212962962962962E-3</v>
      </c>
      <c r="M6" s="3">
        <v>7.0474537037037044E-2</v>
      </c>
      <c r="N6" s="3">
        <v>1.2847222222222223E-3</v>
      </c>
      <c r="O6" s="3">
        <v>0.13788194444444443</v>
      </c>
      <c r="P6" s="3">
        <v>2.5115740740740741E-3</v>
      </c>
      <c r="Q6" s="3">
        <v>3.5185185185185185E-3</v>
      </c>
      <c r="R6" s="3">
        <v>6.9444444444444444E-5</v>
      </c>
      <c r="S6" s="3">
        <v>1.2037037037037038E-3</v>
      </c>
      <c r="T6" s="3">
        <v>2.3148148148148147E-5</v>
      </c>
      <c r="U6" s="3">
        <v>0.13667824074074073</v>
      </c>
      <c r="V6" s="3">
        <v>2.488425925925926E-3</v>
      </c>
    </row>
    <row r="7" spans="1:22" x14ac:dyDescent="0.25">
      <c r="A7" t="s">
        <v>90</v>
      </c>
      <c r="B7" t="s">
        <v>85</v>
      </c>
      <c r="C7">
        <v>5</v>
      </c>
      <c r="D7" s="1">
        <v>152</v>
      </c>
      <c r="E7" s="1">
        <v>30.48</v>
      </c>
      <c r="F7" s="2"/>
      <c r="G7">
        <v>6</v>
      </c>
      <c r="I7">
        <f t="shared" si="0"/>
        <v>0</v>
      </c>
      <c r="J7" s="3">
        <v>0.20626157407407408</v>
      </c>
      <c r="K7" s="3">
        <v>0.19376157407407404</v>
      </c>
      <c r="L7" s="3">
        <v>3.229166666666667E-2</v>
      </c>
      <c r="M7" s="3">
        <v>1.0532407407407407E-3</v>
      </c>
      <c r="N7" s="3">
        <v>1.7361111111111112E-4</v>
      </c>
      <c r="O7" s="3">
        <v>1.0844907407407407E-2</v>
      </c>
      <c r="P7" s="3">
        <v>1.8055555555555557E-3</v>
      </c>
      <c r="Q7" s="3">
        <v>6.018518518518519E-4</v>
      </c>
      <c r="R7" s="3">
        <v>1.0416666666666667E-4</v>
      </c>
      <c r="S7" s="3">
        <v>2.0023148148148148E-3</v>
      </c>
      <c r="T7" s="3">
        <v>3.3564814814814812E-4</v>
      </c>
      <c r="U7" s="3">
        <v>8.8425925925925911E-3</v>
      </c>
      <c r="V7" s="3">
        <v>1.4699074074074074E-3</v>
      </c>
    </row>
    <row r="8" spans="1:22" x14ac:dyDescent="0.25">
      <c r="A8" t="s">
        <v>91</v>
      </c>
      <c r="B8" t="s">
        <v>85</v>
      </c>
      <c r="C8">
        <v>8</v>
      </c>
      <c r="D8" s="1">
        <v>1332</v>
      </c>
      <c r="E8" s="1">
        <v>166.46</v>
      </c>
      <c r="F8" s="2"/>
      <c r="G8">
        <v>38</v>
      </c>
      <c r="I8">
        <f t="shared" si="0"/>
        <v>0</v>
      </c>
      <c r="J8" s="3">
        <v>0.26032407407407404</v>
      </c>
      <c r="K8" s="3">
        <v>9.4456018518518522E-2</v>
      </c>
      <c r="L8" s="3">
        <v>2.488425925925926E-3</v>
      </c>
      <c r="M8" s="3">
        <v>4.8900462962962965E-2</v>
      </c>
      <c r="N8" s="3">
        <v>1.2847222222222223E-3</v>
      </c>
      <c r="O8" s="3">
        <v>0.11233796296296296</v>
      </c>
      <c r="P8" s="3">
        <v>2.9513888888888888E-3</v>
      </c>
      <c r="Q8" s="3">
        <v>4.6296296296296302E-3</v>
      </c>
      <c r="R8" s="3">
        <v>1.273148148148148E-4</v>
      </c>
      <c r="S8" s="3">
        <v>9.9189814814814817E-3</v>
      </c>
      <c r="T8" s="3">
        <v>2.6620370370370372E-4</v>
      </c>
      <c r="U8" s="3">
        <v>0.10241898148148149</v>
      </c>
      <c r="V8" s="3">
        <v>2.6967592592592594E-3</v>
      </c>
    </row>
    <row r="9" spans="1:22" x14ac:dyDescent="0.25">
      <c r="A9" t="s">
        <v>92</v>
      </c>
      <c r="B9" t="s">
        <v>85</v>
      </c>
      <c r="C9">
        <v>3</v>
      </c>
      <c r="D9" s="1">
        <v>647</v>
      </c>
      <c r="E9" s="1">
        <v>215.8</v>
      </c>
      <c r="F9" s="2"/>
      <c r="G9">
        <v>18</v>
      </c>
      <c r="I9">
        <f t="shared" si="0"/>
        <v>0</v>
      </c>
      <c r="J9" s="3">
        <v>0.29581018518518515</v>
      </c>
      <c r="K9" s="3">
        <v>0.21497685185185186</v>
      </c>
      <c r="L9" s="3">
        <v>1.1944444444444445E-2</v>
      </c>
      <c r="M9" s="3">
        <v>2.1770833333333336E-2</v>
      </c>
      <c r="N9" s="3">
        <v>1.2152777777777778E-3</v>
      </c>
      <c r="O9" s="3">
        <v>5.8136574074074077E-2</v>
      </c>
      <c r="P9" s="3">
        <v>3.2291666666666666E-3</v>
      </c>
      <c r="Q9" s="3">
        <v>9.2592592592592585E-4</v>
      </c>
      <c r="R9" s="3">
        <v>4.6296296296296294E-5</v>
      </c>
      <c r="S9" s="3">
        <v>1.2268518518518518E-3</v>
      </c>
      <c r="T9" s="3">
        <v>6.9444444444444444E-5</v>
      </c>
      <c r="U9" s="3">
        <v>5.6909722222222216E-2</v>
      </c>
      <c r="V9" s="3">
        <v>3.1597222222222222E-3</v>
      </c>
    </row>
    <row r="10" spans="1:22" x14ac:dyDescent="0.25">
      <c r="A10" t="s">
        <v>93</v>
      </c>
      <c r="B10" t="s">
        <v>85</v>
      </c>
      <c r="C10">
        <v>3</v>
      </c>
      <c r="D10" s="1">
        <v>944</v>
      </c>
      <c r="E10" s="1">
        <v>314.60000000000002</v>
      </c>
      <c r="F10" s="2"/>
      <c r="G10">
        <v>58</v>
      </c>
      <c r="I10">
        <f t="shared" si="0"/>
        <v>0</v>
      </c>
      <c r="J10" s="3">
        <v>0.31484953703703705</v>
      </c>
      <c r="K10" s="3">
        <v>9.6261574074074083E-2</v>
      </c>
      <c r="L10" s="3">
        <v>1.6550925925925926E-3</v>
      </c>
      <c r="M10" s="3">
        <v>8.1134259259259267E-2</v>
      </c>
      <c r="N10" s="3">
        <v>1.4004629629629629E-3</v>
      </c>
      <c r="O10" s="3">
        <v>0.13225694444444444</v>
      </c>
      <c r="P10" s="3">
        <v>2.2800925925925927E-3</v>
      </c>
      <c r="Q10" s="3">
        <v>5.1967592592592595E-3</v>
      </c>
      <c r="R10" s="3">
        <v>9.2592592592592588E-5</v>
      </c>
      <c r="S10" s="3">
        <v>5.9606481481481489E-3</v>
      </c>
      <c r="T10" s="3">
        <v>1.0416666666666667E-4</v>
      </c>
      <c r="U10" s="3">
        <v>0.1262962962962963</v>
      </c>
      <c r="V10" s="3">
        <v>2.1759259259259258E-3</v>
      </c>
    </row>
    <row r="11" spans="1:22" x14ac:dyDescent="0.25">
      <c r="A11" t="s">
        <v>94</v>
      </c>
      <c r="B11" s="4" t="s">
        <v>85</v>
      </c>
      <c r="C11" s="4">
        <v>24</v>
      </c>
      <c r="D11" s="5">
        <v>2445</v>
      </c>
      <c r="E11" s="5">
        <v>101.87</v>
      </c>
      <c r="F11" s="6"/>
      <c r="G11">
        <v>54</v>
      </c>
      <c r="H11" s="4"/>
      <c r="I11" s="4">
        <f t="shared" si="0"/>
        <v>0</v>
      </c>
      <c r="J11" s="3">
        <v>0.31662037037037033</v>
      </c>
      <c r="K11" s="3">
        <v>0.15748842592592593</v>
      </c>
      <c r="L11" s="3">
        <v>2.9166666666666668E-3</v>
      </c>
      <c r="M11" s="3">
        <v>5.8136574074074077E-2</v>
      </c>
      <c r="N11" s="3">
        <v>1.0763888888888889E-3</v>
      </c>
      <c r="O11">
        <v>9.4444444000000002E-2</v>
      </c>
      <c r="P11" s="3">
        <v>1.7476851851851852E-3</v>
      </c>
      <c r="Q11" s="3">
        <v>6.5509259259259262E-3</v>
      </c>
      <c r="R11" s="3">
        <v>1.1574074074074073E-4</v>
      </c>
      <c r="S11" s="3">
        <v>5.185185185185185E-3</v>
      </c>
      <c r="T11" s="3">
        <v>9.2592592592592588E-5</v>
      </c>
      <c r="U11" s="3">
        <v>8.925925925925926E-2</v>
      </c>
      <c r="V11" s="3">
        <v>1.6550925925925926E-3</v>
      </c>
    </row>
    <row r="12" spans="1:22" x14ac:dyDescent="0.25">
      <c r="A12" t="s">
        <v>95</v>
      </c>
      <c r="B12" t="s">
        <v>85</v>
      </c>
      <c r="C12" s="4">
        <v>0</v>
      </c>
      <c r="D12" s="1">
        <v>0</v>
      </c>
      <c r="E12" s="1">
        <v>0</v>
      </c>
      <c r="F12" s="2"/>
      <c r="G12">
        <v>0</v>
      </c>
      <c r="I12" t="e">
        <f t="shared" si="0"/>
        <v>#DIV/0!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x14ac:dyDescent="0.25">
      <c r="A13" t="s">
        <v>96</v>
      </c>
      <c r="B13" t="s">
        <v>85</v>
      </c>
      <c r="C13" s="4">
        <v>6</v>
      </c>
      <c r="D13" s="1">
        <v>563</v>
      </c>
      <c r="E13" s="1">
        <v>93.82</v>
      </c>
      <c r="F13" s="2"/>
      <c r="G13">
        <v>28</v>
      </c>
      <c r="I13">
        <f t="shared" si="0"/>
        <v>0</v>
      </c>
      <c r="J13" s="3">
        <v>0.21193287037037037</v>
      </c>
      <c r="K13" s="3">
        <v>6.7013888888888887E-2</v>
      </c>
      <c r="L13" s="3">
        <v>2.3958333333333336E-3</v>
      </c>
      <c r="M13" s="3">
        <v>3.6273148148148145E-2</v>
      </c>
      <c r="N13" s="3">
        <v>1.2962962962962963E-3</v>
      </c>
      <c r="O13" s="3">
        <v>0.1074537037037037</v>
      </c>
      <c r="P13" s="3">
        <v>3.8425925925925923E-3</v>
      </c>
      <c r="Q13" s="3">
        <v>1.1921296296296296E-3</v>
      </c>
      <c r="R13" s="3">
        <v>4.6296296296296294E-5</v>
      </c>
      <c r="S13" s="3">
        <v>9.3750000000000007E-4</v>
      </c>
      <c r="T13" s="3">
        <v>3.4722222222222222E-5</v>
      </c>
      <c r="U13" s="3">
        <v>0.1065162037037037</v>
      </c>
      <c r="V13" s="3">
        <v>3.8078703703703707E-3</v>
      </c>
    </row>
    <row r="14" spans="1:22" x14ac:dyDescent="0.25">
      <c r="A14" t="s">
        <v>97</v>
      </c>
      <c r="B14" t="s">
        <v>85</v>
      </c>
      <c r="C14" s="4">
        <v>5</v>
      </c>
      <c r="D14" s="1">
        <v>741</v>
      </c>
      <c r="E14" s="1">
        <v>148.27000000000001</v>
      </c>
      <c r="F14" s="2"/>
      <c r="G14">
        <v>46</v>
      </c>
      <c r="I14">
        <f t="shared" si="0"/>
        <v>0</v>
      </c>
      <c r="J14" s="3">
        <v>0.30182870370370368</v>
      </c>
      <c r="K14" s="3">
        <v>0.12523148148148147</v>
      </c>
      <c r="L14" s="3">
        <v>2.7199074074074074E-3</v>
      </c>
      <c r="M14" s="3">
        <v>4.8182870370370369E-2</v>
      </c>
      <c r="N14" s="3">
        <v>1.0532407407407407E-3</v>
      </c>
      <c r="O14" s="3">
        <v>0.12421296296296297</v>
      </c>
      <c r="P14" s="3">
        <v>2.6967592592592594E-3</v>
      </c>
      <c r="Q14" s="3">
        <v>4.2013888888888891E-3</v>
      </c>
      <c r="R14" s="3">
        <v>9.2592592592592588E-5</v>
      </c>
      <c r="S14" s="3">
        <v>1.7939814814814815E-3</v>
      </c>
      <c r="T14" s="3">
        <v>3.4722222222222222E-5</v>
      </c>
      <c r="U14" s="3">
        <v>0.12241898148148149</v>
      </c>
      <c r="V14" s="3">
        <v>2.6620370370370374E-3</v>
      </c>
    </row>
    <row r="15" spans="1:22" x14ac:dyDescent="0.25">
      <c r="A15" t="s">
        <v>98</v>
      </c>
      <c r="B15" t="s">
        <v>85</v>
      </c>
      <c r="C15" s="4">
        <v>32</v>
      </c>
      <c r="D15" s="1">
        <v>2581</v>
      </c>
      <c r="E15" s="1">
        <v>80.650000000000006</v>
      </c>
      <c r="F15" s="2"/>
      <c r="G15">
        <v>7</v>
      </c>
      <c r="I15">
        <f t="shared" si="0"/>
        <v>0</v>
      </c>
      <c r="J15" s="3">
        <v>5.9490740740740745E-3</v>
      </c>
      <c r="K15" s="3">
        <v>4.2824074074074075E-4</v>
      </c>
      <c r="L15" s="3">
        <v>5.7870370370370366E-5</v>
      </c>
      <c r="M15" s="3">
        <v>1.8750000000000001E-3</v>
      </c>
      <c r="N15" s="3">
        <v>2.6620370370370372E-4</v>
      </c>
      <c r="O15" s="3">
        <v>3.4027777777777784E-3</v>
      </c>
      <c r="P15" s="3">
        <v>4.8611111111111104E-4</v>
      </c>
      <c r="Q15" s="3">
        <v>2.4305555555555552E-4</v>
      </c>
      <c r="R15" s="3">
        <v>3.4722222222222222E-5</v>
      </c>
      <c r="S15" s="3">
        <v>3.4722222222222222E-5</v>
      </c>
      <c r="T15" s="3">
        <v>0</v>
      </c>
      <c r="U15" s="3">
        <v>3.3680555555555551E-3</v>
      </c>
      <c r="V15" s="3">
        <v>4.8611111111111104E-4</v>
      </c>
    </row>
    <row r="16" spans="1:22" x14ac:dyDescent="0.25">
      <c r="A16" t="s">
        <v>99</v>
      </c>
      <c r="B16" t="s">
        <v>85</v>
      </c>
      <c r="C16">
        <v>23</v>
      </c>
      <c r="D16" s="1">
        <v>2790</v>
      </c>
      <c r="E16" s="1">
        <v>121.29</v>
      </c>
      <c r="F16" s="2"/>
      <c r="G16">
        <v>34</v>
      </c>
      <c r="I16">
        <f t="shared" si="0"/>
        <v>0</v>
      </c>
      <c r="J16" s="3">
        <v>0.19034722222222222</v>
      </c>
      <c r="K16" s="3">
        <v>4.7974537037037045E-2</v>
      </c>
      <c r="L16" s="3">
        <v>1.4120370370370369E-3</v>
      </c>
      <c r="M16" s="3">
        <v>5.3275462962962962E-2</v>
      </c>
      <c r="N16" s="3">
        <v>1.5624999999999999E-3</v>
      </c>
      <c r="O16" s="3">
        <v>8.7013888888888891E-2</v>
      </c>
      <c r="P16" s="3">
        <v>2.5578703703703705E-3</v>
      </c>
      <c r="Q16" s="3">
        <v>2.0833333333333333E-3</v>
      </c>
      <c r="R16" s="3">
        <v>5.7870370370370366E-5</v>
      </c>
      <c r="S16" s="3">
        <v>6.9907407407407409E-3</v>
      </c>
      <c r="T16" s="3">
        <v>2.0833333333333335E-4</v>
      </c>
      <c r="U16" s="3">
        <v>8.0023148148148149E-2</v>
      </c>
      <c r="V16" s="3">
        <v>2.3495370370370371E-3</v>
      </c>
    </row>
    <row r="17" spans="1:22" x14ac:dyDescent="0.25">
      <c r="A17" t="s">
        <v>100</v>
      </c>
      <c r="B17" t="s">
        <v>85</v>
      </c>
      <c r="C17">
        <v>14</v>
      </c>
      <c r="D17" s="1">
        <v>733</v>
      </c>
      <c r="E17" s="1">
        <v>52.36</v>
      </c>
      <c r="F17" s="2"/>
      <c r="G17">
        <v>34</v>
      </c>
      <c r="I17">
        <f t="shared" si="0"/>
        <v>0</v>
      </c>
      <c r="J17" s="3">
        <v>0.33465277777777774</v>
      </c>
      <c r="K17" s="3">
        <v>0.13217592592592592</v>
      </c>
      <c r="L17" s="3">
        <v>3.8888888888888883E-3</v>
      </c>
      <c r="M17" s="3">
        <v>5.5648148148148148E-2</v>
      </c>
      <c r="N17" s="3">
        <v>1.6319444444444445E-3</v>
      </c>
      <c r="O17" s="3">
        <v>0.14370370370370369</v>
      </c>
      <c r="P17" s="3">
        <v>4.2245370370370371E-3</v>
      </c>
      <c r="Q17" s="3">
        <v>3.1249999999999997E-3</v>
      </c>
      <c r="R17" s="3">
        <v>9.2592592592592588E-5</v>
      </c>
      <c r="S17" s="3">
        <v>3.8541666666666668E-3</v>
      </c>
      <c r="T17" s="3">
        <v>1.1574074074074073E-4</v>
      </c>
      <c r="U17" s="3">
        <v>0.13984953703703704</v>
      </c>
      <c r="V17" s="3">
        <v>4.108796296296297E-3</v>
      </c>
    </row>
    <row r="18" spans="1:22" x14ac:dyDescent="0.25">
      <c r="A18" t="s">
        <v>101</v>
      </c>
      <c r="B18" t="s">
        <v>85</v>
      </c>
      <c r="C18">
        <v>18</v>
      </c>
      <c r="D18" s="1">
        <v>1756</v>
      </c>
      <c r="E18" s="1">
        <v>97.53</v>
      </c>
      <c r="F18" s="2"/>
      <c r="G18">
        <v>31</v>
      </c>
      <c r="I18">
        <f t="shared" si="0"/>
        <v>0</v>
      </c>
      <c r="J18" s="3">
        <v>0.31599537037037034</v>
      </c>
      <c r="K18" s="3">
        <v>0.16773148148148151</v>
      </c>
      <c r="L18" s="3">
        <v>5.4050925925925924E-3</v>
      </c>
      <c r="M18" s="3">
        <v>3.9155092592592596E-2</v>
      </c>
      <c r="N18" s="3">
        <v>1.261574074074074E-3</v>
      </c>
      <c r="O18" s="3">
        <v>0.10665509259259259</v>
      </c>
      <c r="P18" s="3">
        <v>3.4375E-3</v>
      </c>
      <c r="Q18" s="3">
        <v>2.4537037037037036E-3</v>
      </c>
      <c r="R18" s="3">
        <v>8.1018518518518516E-5</v>
      </c>
      <c r="S18" s="3">
        <v>9.2824074074074076E-3</v>
      </c>
      <c r="T18" s="3">
        <v>3.0092592592592595E-4</v>
      </c>
      <c r="U18" s="3">
        <v>9.7372685185185173E-2</v>
      </c>
      <c r="V18" s="3">
        <v>3.1365740740740742E-3</v>
      </c>
    </row>
    <row r="19" spans="1:22" x14ac:dyDescent="0.25">
      <c r="A19" t="s">
        <v>102</v>
      </c>
      <c r="B19" t="s">
        <v>85</v>
      </c>
      <c r="C19">
        <v>12</v>
      </c>
      <c r="D19" s="1">
        <v>989</v>
      </c>
      <c r="E19" s="1">
        <v>82.45</v>
      </c>
      <c r="F19" s="2"/>
      <c r="G19">
        <v>21</v>
      </c>
      <c r="I19">
        <f t="shared" si="0"/>
        <v>0</v>
      </c>
      <c r="J19" s="3">
        <v>0.20988425925925924</v>
      </c>
      <c r="K19" s="3">
        <v>0.17784722222222224</v>
      </c>
      <c r="L19" s="3">
        <v>8.4722222222222213E-3</v>
      </c>
      <c r="M19" s="3">
        <v>2.0960648148148148E-2</v>
      </c>
      <c r="N19" s="3">
        <v>9.9537037037037042E-4</v>
      </c>
      <c r="O19" s="3">
        <v>9.3402777777777772E-3</v>
      </c>
      <c r="P19" s="3">
        <v>4.3981481481481481E-4</v>
      </c>
      <c r="Q19" s="3">
        <v>1.736111111111111E-3</v>
      </c>
      <c r="R19" s="3">
        <v>8.1018518518518516E-5</v>
      </c>
      <c r="S19" s="3">
        <v>4.0509259259259258E-4</v>
      </c>
      <c r="T19" s="3">
        <v>2.3148148148148147E-5</v>
      </c>
      <c r="U19" s="3">
        <v>8.9351851851851866E-3</v>
      </c>
      <c r="V19" s="3">
        <v>4.2824074074074075E-4</v>
      </c>
    </row>
    <row r="20" spans="1:22" x14ac:dyDescent="0.25">
      <c r="A20" t="s">
        <v>103</v>
      </c>
      <c r="B20" t="s">
        <v>85</v>
      </c>
      <c r="C20">
        <v>29</v>
      </c>
      <c r="D20" s="1">
        <v>3700</v>
      </c>
      <c r="E20" s="1">
        <v>127.6</v>
      </c>
      <c r="G20">
        <v>7</v>
      </c>
      <c r="J20" s="3">
        <v>0.12516203703703704</v>
      </c>
      <c r="K20" s="3">
        <v>9.5578703703703694E-2</v>
      </c>
      <c r="L20" s="3">
        <v>1.3657407407407408E-2</v>
      </c>
      <c r="M20" s="3">
        <v>7.7314814814814815E-3</v>
      </c>
      <c r="N20" s="3">
        <v>1.0995370370370371E-3</v>
      </c>
      <c r="O20" s="3">
        <v>2.1516203703703704E-2</v>
      </c>
      <c r="P20" s="3">
        <v>3.0787037037037037E-3</v>
      </c>
      <c r="Q20" s="3">
        <v>3.3564814814814812E-4</v>
      </c>
      <c r="R20" s="3">
        <v>4.6296296296296294E-5</v>
      </c>
      <c r="S20" s="3">
        <v>9.2592592592592588E-5</v>
      </c>
      <c r="T20" s="3">
        <v>1.1574074074074073E-5</v>
      </c>
      <c r="U20" s="3">
        <v>2.1423611111111112E-2</v>
      </c>
      <c r="V20" s="3">
        <v>3.0555555555555557E-3</v>
      </c>
    </row>
    <row r="21" spans="1:22" x14ac:dyDescent="0.25">
      <c r="A21" t="s">
        <v>104</v>
      </c>
      <c r="B21" t="s">
        <v>85</v>
      </c>
      <c r="C21">
        <v>66</v>
      </c>
      <c r="D21" s="1">
        <v>7396</v>
      </c>
      <c r="E21" s="1">
        <v>112.06</v>
      </c>
      <c r="G21">
        <v>13</v>
      </c>
      <c r="J21" s="3">
        <v>0.20006944444444444</v>
      </c>
      <c r="K21" s="3">
        <v>0.18267361111111111</v>
      </c>
      <c r="L21" s="3">
        <v>1.4050925925925927E-2</v>
      </c>
      <c r="M21" s="3">
        <v>7.1874999999999994E-3</v>
      </c>
      <c r="N21" s="3">
        <v>5.5555555555555556E-4</v>
      </c>
      <c r="O21" s="3">
        <v>8.2291666666666659E-3</v>
      </c>
      <c r="P21" s="3">
        <v>6.3657407407407402E-4</v>
      </c>
      <c r="Q21" s="3">
        <v>1.9791666666666668E-3</v>
      </c>
      <c r="R21" s="3">
        <v>1.5046296296296297E-4</v>
      </c>
      <c r="S21" s="3">
        <v>1.4583333333333334E-3</v>
      </c>
      <c r="T21" s="3">
        <v>1.1574074074074073E-4</v>
      </c>
      <c r="U21" s="3">
        <v>6.7708333333333336E-3</v>
      </c>
      <c r="V21" s="3">
        <v>5.2083333333333333E-4</v>
      </c>
    </row>
    <row r="22" spans="1:22" x14ac:dyDescent="0.25">
      <c r="A22" t="s">
        <v>105</v>
      </c>
      <c r="B22" t="s">
        <v>85</v>
      </c>
      <c r="C22">
        <v>9</v>
      </c>
      <c r="D22" s="1">
        <v>582</v>
      </c>
      <c r="E22" s="1">
        <v>64.67</v>
      </c>
      <c r="G22">
        <v>41</v>
      </c>
      <c r="J22" s="3">
        <v>0.22601851851851851</v>
      </c>
      <c r="K22" s="3">
        <v>0.10380787037037037</v>
      </c>
      <c r="L22" s="3">
        <v>2.5347222222222221E-3</v>
      </c>
      <c r="M22" s="3">
        <v>4.6342592592592595E-2</v>
      </c>
      <c r="N22" s="3">
        <v>1.1342592592592591E-3</v>
      </c>
      <c r="O22" s="3">
        <v>7.1296296296296288E-2</v>
      </c>
      <c r="P22" s="3">
        <v>1.736111111111111E-3</v>
      </c>
      <c r="Q22" s="3">
        <v>4.5717592592592589E-3</v>
      </c>
      <c r="R22" s="3">
        <v>1.1574074074074073E-4</v>
      </c>
      <c r="S22" s="3">
        <v>6.5740740740740733E-3</v>
      </c>
      <c r="T22" s="3">
        <v>1.6203703703703703E-4</v>
      </c>
      <c r="U22" s="3">
        <v>6.4722222222222223E-2</v>
      </c>
      <c r="V22" s="3">
        <v>1.5740740740740741E-3</v>
      </c>
    </row>
    <row r="23" spans="1:22" x14ac:dyDescent="0.25">
      <c r="A23" t="s">
        <v>106</v>
      </c>
      <c r="B23" t="s">
        <v>85</v>
      </c>
      <c r="C23">
        <v>12</v>
      </c>
      <c r="D23" s="1">
        <v>1546</v>
      </c>
      <c r="E23" s="1">
        <v>128.83000000000001</v>
      </c>
      <c r="G23">
        <v>69</v>
      </c>
      <c r="J23" s="3">
        <v>0.29792824074074076</v>
      </c>
      <c r="K23" s="3">
        <v>0.11541666666666667</v>
      </c>
      <c r="L23" s="3">
        <v>1.6782407407407406E-3</v>
      </c>
      <c r="M23" s="3">
        <v>7.1446759259259265E-2</v>
      </c>
      <c r="N23" s="3">
        <v>1.0300925925925926E-3</v>
      </c>
      <c r="O23" s="3">
        <v>9.8460648148148144E-2</v>
      </c>
      <c r="P23" s="3">
        <v>1.423611111111111E-3</v>
      </c>
      <c r="Q23" s="3">
        <v>1.2604166666666666E-2</v>
      </c>
      <c r="R23" s="3">
        <v>1.8518518518518518E-4</v>
      </c>
      <c r="S23" s="3">
        <v>3.0555555555555557E-3</v>
      </c>
      <c r="T23" s="3">
        <v>4.6296296296296294E-5</v>
      </c>
      <c r="U23" s="3">
        <v>9.5405092592592597E-2</v>
      </c>
      <c r="V23" s="3">
        <v>1.3773148148148147E-3</v>
      </c>
    </row>
    <row r="24" spans="1:22" x14ac:dyDescent="0.25">
      <c r="A24" t="s">
        <v>107</v>
      </c>
      <c r="B24" t="s">
        <v>85</v>
      </c>
      <c r="C24">
        <v>20</v>
      </c>
      <c r="D24" s="1">
        <v>3383</v>
      </c>
      <c r="E24" s="1">
        <v>169.14</v>
      </c>
      <c r="G24">
        <v>16</v>
      </c>
      <c r="J24" s="3">
        <v>0.24062500000000001</v>
      </c>
      <c r="K24" s="3">
        <v>0.18042824074074074</v>
      </c>
      <c r="L24" s="3">
        <v>1.1273148148148148E-2</v>
      </c>
      <c r="M24" s="3">
        <v>1.4363425925925925E-2</v>
      </c>
      <c r="N24" s="3">
        <v>9.0277777777777784E-4</v>
      </c>
      <c r="O24" s="3">
        <v>4.4467592592592593E-2</v>
      </c>
      <c r="P24" s="3">
        <v>2.7777777777777779E-3</v>
      </c>
      <c r="Q24" s="3">
        <v>1.3657407407407409E-3</v>
      </c>
      <c r="R24" s="3">
        <v>8.1018518518518516E-5</v>
      </c>
      <c r="S24" s="3">
        <v>1.5277777777777779E-3</v>
      </c>
      <c r="T24" s="3">
        <v>9.2592592592592588E-5</v>
      </c>
      <c r="U24" s="3">
        <v>4.2939814814814813E-2</v>
      </c>
      <c r="V24" s="3">
        <v>2.685185185185185E-3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7" workbookViewId="0">
      <selection activeCell="G68" sqref="G68"/>
    </sheetView>
  </sheetViews>
  <sheetFormatPr defaultRowHeight="15" x14ac:dyDescent="0.25"/>
  <cols>
    <col min="1" max="1" width="18.7109375" customWidth="1"/>
  </cols>
  <sheetData>
    <row r="1" spans="1:20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9</v>
      </c>
      <c r="C2" s="10">
        <v>360</v>
      </c>
      <c r="D2" s="10">
        <v>40.049999999999997</v>
      </c>
      <c r="E2" s="11">
        <f>B2/F2</f>
        <v>6.4748201438848921E-2</v>
      </c>
      <c r="F2">
        <v>139</v>
      </c>
      <c r="I2">
        <v>0.69583333300000005</v>
      </c>
      <c r="J2" s="3">
        <v>0.16878472222222221</v>
      </c>
      <c r="K2" s="3">
        <v>1.2152777777777778E-3</v>
      </c>
      <c r="L2" s="3">
        <v>0.17295138888888886</v>
      </c>
      <c r="M2" s="3">
        <v>1.25E-3</v>
      </c>
      <c r="N2" s="3">
        <v>0.33408564814814817</v>
      </c>
      <c r="O2" s="3">
        <v>2.4074074074074076E-3</v>
      </c>
      <c r="P2" s="3">
        <v>2.0011574074074074E-2</v>
      </c>
      <c r="Q2" s="3">
        <v>1.3888888888888889E-4</v>
      </c>
      <c r="R2" s="3">
        <v>5.8333333333333336E-3</v>
      </c>
      <c r="S2" s="3">
        <v>4.6296296296296294E-5</v>
      </c>
      <c r="T2" s="3">
        <v>0.32825231481481482</v>
      </c>
    </row>
    <row r="3" spans="1:20" x14ac:dyDescent="0.25">
      <c r="A3" t="s">
        <v>21</v>
      </c>
      <c r="B3">
        <v>64</v>
      </c>
      <c r="C3" s="1">
        <v>6238</v>
      </c>
      <c r="D3" s="12">
        <v>97.48</v>
      </c>
      <c r="E3" s="11">
        <f t="shared" ref="E3:E64" si="0">B3/F3</f>
        <v>0.19692307692307692</v>
      </c>
      <c r="F3">
        <v>325</v>
      </c>
      <c r="I3" s="13">
        <v>1.9220486111111112</v>
      </c>
      <c r="J3" s="3">
        <v>0.7144328703703704</v>
      </c>
      <c r="K3" s="3">
        <v>2.1990740740740742E-3</v>
      </c>
      <c r="L3" s="3">
        <v>0.29615740740740742</v>
      </c>
      <c r="M3" s="3">
        <v>9.1435185185185185E-4</v>
      </c>
      <c r="N3" s="3">
        <v>0.89240740740740743</v>
      </c>
      <c r="O3" s="3">
        <v>2.7430555555555559E-3</v>
      </c>
      <c r="P3" s="3">
        <v>1.9050925925925926E-2</v>
      </c>
      <c r="Q3" s="3">
        <v>5.7870370370370366E-5</v>
      </c>
      <c r="R3" s="3">
        <v>3.4097222222222223E-2</v>
      </c>
      <c r="S3" s="3">
        <v>1.0416666666666667E-4</v>
      </c>
      <c r="T3" s="3">
        <v>0.8583101851851852</v>
      </c>
    </row>
    <row r="4" spans="1:20" x14ac:dyDescent="0.25">
      <c r="A4" t="s">
        <v>22</v>
      </c>
      <c r="B4">
        <v>133</v>
      </c>
      <c r="C4" s="10">
        <v>11992</v>
      </c>
      <c r="D4" s="10">
        <v>90.17</v>
      </c>
      <c r="E4" s="11">
        <f t="shared" si="0"/>
        <v>0.36740331491712708</v>
      </c>
      <c r="F4">
        <v>362</v>
      </c>
      <c r="I4" s="3">
        <v>0.37921296296296297</v>
      </c>
      <c r="J4" s="3">
        <v>1.0532407407407407E-3</v>
      </c>
      <c r="K4" s="3">
        <v>0.33278935185185182</v>
      </c>
      <c r="L4" s="3">
        <v>9.1435185185185185E-4</v>
      </c>
      <c r="M4" s="3">
        <v>0.89922453703703698</v>
      </c>
      <c r="N4" s="3">
        <v>2.488425925925926E-3</v>
      </c>
      <c r="O4" s="3">
        <v>5.8807870370370365E-2</v>
      </c>
      <c r="P4" s="3">
        <v>1.6203703703703703E-4</v>
      </c>
      <c r="Q4" s="3">
        <v>4.5983796296296293E-2</v>
      </c>
      <c r="R4" s="3">
        <v>1.273148148148148E-4</v>
      </c>
      <c r="S4" s="3">
        <v>0.85324074074074074</v>
      </c>
      <c r="T4" s="3">
        <v>2.3611111111111111E-3</v>
      </c>
    </row>
    <row r="5" spans="1:20" x14ac:dyDescent="0.25">
      <c r="A5" t="s">
        <v>23</v>
      </c>
      <c r="B5">
        <v>38</v>
      </c>
      <c r="C5" s="10">
        <v>3725</v>
      </c>
      <c r="D5" s="10">
        <v>98.01</v>
      </c>
      <c r="E5" s="11">
        <f t="shared" si="0"/>
        <v>0.35514018691588783</v>
      </c>
      <c r="F5">
        <v>107</v>
      </c>
      <c r="I5" s="3">
        <v>0.27452546296296299</v>
      </c>
      <c r="J5" s="3">
        <v>2.5694444444444445E-3</v>
      </c>
      <c r="K5" s="3">
        <v>0.10001157407407407</v>
      </c>
      <c r="L5" s="3">
        <v>9.3750000000000007E-4</v>
      </c>
      <c r="M5" s="3">
        <v>0.33716435185185184</v>
      </c>
      <c r="N5" s="3">
        <v>3.1481481481481482E-3</v>
      </c>
      <c r="O5" s="3">
        <v>2.0439814814814817E-2</v>
      </c>
      <c r="P5" s="3">
        <v>1.9675925925925926E-4</v>
      </c>
      <c r="Q5" s="3">
        <v>5.0115740740740737E-3</v>
      </c>
      <c r="R5" s="3">
        <v>4.6296296296296294E-5</v>
      </c>
      <c r="S5" s="3">
        <v>0.3321527777777778</v>
      </c>
      <c r="T5" s="3">
        <v>3.1018518518518522E-3</v>
      </c>
    </row>
    <row r="6" spans="1:20" x14ac:dyDescent="0.25">
      <c r="A6" t="s">
        <v>24</v>
      </c>
      <c r="B6">
        <v>4</v>
      </c>
      <c r="C6" s="10">
        <v>792</v>
      </c>
      <c r="D6" s="10">
        <v>198.03</v>
      </c>
      <c r="E6" s="11">
        <f t="shared" si="0"/>
        <v>3.4482758620689655E-2</v>
      </c>
      <c r="F6">
        <v>116</v>
      </c>
      <c r="I6" s="3">
        <v>0.18607638888888889</v>
      </c>
      <c r="J6" s="3">
        <v>1.6087962962962963E-3</v>
      </c>
      <c r="K6" s="3">
        <v>0.11005787037037036</v>
      </c>
      <c r="L6" s="3">
        <v>9.4907407407407408E-4</v>
      </c>
      <c r="M6" s="3">
        <v>0.21844907407407407</v>
      </c>
      <c r="N6" s="3">
        <v>1.8865740740740742E-3</v>
      </c>
      <c r="O6" s="3">
        <v>1.2060185185185186E-2</v>
      </c>
      <c r="P6" s="3">
        <v>1.0416666666666667E-4</v>
      </c>
      <c r="Q6" s="3">
        <v>2.7546296296296294E-3</v>
      </c>
      <c r="R6" s="3">
        <v>2.3148148148148147E-5</v>
      </c>
      <c r="S6" s="3">
        <v>0.21569444444444444</v>
      </c>
      <c r="T6" s="3">
        <v>1.8634259259259261E-3</v>
      </c>
    </row>
    <row r="7" spans="1:20" x14ac:dyDescent="0.25">
      <c r="A7" t="s">
        <v>25</v>
      </c>
      <c r="B7">
        <v>1</v>
      </c>
      <c r="C7" s="10">
        <v>399</v>
      </c>
      <c r="D7" s="10">
        <v>399</v>
      </c>
      <c r="E7" s="11">
        <f t="shared" si="0"/>
        <v>1.3333333333333334E-2</v>
      </c>
      <c r="F7">
        <v>75</v>
      </c>
      <c r="I7" s="3">
        <v>2.359953703703704E-2</v>
      </c>
      <c r="J7" s="3">
        <v>3.1250000000000001E-4</v>
      </c>
      <c r="K7" s="3">
        <v>0.1078587962962963</v>
      </c>
      <c r="L7" s="3">
        <v>1.4351851851851854E-3</v>
      </c>
      <c r="M7" s="3">
        <v>0.1233449074074074</v>
      </c>
      <c r="N7" s="3">
        <v>1.6435185185185183E-3</v>
      </c>
      <c r="O7" s="3">
        <v>4.108796296296297E-3</v>
      </c>
      <c r="P7" s="3">
        <v>5.7870370370370366E-5</v>
      </c>
      <c r="Q7" s="3">
        <v>3.9930555555555561E-3</v>
      </c>
      <c r="R7" s="3">
        <v>5.7870370370370366E-5</v>
      </c>
      <c r="S7" s="3">
        <v>0.11935185185185186</v>
      </c>
      <c r="T7" s="3">
        <v>1.5856481481481479E-3</v>
      </c>
    </row>
    <row r="8" spans="1:20" x14ac:dyDescent="0.25">
      <c r="A8" t="s">
        <v>26</v>
      </c>
      <c r="B8">
        <v>9</v>
      </c>
      <c r="C8" s="10">
        <v>2000</v>
      </c>
      <c r="D8" s="10">
        <v>222.18</v>
      </c>
      <c r="E8" s="11">
        <f t="shared" si="0"/>
        <v>2.8301886792452831E-2</v>
      </c>
      <c r="F8">
        <v>318</v>
      </c>
      <c r="I8" s="3">
        <v>0.43984953703703705</v>
      </c>
      <c r="J8" s="3">
        <v>1.3888888888888889E-3</v>
      </c>
      <c r="K8" s="3">
        <v>0.32567129629629626</v>
      </c>
      <c r="L8" s="3">
        <v>1.0185185185185186E-3</v>
      </c>
      <c r="M8" s="3">
        <v>0.41670138888888886</v>
      </c>
      <c r="N8" s="3">
        <v>1.3078703703703705E-3</v>
      </c>
      <c r="O8" s="3">
        <v>1.8969907407407408E-2</v>
      </c>
      <c r="P8" s="3">
        <v>5.7870370370370366E-5</v>
      </c>
      <c r="Q8" s="3">
        <v>7.789351851851852E-3</v>
      </c>
      <c r="R8" s="3">
        <v>2.3148148148148147E-5</v>
      </c>
      <c r="S8" s="3">
        <v>0.40891203703703699</v>
      </c>
      <c r="T8" s="3">
        <v>1.2847222222222223E-3</v>
      </c>
    </row>
    <row r="9" spans="1:20" x14ac:dyDescent="0.25">
      <c r="A9" t="s">
        <v>27</v>
      </c>
      <c r="B9">
        <v>64</v>
      </c>
      <c r="C9" s="10">
        <v>6581</v>
      </c>
      <c r="D9" s="10">
        <v>102.83</v>
      </c>
      <c r="E9" s="11">
        <f t="shared" si="0"/>
        <v>0.32160804020100503</v>
      </c>
      <c r="F9">
        <v>199</v>
      </c>
      <c r="I9" s="3">
        <v>0.37899305555555557</v>
      </c>
      <c r="J9" s="3">
        <v>1.9097222222222222E-3</v>
      </c>
      <c r="K9" s="3">
        <v>0.15137731481481481</v>
      </c>
      <c r="L9" s="3">
        <v>7.6388888888888893E-4</v>
      </c>
      <c r="M9" s="3">
        <v>0.45582175925925927</v>
      </c>
      <c r="N9" s="3">
        <v>2.2916666666666667E-3</v>
      </c>
      <c r="O9" s="3">
        <v>1.9756944444444445E-2</v>
      </c>
      <c r="P9" s="3">
        <v>1.0416666666666667E-4</v>
      </c>
      <c r="Q9" s="3">
        <v>1.0405092592592593E-2</v>
      </c>
      <c r="R9" s="3">
        <v>5.7870370370370366E-5</v>
      </c>
      <c r="S9" s="3">
        <v>0.44541666666666663</v>
      </c>
      <c r="T9" s="3">
        <v>2.2337962962962967E-3</v>
      </c>
    </row>
    <row r="10" spans="1:20" x14ac:dyDescent="0.25">
      <c r="A10" t="s">
        <v>28</v>
      </c>
      <c r="B10">
        <v>127</v>
      </c>
      <c r="C10" s="10">
        <v>12086</v>
      </c>
      <c r="D10" s="10">
        <v>95.16</v>
      </c>
      <c r="E10" s="11">
        <f t="shared" si="0"/>
        <v>0.24007561436672967</v>
      </c>
      <c r="F10">
        <v>529</v>
      </c>
      <c r="I10" s="3">
        <v>0.40075231481481483</v>
      </c>
      <c r="J10" s="3">
        <v>7.5231481481481471E-4</v>
      </c>
      <c r="K10" s="3">
        <v>0.48469907407407403</v>
      </c>
      <c r="L10" s="3">
        <v>9.1435185185185185E-4</v>
      </c>
      <c r="M10" s="3">
        <v>0.97787037037037028</v>
      </c>
      <c r="N10" s="3">
        <v>1.8518518518518517E-3</v>
      </c>
      <c r="O10" s="3">
        <v>5.2048611111111108E-2</v>
      </c>
      <c r="P10" s="3">
        <v>1.0416666666666667E-4</v>
      </c>
      <c r="Q10" s="3">
        <v>3.4432870370370371E-2</v>
      </c>
      <c r="R10" s="3">
        <v>6.9444444444444444E-5</v>
      </c>
      <c r="S10" s="3">
        <v>0.94343749999999993</v>
      </c>
      <c r="T10" s="3">
        <v>1.7824074074074072E-3</v>
      </c>
    </row>
    <row r="11" spans="1:20" x14ac:dyDescent="0.25">
      <c r="A11" t="s">
        <v>29</v>
      </c>
      <c r="B11">
        <v>62</v>
      </c>
      <c r="C11" s="10">
        <v>7936</v>
      </c>
      <c r="D11" s="10">
        <v>128</v>
      </c>
      <c r="E11" s="11">
        <f t="shared" si="0"/>
        <v>0.26495726495726496</v>
      </c>
      <c r="F11">
        <v>234</v>
      </c>
      <c r="I11" s="3">
        <v>0.2011226851851852</v>
      </c>
      <c r="J11" s="3">
        <v>8.564814814814815E-4</v>
      </c>
      <c r="K11" s="3">
        <v>0.19447916666666668</v>
      </c>
      <c r="L11" s="3">
        <v>8.3333333333333339E-4</v>
      </c>
      <c r="M11" s="3">
        <v>0.79562499999999992</v>
      </c>
      <c r="N11" s="3">
        <v>3.4027777777777784E-3</v>
      </c>
      <c r="O11" s="3">
        <v>2.4236111111111111E-2</v>
      </c>
      <c r="P11" s="3">
        <v>1.0416666666666667E-4</v>
      </c>
      <c r="Q11" s="3">
        <v>4.6886574074074074E-2</v>
      </c>
      <c r="R11" s="3">
        <v>1.9675925925925926E-4</v>
      </c>
      <c r="S11" s="3">
        <v>0.74873842592592599</v>
      </c>
      <c r="T11" s="3">
        <v>3.1944444444444442E-3</v>
      </c>
    </row>
    <row r="12" spans="1:20" x14ac:dyDescent="0.25">
      <c r="A12" t="s">
        <v>30</v>
      </c>
      <c r="B12">
        <v>95</v>
      </c>
      <c r="C12" s="10">
        <v>10498</v>
      </c>
      <c r="D12" s="1">
        <v>110.51</v>
      </c>
      <c r="E12" s="11">
        <f t="shared" si="0"/>
        <v>0.21541950113378686</v>
      </c>
      <c r="F12">
        <v>441</v>
      </c>
      <c r="I12" s="3">
        <v>0.44432870370370375</v>
      </c>
      <c r="J12" s="3">
        <v>1.0069444444444444E-3</v>
      </c>
      <c r="K12" s="3">
        <v>0.24692129629629631</v>
      </c>
      <c r="L12" s="3">
        <v>5.5555555555555556E-4</v>
      </c>
      <c r="M12" s="13">
        <v>1.0492361111111113</v>
      </c>
      <c r="N12" s="3">
        <v>2.3842592592592591E-3</v>
      </c>
      <c r="O12" s="3">
        <v>1.7395833333333336E-2</v>
      </c>
      <c r="P12" s="3">
        <v>3.4722222222222222E-5</v>
      </c>
      <c r="Q12" s="3">
        <v>7.013888888888889E-3</v>
      </c>
      <c r="R12" s="3">
        <v>1.1574074074074073E-5</v>
      </c>
      <c r="S12" s="13">
        <v>1.0422222222222222</v>
      </c>
      <c r="T12" s="3">
        <v>2.3611111111111111E-3</v>
      </c>
    </row>
    <row r="13" spans="1:20" x14ac:dyDescent="0.25">
      <c r="A13" t="s">
        <v>31</v>
      </c>
      <c r="B13">
        <v>60</v>
      </c>
      <c r="C13" s="10">
        <v>3212</v>
      </c>
      <c r="D13" s="10">
        <v>53.54</v>
      </c>
      <c r="E13" s="11">
        <f t="shared" si="0"/>
        <v>0.1360544217687075</v>
      </c>
      <c r="F13">
        <v>441</v>
      </c>
      <c r="I13" s="3">
        <v>0.3495949074074074</v>
      </c>
      <c r="J13" s="3">
        <v>7.8703703703703705E-4</v>
      </c>
      <c r="K13" s="3">
        <v>0.29473379629629631</v>
      </c>
      <c r="L13" s="3">
        <v>6.7129629629629625E-4</v>
      </c>
      <c r="M13" s="3">
        <v>0.88013888888888892</v>
      </c>
      <c r="N13" s="3">
        <v>1.9907407407407408E-3</v>
      </c>
      <c r="O13" s="3">
        <v>2.7152777777777779E-2</v>
      </c>
      <c r="P13" s="3">
        <v>5.7870370370370366E-5</v>
      </c>
      <c r="Q13" s="3">
        <v>4.4583333333333336E-2</v>
      </c>
      <c r="R13" s="3">
        <v>1.0416666666666667E-4</v>
      </c>
      <c r="S13" s="3">
        <v>0.83555555555555561</v>
      </c>
      <c r="T13" s="3">
        <v>1.8981481481481482E-3</v>
      </c>
    </row>
    <row r="14" spans="1:20" x14ac:dyDescent="0.25">
      <c r="A14" t="s">
        <v>32</v>
      </c>
      <c r="B14">
        <v>109</v>
      </c>
      <c r="C14" s="10">
        <v>9091</v>
      </c>
      <c r="D14" s="1">
        <v>83.41</v>
      </c>
      <c r="E14" s="11">
        <f t="shared" si="0"/>
        <v>0.33231707317073172</v>
      </c>
      <c r="F14">
        <v>328</v>
      </c>
      <c r="I14" s="3">
        <v>0.44300925925925921</v>
      </c>
      <c r="J14" s="3">
        <v>1.3541666666666667E-3</v>
      </c>
      <c r="K14" s="3">
        <v>0.24457175925925925</v>
      </c>
      <c r="L14" s="3">
        <v>7.407407407407407E-4</v>
      </c>
      <c r="M14" s="3">
        <v>0.85711805555555554</v>
      </c>
      <c r="N14" s="3">
        <v>2.615740740740741E-3</v>
      </c>
      <c r="O14" s="3">
        <v>4.6956018518518522E-2</v>
      </c>
      <c r="P14" s="3">
        <v>1.3888888888888889E-4</v>
      </c>
      <c r="Q14" s="3">
        <v>3.2222222222222222E-2</v>
      </c>
      <c r="R14" s="3">
        <v>9.2592592592592588E-5</v>
      </c>
      <c r="S14" s="3">
        <v>0.82489583333333327</v>
      </c>
      <c r="T14" s="3">
        <v>2.5115740740740741E-3</v>
      </c>
    </row>
    <row r="15" spans="1:20" x14ac:dyDescent="0.25">
      <c r="A15" t="s">
        <v>33</v>
      </c>
      <c r="B15">
        <v>96</v>
      </c>
      <c r="C15" s="1">
        <v>10169</v>
      </c>
      <c r="D15" s="1">
        <v>105.93</v>
      </c>
      <c r="E15" s="11">
        <f t="shared" si="0"/>
        <v>0.2467866323907455</v>
      </c>
      <c r="F15">
        <v>389</v>
      </c>
      <c r="I15" s="3">
        <v>0.51246527777777773</v>
      </c>
      <c r="J15" s="3">
        <v>1.3194444444444443E-3</v>
      </c>
      <c r="K15" s="3">
        <v>0.22064814814814815</v>
      </c>
      <c r="L15" s="3">
        <v>5.6712962962962956E-4</v>
      </c>
      <c r="M15" s="3">
        <v>0.90037037037037038</v>
      </c>
      <c r="N15" s="3">
        <v>2.3148148148148151E-3</v>
      </c>
      <c r="O15" s="3">
        <v>2.1342592592592594E-2</v>
      </c>
      <c r="P15" s="3">
        <v>5.7870370370370366E-5</v>
      </c>
      <c r="Q15" s="3">
        <v>1.8819444444444448E-2</v>
      </c>
      <c r="R15" s="3">
        <v>4.6296296296296294E-5</v>
      </c>
      <c r="S15" s="3">
        <v>0.88155092592592599</v>
      </c>
      <c r="T15" s="3">
        <v>2.2685185185185182E-3</v>
      </c>
    </row>
    <row r="16" spans="1:20" x14ac:dyDescent="0.25">
      <c r="A16" t="s">
        <v>34</v>
      </c>
      <c r="B16">
        <v>41</v>
      </c>
      <c r="C16" s="10">
        <v>7025</v>
      </c>
      <c r="D16" s="1">
        <v>171.34</v>
      </c>
      <c r="E16" s="11">
        <f t="shared" si="0"/>
        <v>0.11141304347826086</v>
      </c>
      <c r="F16">
        <v>368</v>
      </c>
      <c r="I16" s="3">
        <v>0.19074074074074074</v>
      </c>
      <c r="J16" s="3">
        <v>2.615740740740741E-3</v>
      </c>
      <c r="K16" s="3">
        <v>8.1770833333333334E-2</v>
      </c>
      <c r="L16" s="3">
        <v>1.1226851851851851E-3</v>
      </c>
      <c r="M16" s="3">
        <v>0.22356481481481483</v>
      </c>
      <c r="N16" s="3">
        <v>3.0671296296296297E-3</v>
      </c>
      <c r="O16" s="3">
        <v>1.4050925925925927E-2</v>
      </c>
      <c r="P16" s="3">
        <v>1.9675925925925926E-4</v>
      </c>
      <c r="Q16" s="3">
        <v>1.8831018518518518E-2</v>
      </c>
      <c r="R16" s="3">
        <v>2.5462962962962961E-4</v>
      </c>
      <c r="S16" s="3">
        <v>0.20473379629629629</v>
      </c>
      <c r="T16" s="3">
        <v>2.8009259259259259E-3</v>
      </c>
    </row>
    <row r="17" spans="1:20" x14ac:dyDescent="0.25">
      <c r="A17" t="s">
        <v>35</v>
      </c>
      <c r="B17">
        <v>37</v>
      </c>
      <c r="C17" s="14">
        <v>6862</v>
      </c>
      <c r="D17" s="1">
        <v>185.46</v>
      </c>
      <c r="E17" s="11">
        <f t="shared" si="0"/>
        <v>7.2834645669291334E-2</v>
      </c>
      <c r="F17">
        <v>508</v>
      </c>
      <c r="I17" s="3">
        <v>0.51253472222222218</v>
      </c>
      <c r="J17" s="3">
        <v>1.3888888888888889E-3</v>
      </c>
      <c r="K17" s="3">
        <v>0.28466435185185185</v>
      </c>
      <c r="L17" s="3">
        <v>7.7546296296296304E-4</v>
      </c>
      <c r="M17" s="3">
        <v>0.92012731481481491</v>
      </c>
      <c r="N17" s="3">
        <v>2.5000000000000001E-3</v>
      </c>
      <c r="O17" s="3">
        <v>4.4016203703703703E-2</v>
      </c>
      <c r="P17" s="3">
        <v>1.1574074074074073E-4</v>
      </c>
      <c r="Q17" s="3">
        <v>1.7789351851851851E-2</v>
      </c>
      <c r="R17" s="3">
        <v>4.6296296296296294E-5</v>
      </c>
      <c r="S17" s="3">
        <v>0.90233796296296298</v>
      </c>
      <c r="T17" s="3">
        <v>2.4537037037037036E-3</v>
      </c>
    </row>
    <row r="18" spans="1:20" x14ac:dyDescent="0.25">
      <c r="A18" t="s">
        <v>36</v>
      </c>
      <c r="B18">
        <v>72</v>
      </c>
      <c r="C18" s="1">
        <v>7686</v>
      </c>
      <c r="D18" s="1">
        <v>106.75</v>
      </c>
      <c r="E18" s="11">
        <f t="shared" si="0"/>
        <v>0.26470588235294118</v>
      </c>
      <c r="F18">
        <v>272</v>
      </c>
      <c r="I18" s="3">
        <v>0.30806712962962962</v>
      </c>
      <c r="J18" s="3">
        <v>1.1342592592592591E-3</v>
      </c>
      <c r="K18" s="3">
        <v>0.23895833333333336</v>
      </c>
      <c r="L18" s="3">
        <v>8.7962962962962962E-4</v>
      </c>
      <c r="M18" s="3">
        <v>0.8419212962962962</v>
      </c>
      <c r="N18" s="3">
        <v>3.0902777777777782E-3</v>
      </c>
      <c r="O18" s="3">
        <v>1.6770833333333332E-2</v>
      </c>
      <c r="P18" s="3">
        <v>5.7870370370370366E-5</v>
      </c>
      <c r="Q18" s="3">
        <v>1.2326388888888888E-2</v>
      </c>
      <c r="R18" s="3">
        <v>4.6296296296296294E-5</v>
      </c>
      <c r="S18" s="3">
        <v>0.82959490740740749</v>
      </c>
      <c r="T18" s="3">
        <v>3.0555555555555557E-3</v>
      </c>
    </row>
    <row r="19" spans="1:20" x14ac:dyDescent="0.25">
      <c r="A19" t="s">
        <v>37</v>
      </c>
      <c r="B19">
        <v>0</v>
      </c>
      <c r="C19" s="1">
        <v>0</v>
      </c>
      <c r="D19" s="1">
        <v>0</v>
      </c>
      <c r="E19" s="11">
        <f t="shared" si="0"/>
        <v>0</v>
      </c>
      <c r="F19">
        <v>30</v>
      </c>
      <c r="I19" s="3">
        <v>0.17855324074074075</v>
      </c>
      <c r="J19" s="3">
        <v>5.9490740740740745E-3</v>
      </c>
      <c r="K19" s="3">
        <v>3.8703703703703705E-2</v>
      </c>
      <c r="L19" s="3">
        <v>1.2847222222222223E-3</v>
      </c>
      <c r="M19" s="3">
        <v>9.8912037037037034E-2</v>
      </c>
      <c r="N19" s="3">
        <v>3.2986111111111111E-3</v>
      </c>
      <c r="O19" s="3">
        <v>4.2013888888888891E-3</v>
      </c>
      <c r="P19" s="3">
        <v>1.3888888888888889E-4</v>
      </c>
      <c r="Q19" s="3">
        <v>2.1412037037037038E-3</v>
      </c>
      <c r="R19" s="3">
        <v>6.9444444444444444E-5</v>
      </c>
      <c r="S19" s="3">
        <v>9.677083333333332E-2</v>
      </c>
      <c r="T19" s="3">
        <v>3.2291666666666666E-3</v>
      </c>
    </row>
    <row r="20" spans="1:20" x14ac:dyDescent="0.25">
      <c r="A20" t="s">
        <v>38</v>
      </c>
      <c r="B20">
        <v>26</v>
      </c>
      <c r="C20" s="1">
        <v>2064</v>
      </c>
      <c r="D20" s="1">
        <v>79.400000000000006</v>
      </c>
      <c r="E20" s="11">
        <f t="shared" si="0"/>
        <v>5.4279749478079335E-2</v>
      </c>
      <c r="F20">
        <v>479</v>
      </c>
      <c r="I20" s="3">
        <v>0.46731481481481479</v>
      </c>
      <c r="J20" s="3">
        <v>9.7222222222222209E-4</v>
      </c>
      <c r="K20" s="3">
        <v>0.37327546296296293</v>
      </c>
      <c r="L20" s="3">
        <v>7.7546296296296304E-4</v>
      </c>
      <c r="M20" s="3">
        <v>0.87432870370370364</v>
      </c>
      <c r="N20" s="3">
        <v>1.8287037037037037E-3</v>
      </c>
      <c r="O20" s="3">
        <v>3.2083333333333332E-2</v>
      </c>
      <c r="P20" s="3">
        <v>6.9444444444444444E-5</v>
      </c>
      <c r="Q20" s="3">
        <v>2.8206018518518519E-2</v>
      </c>
      <c r="R20" s="3">
        <v>5.7870370370370366E-5</v>
      </c>
      <c r="S20" s="3">
        <v>0.84612268518518519</v>
      </c>
      <c r="T20" s="3">
        <v>1.7708333333333332E-3</v>
      </c>
    </row>
    <row r="21" spans="1:20" x14ac:dyDescent="0.25">
      <c r="A21" t="s">
        <v>39</v>
      </c>
      <c r="B21">
        <v>52</v>
      </c>
      <c r="C21" s="1">
        <v>4710</v>
      </c>
      <c r="D21" s="1">
        <v>90.57</v>
      </c>
      <c r="E21" s="11">
        <f t="shared" si="0"/>
        <v>0.14207650273224043</v>
      </c>
      <c r="F21">
        <v>366</v>
      </c>
      <c r="I21" s="3">
        <v>0.49983796296296296</v>
      </c>
      <c r="J21" s="3">
        <v>1.3657407407407409E-3</v>
      </c>
      <c r="K21" s="3">
        <v>0.30576388888888889</v>
      </c>
      <c r="L21" s="3">
        <v>8.3333333333333339E-4</v>
      </c>
      <c r="M21" s="3">
        <v>0.92118055555555556</v>
      </c>
      <c r="N21" s="3">
        <v>2.5115740740740741E-3</v>
      </c>
      <c r="O21" s="3">
        <v>4.130787037037037E-2</v>
      </c>
      <c r="P21" s="3">
        <v>1.1574074074074073E-4</v>
      </c>
      <c r="Q21" s="3">
        <v>3.9178240740740743E-2</v>
      </c>
      <c r="R21" s="3">
        <v>1.0416666666666667E-4</v>
      </c>
      <c r="S21" s="3">
        <v>0.88200231481481473</v>
      </c>
      <c r="T21" s="3">
        <v>2.4074074074074076E-3</v>
      </c>
    </row>
    <row r="22" spans="1:20" x14ac:dyDescent="0.25">
      <c r="A22" t="s">
        <v>40</v>
      </c>
      <c r="B22">
        <v>21</v>
      </c>
      <c r="C22" s="1">
        <v>3133</v>
      </c>
      <c r="D22" s="1">
        <v>149.16999999999999</v>
      </c>
      <c r="E22" s="11">
        <f t="shared" si="0"/>
        <v>0.11931818181818182</v>
      </c>
      <c r="F22">
        <v>176</v>
      </c>
      <c r="I22" s="3">
        <v>0.21329861111111112</v>
      </c>
      <c r="J22" s="3">
        <v>1.2152777777777778E-3</v>
      </c>
      <c r="K22" s="3">
        <v>0.1658449074074074</v>
      </c>
      <c r="L22" s="3">
        <v>9.3750000000000007E-4</v>
      </c>
      <c r="M22" s="3">
        <v>0.41327546296296297</v>
      </c>
      <c r="N22" s="3">
        <v>2.3495370370370371E-3</v>
      </c>
      <c r="O22" s="3">
        <v>1.4641203703703703E-2</v>
      </c>
      <c r="P22" s="3">
        <v>8.1018518518518516E-5</v>
      </c>
      <c r="Q22" s="3">
        <v>1.0520833333333333E-2</v>
      </c>
      <c r="R22" s="3">
        <v>5.7870370370370366E-5</v>
      </c>
      <c r="S22" s="3">
        <v>0.4027546296296296</v>
      </c>
      <c r="T22" s="3">
        <v>2.2916666666666667E-3</v>
      </c>
    </row>
    <row r="23" spans="1:20" x14ac:dyDescent="0.25">
      <c r="A23" t="s">
        <v>41</v>
      </c>
      <c r="B23">
        <v>44</v>
      </c>
      <c r="C23" s="1">
        <v>2466</v>
      </c>
      <c r="D23" s="1">
        <v>56.03</v>
      </c>
      <c r="E23" s="11">
        <f t="shared" si="0"/>
        <v>0.14814814814814814</v>
      </c>
      <c r="F23">
        <v>297</v>
      </c>
      <c r="I23" s="3">
        <v>0.38128472222222221</v>
      </c>
      <c r="J23" s="3">
        <v>1.2847222222222223E-3</v>
      </c>
      <c r="K23" s="3">
        <v>0.20579861111111111</v>
      </c>
      <c r="L23" s="3">
        <v>6.9444444444444447E-4</v>
      </c>
      <c r="M23" s="3">
        <v>0.87219907407407404</v>
      </c>
      <c r="N23" s="3">
        <v>2.9398148148148148E-3</v>
      </c>
      <c r="O23" s="3">
        <v>3.1446759259259258E-2</v>
      </c>
      <c r="P23" s="3">
        <v>1.0416666666666667E-4</v>
      </c>
      <c r="Q23" s="3">
        <v>2.2303240740740738E-2</v>
      </c>
      <c r="R23" s="3">
        <v>6.9444444444444444E-5</v>
      </c>
      <c r="S23" s="3">
        <v>0.84989583333333341</v>
      </c>
      <c r="T23" s="3">
        <v>2.8587962962962963E-3</v>
      </c>
    </row>
    <row r="24" spans="1:20" x14ac:dyDescent="0.25">
      <c r="A24" t="s">
        <v>42</v>
      </c>
      <c r="B24">
        <v>36</v>
      </c>
      <c r="C24" s="1">
        <v>4234</v>
      </c>
      <c r="D24" s="1">
        <v>117.62</v>
      </c>
      <c r="E24" s="11">
        <f t="shared" si="0"/>
        <v>0.11145510835913312</v>
      </c>
      <c r="F24">
        <v>323</v>
      </c>
      <c r="I24" s="3">
        <v>0.50131944444444443</v>
      </c>
      <c r="J24" s="3">
        <v>1.5509259259259261E-3</v>
      </c>
      <c r="K24" s="3">
        <v>0.26556712962962964</v>
      </c>
      <c r="L24" s="3">
        <v>8.2175925925925917E-4</v>
      </c>
      <c r="M24" s="3">
        <v>0.98008101851851848</v>
      </c>
      <c r="N24" s="3">
        <v>3.0324074074074073E-3</v>
      </c>
      <c r="O24" s="3">
        <v>6.6851851851851843E-2</v>
      </c>
      <c r="P24" s="3">
        <v>2.0833333333333335E-4</v>
      </c>
      <c r="Q24" s="3">
        <v>2.5486111111111112E-2</v>
      </c>
      <c r="R24" s="3">
        <v>8.1018518518518516E-5</v>
      </c>
      <c r="S24" s="3">
        <v>0.95459490740740749</v>
      </c>
      <c r="T24" s="3">
        <v>2.9513888888888888E-3</v>
      </c>
    </row>
    <row r="25" spans="1:20" x14ac:dyDescent="0.25">
      <c r="A25" t="s">
        <v>43</v>
      </c>
      <c r="B25">
        <v>53</v>
      </c>
      <c r="C25" s="1">
        <v>9782</v>
      </c>
      <c r="D25" s="1">
        <v>184.57</v>
      </c>
      <c r="E25" s="11">
        <f t="shared" si="0"/>
        <v>0.11018711018711019</v>
      </c>
      <c r="F25">
        <v>481</v>
      </c>
      <c r="I25" s="3">
        <v>0.44283564814814813</v>
      </c>
      <c r="J25" s="3">
        <v>9.2592592592592585E-4</v>
      </c>
      <c r="K25" s="3">
        <v>0.36327546296296293</v>
      </c>
      <c r="L25" s="3">
        <v>7.5231481481481471E-4</v>
      </c>
      <c r="M25" s="3">
        <v>0.67162037037037037</v>
      </c>
      <c r="N25" s="3">
        <v>1.4004629629629629E-3</v>
      </c>
      <c r="O25" s="3">
        <v>2.359953703703704E-2</v>
      </c>
      <c r="P25" s="3">
        <v>4.6296296296296294E-5</v>
      </c>
      <c r="Q25" s="3">
        <v>1.6863425925925928E-2</v>
      </c>
      <c r="R25" s="3">
        <v>3.4722222222222222E-5</v>
      </c>
      <c r="S25" s="3">
        <v>0.65475694444444443</v>
      </c>
      <c r="T25" s="3">
        <v>1.3657407407407409E-3</v>
      </c>
    </row>
    <row r="26" spans="1:20" x14ac:dyDescent="0.25">
      <c r="A26" t="s">
        <v>44</v>
      </c>
      <c r="B26">
        <v>4</v>
      </c>
      <c r="C26" s="1">
        <v>344</v>
      </c>
      <c r="D26" s="1">
        <v>86</v>
      </c>
      <c r="E26" s="11">
        <f t="shared" si="0"/>
        <v>2.4242424242424242E-2</v>
      </c>
      <c r="F26">
        <v>165</v>
      </c>
      <c r="I26" s="3">
        <v>0.13873842592592592</v>
      </c>
      <c r="J26" s="3">
        <v>8.449074074074075E-4</v>
      </c>
      <c r="K26" s="3">
        <v>0.12173611111111111</v>
      </c>
      <c r="L26" s="3">
        <v>7.407407407407407E-4</v>
      </c>
      <c r="M26" s="3">
        <v>0.39223379629629629</v>
      </c>
      <c r="N26" s="3">
        <v>2.3726851851851851E-3</v>
      </c>
      <c r="O26" s="3">
        <v>1.3101851851851852E-2</v>
      </c>
      <c r="P26" s="3">
        <v>8.1018518518518516E-5</v>
      </c>
      <c r="Q26" s="3">
        <v>1.0243055555555556E-2</v>
      </c>
      <c r="R26" s="3">
        <v>5.7870370370370366E-5</v>
      </c>
      <c r="S26" s="3">
        <v>0.38199074074074074</v>
      </c>
      <c r="T26" s="3">
        <v>2.3148148148148151E-3</v>
      </c>
    </row>
    <row r="27" spans="1:20" x14ac:dyDescent="0.25">
      <c r="A27" t="s">
        <v>45</v>
      </c>
      <c r="B27">
        <v>0</v>
      </c>
      <c r="C27" s="1">
        <v>0</v>
      </c>
      <c r="D27" s="1">
        <v>0</v>
      </c>
      <c r="E27" s="11" t="e">
        <f t="shared" si="0"/>
        <v>#DIV/0!</v>
      </c>
      <c r="F27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</row>
    <row r="28" spans="1:20" x14ac:dyDescent="0.25">
      <c r="A28" t="s">
        <v>46</v>
      </c>
      <c r="B28">
        <v>4</v>
      </c>
      <c r="C28" s="1">
        <v>884</v>
      </c>
      <c r="D28" s="1">
        <v>220.93</v>
      </c>
      <c r="E28" s="11">
        <f t="shared" si="0"/>
        <v>2.0512820512820513E-2</v>
      </c>
      <c r="F28">
        <v>195</v>
      </c>
      <c r="I28" s="3">
        <v>0.13023148148148148</v>
      </c>
      <c r="J28" s="3">
        <v>6.7129629629629625E-4</v>
      </c>
      <c r="K28" s="3">
        <v>0.19562500000000002</v>
      </c>
      <c r="L28" s="3">
        <v>1.0069444444444444E-3</v>
      </c>
      <c r="M28" s="3">
        <v>0.41488425925925926</v>
      </c>
      <c r="N28" s="3">
        <v>2.1296296296296298E-3</v>
      </c>
      <c r="O28" s="3">
        <v>1.9872685185185184E-2</v>
      </c>
      <c r="P28" s="3">
        <v>1.0416666666666667E-4</v>
      </c>
      <c r="Q28" s="3">
        <v>8.0092592592592594E-3</v>
      </c>
      <c r="R28" s="3">
        <v>4.6296296296296294E-5</v>
      </c>
      <c r="S28" s="3">
        <v>0.40687500000000004</v>
      </c>
      <c r="T28" s="3">
        <v>2.0833333333333333E-3</v>
      </c>
    </row>
    <row r="29" spans="1:20" x14ac:dyDescent="0.25">
      <c r="A29" t="s">
        <v>47</v>
      </c>
      <c r="B29">
        <v>22</v>
      </c>
      <c r="C29" s="1">
        <v>2193</v>
      </c>
      <c r="D29" s="1">
        <v>99.7</v>
      </c>
      <c r="E29" s="11">
        <f t="shared" si="0"/>
        <v>9.4827586206896547E-2</v>
      </c>
      <c r="F29">
        <v>232</v>
      </c>
      <c r="I29" s="3">
        <v>0.21450231481481483</v>
      </c>
      <c r="J29" s="3">
        <v>9.2592592592592585E-4</v>
      </c>
      <c r="K29" s="3">
        <v>0.21214120370370371</v>
      </c>
      <c r="L29" s="3">
        <v>9.1435185185185185E-4</v>
      </c>
      <c r="M29" s="3">
        <v>0.34839120370370374</v>
      </c>
      <c r="N29" s="3">
        <v>1.5046296296296294E-3</v>
      </c>
      <c r="O29" s="3">
        <v>1.6643518518518519E-2</v>
      </c>
      <c r="P29" s="3">
        <v>6.9444444444444444E-5</v>
      </c>
      <c r="Q29" s="3">
        <v>5.7986111111111112E-3</v>
      </c>
      <c r="R29" s="3">
        <v>2.3148148148148147E-5</v>
      </c>
      <c r="S29" s="3">
        <v>0.34259259259259256</v>
      </c>
      <c r="T29" s="3">
        <v>1.4814814814814814E-3</v>
      </c>
    </row>
    <row r="30" spans="1:20" x14ac:dyDescent="0.25">
      <c r="A30" t="s">
        <v>48</v>
      </c>
      <c r="B30">
        <v>90</v>
      </c>
      <c r="C30" s="12">
        <v>10508</v>
      </c>
      <c r="D30" s="1">
        <v>116.75</v>
      </c>
      <c r="E30" s="11">
        <f t="shared" si="0"/>
        <v>0.20408163265306123</v>
      </c>
      <c r="F30">
        <v>441</v>
      </c>
      <c r="I30" s="3">
        <v>0.36015046296296299</v>
      </c>
      <c r="J30" s="3">
        <v>8.2175925925925917E-4</v>
      </c>
      <c r="K30" s="3">
        <v>0.33289351851851851</v>
      </c>
      <c r="L30" s="3">
        <v>7.5231481481481471E-4</v>
      </c>
      <c r="M30" s="13">
        <v>1.0161458333333333</v>
      </c>
      <c r="N30" s="3">
        <v>2.3032407407407407E-3</v>
      </c>
      <c r="O30" s="3">
        <v>9.9189814814814814E-2</v>
      </c>
      <c r="P30" s="3">
        <v>2.199074074074074E-4</v>
      </c>
      <c r="Q30" s="3">
        <v>2.7997685185185184E-2</v>
      </c>
      <c r="R30" s="3">
        <v>5.7870370370370366E-5</v>
      </c>
      <c r="S30" s="3">
        <v>0.98814814814814811</v>
      </c>
      <c r="T30" s="3">
        <v>2.2453703703703702E-3</v>
      </c>
    </row>
    <row r="31" spans="1:20" x14ac:dyDescent="0.25">
      <c r="A31" t="s">
        <v>49</v>
      </c>
      <c r="B31">
        <v>7</v>
      </c>
      <c r="C31" s="1">
        <v>850</v>
      </c>
      <c r="D31" s="1">
        <v>121.37</v>
      </c>
      <c r="E31" s="11">
        <f t="shared" si="0"/>
        <v>6.4814814814814811E-2</v>
      </c>
      <c r="F31">
        <v>108</v>
      </c>
      <c r="I31" s="3">
        <v>0.13422453703703704</v>
      </c>
      <c r="J31" s="3">
        <v>1.2384259259259258E-3</v>
      </c>
      <c r="K31" s="3">
        <v>0.14064814814814816</v>
      </c>
      <c r="L31" s="3">
        <v>1.3078703703703705E-3</v>
      </c>
      <c r="M31" s="3">
        <v>0.2691898148148148</v>
      </c>
      <c r="N31" s="3">
        <v>2.488425925925926E-3</v>
      </c>
      <c r="O31" s="3">
        <v>1.247685185185185E-2</v>
      </c>
      <c r="P31" s="3">
        <v>1.1574074074074073E-4</v>
      </c>
      <c r="Q31" s="3">
        <v>1.0381944444444444E-2</v>
      </c>
      <c r="R31" s="3">
        <v>9.2592592592592588E-5</v>
      </c>
      <c r="S31" s="3">
        <v>0.2588078703703704</v>
      </c>
      <c r="T31" s="3">
        <v>2.3958333333333336E-3</v>
      </c>
    </row>
    <row r="32" spans="1:20" x14ac:dyDescent="0.25">
      <c r="A32" t="s">
        <v>50</v>
      </c>
      <c r="B32">
        <v>156</v>
      </c>
      <c r="C32" s="1">
        <v>15264</v>
      </c>
      <c r="D32" s="1">
        <v>97.85</v>
      </c>
      <c r="E32" s="11">
        <f t="shared" si="0"/>
        <v>0.36792452830188677</v>
      </c>
      <c r="F32">
        <v>424</v>
      </c>
      <c r="I32" s="3">
        <v>0.49548611111111113</v>
      </c>
      <c r="J32" s="3">
        <v>1.1689814814814816E-3</v>
      </c>
      <c r="K32" s="3">
        <v>0.29655092592592591</v>
      </c>
      <c r="L32" s="3">
        <v>6.9444444444444447E-4</v>
      </c>
      <c r="M32" s="3">
        <v>0.72331018518518519</v>
      </c>
      <c r="N32" s="3">
        <v>1.7013888888888892E-3</v>
      </c>
      <c r="O32" s="3">
        <v>1.9074074074074073E-2</v>
      </c>
      <c r="P32" s="3">
        <v>4.6296296296296294E-5</v>
      </c>
      <c r="Q32" s="3">
        <v>7.4537037037037028E-3</v>
      </c>
      <c r="R32" s="3">
        <v>2.3148148148148147E-5</v>
      </c>
      <c r="S32" s="3">
        <v>0.71585648148148151</v>
      </c>
      <c r="T32" s="3">
        <v>1.689814814814815E-3</v>
      </c>
    </row>
    <row r="33" spans="1:20" x14ac:dyDescent="0.25">
      <c r="A33" t="s">
        <v>51</v>
      </c>
      <c r="B33">
        <v>54</v>
      </c>
      <c r="C33" s="1">
        <v>7343</v>
      </c>
      <c r="D33" s="1">
        <v>135.99</v>
      </c>
      <c r="E33" s="11">
        <f t="shared" si="0"/>
        <v>0.14099216710182769</v>
      </c>
      <c r="F33">
        <v>383</v>
      </c>
      <c r="I33" s="3">
        <v>0.35149305555555554</v>
      </c>
      <c r="J33" s="3">
        <v>9.1435185185185185E-4</v>
      </c>
      <c r="K33" s="3">
        <v>0.3211458333333333</v>
      </c>
      <c r="L33" s="3">
        <v>8.3333333333333339E-4</v>
      </c>
      <c r="M33" s="13">
        <v>1.0125925925925927</v>
      </c>
      <c r="N33" s="3">
        <v>2.6388888888888885E-3</v>
      </c>
      <c r="O33" s="3">
        <v>2.6516203703703698E-2</v>
      </c>
      <c r="P33" s="3">
        <v>6.9444444444444444E-5</v>
      </c>
      <c r="Q33" s="3">
        <v>1.8796296296296297E-2</v>
      </c>
      <c r="R33" s="3">
        <v>4.6296296296296294E-5</v>
      </c>
      <c r="S33" s="3">
        <v>0.9937962962962964</v>
      </c>
      <c r="T33" s="3">
        <v>2.5925925925925925E-3</v>
      </c>
    </row>
    <row r="34" spans="1:20" x14ac:dyDescent="0.25">
      <c r="A34" t="s">
        <v>52</v>
      </c>
      <c r="B34">
        <v>8</v>
      </c>
      <c r="C34" s="1">
        <v>800</v>
      </c>
      <c r="D34" s="1">
        <v>99.95</v>
      </c>
      <c r="E34" s="11">
        <f t="shared" si="0"/>
        <v>4.6511627906976744E-2</v>
      </c>
      <c r="F34">
        <v>172</v>
      </c>
      <c r="I34" s="3">
        <v>8.1655092592592585E-2</v>
      </c>
      <c r="J34" s="3">
        <v>4.7453703703703704E-4</v>
      </c>
      <c r="K34" s="3">
        <v>0.13041666666666665</v>
      </c>
      <c r="L34" s="3">
        <v>7.6388888888888893E-4</v>
      </c>
      <c r="M34" s="3">
        <v>0.3205439814814815</v>
      </c>
      <c r="N34" s="3">
        <v>1.8634259259259261E-3</v>
      </c>
      <c r="O34" s="3">
        <v>1.6134259259259261E-2</v>
      </c>
      <c r="P34" s="3">
        <v>9.2592592592592588E-5</v>
      </c>
      <c r="Q34" s="3">
        <v>6.6435185185185182E-3</v>
      </c>
      <c r="R34" s="3">
        <v>3.4722222222222222E-5</v>
      </c>
      <c r="S34" s="3">
        <v>0.31390046296296298</v>
      </c>
      <c r="T34" s="3">
        <v>1.8287037037037037E-3</v>
      </c>
    </row>
    <row r="35" spans="1:20" x14ac:dyDescent="0.25">
      <c r="A35" t="s">
        <v>53</v>
      </c>
      <c r="B35">
        <v>8</v>
      </c>
      <c r="C35" s="1">
        <v>757</v>
      </c>
      <c r="D35" s="1">
        <v>94.64</v>
      </c>
      <c r="E35" s="11">
        <f t="shared" si="0"/>
        <v>4.49438202247191E-2</v>
      </c>
      <c r="F35">
        <v>178</v>
      </c>
      <c r="I35" s="3">
        <v>0.10869212962962964</v>
      </c>
      <c r="J35" s="3">
        <v>6.134259259259259E-4</v>
      </c>
      <c r="K35" s="3">
        <v>0.17019675925925926</v>
      </c>
      <c r="L35" s="3">
        <v>9.6064814814814808E-4</v>
      </c>
      <c r="M35" s="3">
        <v>0.37210648148148145</v>
      </c>
      <c r="N35" s="3">
        <v>2.0949074074074073E-3</v>
      </c>
      <c r="O35" s="3">
        <v>1.1701388888888891E-2</v>
      </c>
      <c r="P35" s="3">
        <v>6.9444444444444444E-5</v>
      </c>
      <c r="Q35" s="3">
        <v>6.8055555555555569E-3</v>
      </c>
      <c r="R35" s="3">
        <v>3.4722222222222222E-5</v>
      </c>
      <c r="S35" s="3">
        <v>0.36530092592592589</v>
      </c>
      <c r="T35" s="3">
        <v>2.0486111111111113E-3</v>
      </c>
    </row>
    <row r="36" spans="1:20" x14ac:dyDescent="0.25">
      <c r="A36" t="s">
        <v>54</v>
      </c>
      <c r="B36">
        <v>87</v>
      </c>
      <c r="C36" s="1">
        <v>10452</v>
      </c>
      <c r="D36" s="1">
        <v>120.14</v>
      </c>
      <c r="E36" s="11">
        <f t="shared" si="0"/>
        <v>0.41232227488151657</v>
      </c>
      <c r="F36">
        <v>211</v>
      </c>
      <c r="I36" s="3">
        <v>0.56447916666666664</v>
      </c>
      <c r="J36" s="3">
        <v>2.673611111111111E-3</v>
      </c>
      <c r="K36" s="3">
        <v>0.1983449074074074</v>
      </c>
      <c r="L36" s="3">
        <v>9.3750000000000007E-4</v>
      </c>
      <c r="M36" s="3">
        <v>0.92688657407407404</v>
      </c>
      <c r="N36" s="3">
        <v>4.3981481481481484E-3</v>
      </c>
      <c r="O36" s="3">
        <v>2.1041666666666667E-2</v>
      </c>
      <c r="P36" s="3">
        <v>1.0416666666666667E-4</v>
      </c>
      <c r="Q36" s="3">
        <v>1.545138888888889E-2</v>
      </c>
      <c r="R36" s="3">
        <v>6.9444444444444444E-5</v>
      </c>
      <c r="S36" s="3">
        <v>0.91143518518518529</v>
      </c>
      <c r="T36" s="3">
        <v>4.31712962962963E-3</v>
      </c>
    </row>
    <row r="37" spans="1:20" x14ac:dyDescent="0.25">
      <c r="A37" t="s">
        <v>55</v>
      </c>
      <c r="B37">
        <v>1</v>
      </c>
      <c r="C37" s="1">
        <v>464</v>
      </c>
      <c r="D37" s="1">
        <v>463.96</v>
      </c>
      <c r="E37" s="11">
        <f t="shared" si="0"/>
        <v>5.5865921787709499E-3</v>
      </c>
      <c r="F37">
        <v>179</v>
      </c>
      <c r="I37">
        <v>0.22986111100000001</v>
      </c>
      <c r="J37" s="3">
        <v>1.2847222222222223E-3</v>
      </c>
      <c r="K37" s="3">
        <v>0.1930439814814815</v>
      </c>
      <c r="L37" s="3">
        <v>1.0763888888888889E-3</v>
      </c>
      <c r="M37" s="3">
        <v>0.30018518518518517</v>
      </c>
      <c r="N37" s="3">
        <v>1.6782407407407406E-3</v>
      </c>
      <c r="O37" s="3">
        <v>1.8726851851851852E-2</v>
      </c>
      <c r="P37" s="3">
        <v>1.0416666666666667E-4</v>
      </c>
      <c r="Q37" s="3">
        <v>3.2175925925925926E-3</v>
      </c>
      <c r="R37" s="3">
        <v>2.3148148148148147E-5</v>
      </c>
      <c r="S37" s="3">
        <v>0.29696759259259259</v>
      </c>
      <c r="T37" s="3">
        <v>1.6550925925925926E-3</v>
      </c>
    </row>
    <row r="38" spans="1:20" x14ac:dyDescent="0.25">
      <c r="A38" t="s">
        <v>56</v>
      </c>
      <c r="B38">
        <v>0</v>
      </c>
      <c r="C38" s="1">
        <v>0</v>
      </c>
      <c r="D38" s="1">
        <v>0</v>
      </c>
      <c r="E38" s="11">
        <f t="shared" si="0"/>
        <v>0</v>
      </c>
      <c r="F38">
        <v>21</v>
      </c>
      <c r="I38" s="3">
        <v>0.15083333333333335</v>
      </c>
      <c r="J38" s="3">
        <v>7.1874999999999994E-3</v>
      </c>
      <c r="K38" s="3">
        <v>1.800925925925926E-2</v>
      </c>
      <c r="L38" s="3">
        <v>8.564814814814815E-4</v>
      </c>
      <c r="M38" s="3">
        <v>3.5231481481481482E-2</v>
      </c>
      <c r="N38" s="3">
        <v>1.6782407407407406E-3</v>
      </c>
      <c r="O38" s="3">
        <v>3.3333333333333335E-3</v>
      </c>
      <c r="P38" s="3">
        <v>1.6203703703703703E-4</v>
      </c>
      <c r="Q38" s="3">
        <v>4.5254629629629629E-3</v>
      </c>
      <c r="R38" s="3">
        <v>2.199074074074074E-4</v>
      </c>
      <c r="S38" s="3">
        <v>3.0706018518518521E-2</v>
      </c>
      <c r="T38" s="3">
        <v>1.4583333333333334E-3</v>
      </c>
    </row>
    <row r="39" spans="1:20" x14ac:dyDescent="0.25">
      <c r="A39" t="s">
        <v>57</v>
      </c>
      <c r="B39">
        <v>58</v>
      </c>
      <c r="C39" s="1">
        <v>8089</v>
      </c>
      <c r="D39" s="1">
        <v>139.47</v>
      </c>
      <c r="E39" s="11">
        <f t="shared" si="0"/>
        <v>0.20350877192982456</v>
      </c>
      <c r="F39">
        <v>285</v>
      </c>
      <c r="I39" s="3">
        <v>0.49646990740740743</v>
      </c>
      <c r="J39" s="3">
        <v>1.7476851851851852E-3</v>
      </c>
      <c r="K39" s="3">
        <v>0.24173611111111112</v>
      </c>
      <c r="L39" s="3">
        <v>8.449074074074075E-4</v>
      </c>
      <c r="M39" s="3">
        <v>0.9694328703703704</v>
      </c>
      <c r="N39" s="3">
        <v>3.4027777777777784E-3</v>
      </c>
      <c r="O39" s="3">
        <v>2.0347222222222221E-2</v>
      </c>
      <c r="P39" s="3">
        <v>6.9444444444444444E-5</v>
      </c>
      <c r="Q39" s="3">
        <v>3.9247685185185184E-2</v>
      </c>
      <c r="R39" s="3">
        <v>1.3888888888888889E-4</v>
      </c>
      <c r="S39" s="3">
        <v>0.93018518518518523</v>
      </c>
      <c r="T39" s="3">
        <v>3.2638888888888891E-3</v>
      </c>
    </row>
    <row r="40" spans="1:20" x14ac:dyDescent="0.25">
      <c r="A40" t="s">
        <v>58</v>
      </c>
      <c r="B40">
        <v>3</v>
      </c>
      <c r="C40" s="1">
        <v>481</v>
      </c>
      <c r="D40" s="1">
        <v>160.47</v>
      </c>
      <c r="E40" s="11">
        <f t="shared" si="0"/>
        <v>1.3761467889908258E-2</v>
      </c>
      <c r="F40">
        <v>218</v>
      </c>
      <c r="I40" s="3">
        <v>0.170625</v>
      </c>
      <c r="J40" s="3">
        <v>7.8703703703703705E-4</v>
      </c>
      <c r="K40" s="3">
        <v>0.21857638888888889</v>
      </c>
      <c r="L40" s="3">
        <v>1.0069444444444444E-3</v>
      </c>
      <c r="M40" s="3">
        <v>0.25686342592592593</v>
      </c>
      <c r="N40" s="3">
        <v>1.1805555555555556E-3</v>
      </c>
      <c r="O40" s="3">
        <v>2.0127314814814817E-2</v>
      </c>
      <c r="P40" s="3">
        <v>9.2592592592592588E-5</v>
      </c>
      <c r="Q40" s="3">
        <v>5.2430555555555555E-3</v>
      </c>
      <c r="R40" s="3">
        <v>2.3148148148148147E-5</v>
      </c>
      <c r="S40" s="3">
        <v>0.25162037037037038</v>
      </c>
      <c r="T40" s="3">
        <v>1.1574074074074073E-3</v>
      </c>
    </row>
    <row r="41" spans="1:20" x14ac:dyDescent="0.25">
      <c r="A41" t="s">
        <v>59</v>
      </c>
      <c r="B41">
        <v>33</v>
      </c>
      <c r="C41" s="1">
        <v>3859</v>
      </c>
      <c r="D41" s="1">
        <v>116.94</v>
      </c>
      <c r="E41" s="11">
        <f t="shared" si="0"/>
        <v>7.9518072289156624E-2</v>
      </c>
      <c r="F41">
        <v>415</v>
      </c>
      <c r="I41" s="3">
        <v>0.40509259259259256</v>
      </c>
      <c r="J41" s="3">
        <v>9.7222222222222209E-4</v>
      </c>
      <c r="K41" s="3">
        <v>0.37384259259259256</v>
      </c>
      <c r="L41" s="3">
        <v>9.0277777777777784E-4</v>
      </c>
      <c r="M41" s="3">
        <v>0.88187499999999996</v>
      </c>
      <c r="N41" s="3">
        <v>2.1296296296296298E-3</v>
      </c>
      <c r="O41" s="3">
        <v>4.8611111111111112E-2</v>
      </c>
      <c r="P41" s="3">
        <v>1.1574074074074073E-4</v>
      </c>
      <c r="Q41" s="3">
        <v>2.9513888888888892E-2</v>
      </c>
      <c r="R41" s="3">
        <v>6.9444444444444444E-5</v>
      </c>
      <c r="S41" s="3">
        <v>0.85236111111111112</v>
      </c>
      <c r="T41" s="3">
        <v>2.0486111111111113E-3</v>
      </c>
    </row>
    <row r="42" spans="1:20" x14ac:dyDescent="0.25">
      <c r="A42" t="s">
        <v>60</v>
      </c>
      <c r="B42">
        <v>138</v>
      </c>
      <c r="C42" s="1">
        <v>14179</v>
      </c>
      <c r="D42" s="1">
        <v>102.75</v>
      </c>
      <c r="E42" s="11">
        <f t="shared" si="0"/>
        <v>0.49640287769784175</v>
      </c>
      <c r="F42">
        <v>278</v>
      </c>
      <c r="I42" s="3">
        <v>0.66391203703703705</v>
      </c>
      <c r="J42" s="3">
        <v>2.5925925925925925E-3</v>
      </c>
      <c r="K42" s="3">
        <v>0.26574074074074078</v>
      </c>
      <c r="L42" s="3">
        <v>1.0416666666666667E-3</v>
      </c>
      <c r="M42" s="3">
        <v>0.81274305555555559</v>
      </c>
      <c r="N42" s="3">
        <v>3.1712962962962958E-3</v>
      </c>
      <c r="O42" s="3">
        <v>2.6655092592592591E-2</v>
      </c>
      <c r="P42" s="3">
        <v>1.0416666666666667E-4</v>
      </c>
      <c r="Q42" s="3">
        <v>2.8252314814814813E-2</v>
      </c>
      <c r="R42" s="3">
        <v>1.1574074074074073E-4</v>
      </c>
      <c r="S42" s="3">
        <v>0.78449074074074077</v>
      </c>
      <c r="T42" s="3">
        <v>3.0671296296296297E-3</v>
      </c>
    </row>
    <row r="43" spans="1:20" x14ac:dyDescent="0.25">
      <c r="A43" t="s">
        <v>61</v>
      </c>
      <c r="B43">
        <v>92</v>
      </c>
      <c r="C43" s="1">
        <v>10996</v>
      </c>
      <c r="D43" s="1">
        <v>119.53</v>
      </c>
      <c r="E43" s="11">
        <f t="shared" si="0"/>
        <v>0.25</v>
      </c>
      <c r="F43">
        <v>368</v>
      </c>
      <c r="I43" s="3">
        <v>0.50368055555555558</v>
      </c>
      <c r="J43" s="3">
        <v>1.8171296296296297E-3</v>
      </c>
      <c r="K43" s="3">
        <v>0.21744212962962964</v>
      </c>
      <c r="L43" s="3">
        <v>7.8703703703703705E-4</v>
      </c>
      <c r="M43" s="13">
        <v>1.0801273148148149</v>
      </c>
      <c r="N43" s="3">
        <v>3.8888888888888883E-3</v>
      </c>
      <c r="O43" s="3">
        <v>3.7511574074074072E-2</v>
      </c>
      <c r="P43" s="3">
        <v>1.3888888888888889E-4</v>
      </c>
      <c r="Q43" s="3">
        <v>2.1724537037037039E-2</v>
      </c>
      <c r="R43" s="3">
        <v>8.1018518518518516E-5</v>
      </c>
      <c r="S43" s="13">
        <v>1.0584027777777778</v>
      </c>
      <c r="T43" s="3">
        <v>3.8078703703703707E-3</v>
      </c>
    </row>
    <row r="44" spans="1:20" x14ac:dyDescent="0.25">
      <c r="A44" t="s">
        <v>62</v>
      </c>
      <c r="B44">
        <v>20</v>
      </c>
      <c r="C44" s="1">
        <v>2170</v>
      </c>
      <c r="D44" s="1">
        <v>108.51</v>
      </c>
      <c r="E44" s="11">
        <f t="shared" si="0"/>
        <v>0.15267175572519084</v>
      </c>
      <c r="F44">
        <v>131</v>
      </c>
      <c r="I44" s="3">
        <v>0.2986226851851852</v>
      </c>
      <c r="J44" s="3">
        <v>8.1018518518518516E-4</v>
      </c>
      <c r="K44" s="3">
        <v>0.25457175925925929</v>
      </c>
      <c r="L44" s="3">
        <v>6.9444444444444447E-4</v>
      </c>
      <c r="M44" s="3">
        <v>0.9971875</v>
      </c>
      <c r="N44" s="3">
        <v>2.7083333333333334E-3</v>
      </c>
      <c r="O44" s="3">
        <v>2.5648148148148146E-2</v>
      </c>
      <c r="P44" s="3">
        <v>6.9444444444444444E-5</v>
      </c>
      <c r="Q44" s="3">
        <v>4.4363425925925924E-2</v>
      </c>
      <c r="R44" s="3">
        <v>1.1574074074074073E-4</v>
      </c>
      <c r="S44" s="3">
        <v>0.9528240740740741</v>
      </c>
      <c r="T44" s="3">
        <v>2.5925925925925925E-3</v>
      </c>
    </row>
    <row r="45" spans="1:20" x14ac:dyDescent="0.25">
      <c r="A45" t="s">
        <v>63</v>
      </c>
      <c r="B45">
        <v>18</v>
      </c>
      <c r="C45" s="1">
        <v>3225</v>
      </c>
      <c r="D45" s="1">
        <v>179.16</v>
      </c>
      <c r="E45" s="11">
        <f t="shared" si="0"/>
        <v>0.15517241379310345</v>
      </c>
      <c r="F45">
        <v>116</v>
      </c>
      <c r="I45" s="3">
        <v>0.18807870370370372</v>
      </c>
      <c r="J45" s="3">
        <v>1.4351851851851854E-3</v>
      </c>
      <c r="K45" s="3">
        <v>0.1398263888888889</v>
      </c>
      <c r="L45" s="3">
        <v>1.0648148148148147E-3</v>
      </c>
      <c r="M45" s="3">
        <v>0.43899305555555551</v>
      </c>
      <c r="N45" s="3">
        <v>3.3564814814814811E-3</v>
      </c>
      <c r="O45" s="3">
        <v>1.2511574074074073E-2</v>
      </c>
      <c r="P45" s="3">
        <v>9.2592592592592588E-5</v>
      </c>
      <c r="Q45" s="3">
        <v>7.3842592592592597E-3</v>
      </c>
      <c r="R45" s="3">
        <v>5.7870370370370366E-5</v>
      </c>
      <c r="S45" s="3">
        <v>0.43160879629629628</v>
      </c>
      <c r="T45" s="3">
        <v>3.2986111111111111E-3</v>
      </c>
    </row>
    <row r="46" spans="1:20" x14ac:dyDescent="0.25">
      <c r="A46" t="s">
        <v>64</v>
      </c>
      <c r="B46">
        <v>5</v>
      </c>
      <c r="C46" s="1">
        <v>1389</v>
      </c>
      <c r="D46" s="1">
        <v>277.88</v>
      </c>
      <c r="E46" s="11">
        <f t="shared" si="0"/>
        <v>3.4246575342465752E-2</v>
      </c>
      <c r="F46">
        <v>146</v>
      </c>
      <c r="I46" s="3">
        <v>0.28424768518518517</v>
      </c>
      <c r="J46" s="3">
        <v>2.4537037037037036E-3</v>
      </c>
      <c r="K46" s="3">
        <v>0.13050925925925924</v>
      </c>
      <c r="L46" s="3">
        <v>1.1226851851851851E-3</v>
      </c>
      <c r="M46" s="3">
        <v>0.36743055555555554</v>
      </c>
      <c r="N46" s="3">
        <v>3.1712962962962958E-3</v>
      </c>
      <c r="O46" s="3">
        <v>1.1122685185185185E-2</v>
      </c>
      <c r="P46" s="3">
        <v>9.2592592592592588E-5</v>
      </c>
      <c r="Q46" s="3">
        <v>5.7291666666666671E-3</v>
      </c>
      <c r="R46" s="3">
        <v>4.6296296296296294E-5</v>
      </c>
      <c r="S46" s="3">
        <v>0.36170138888888892</v>
      </c>
      <c r="T46" s="3">
        <v>3.1134259259259257E-3</v>
      </c>
    </row>
    <row r="47" spans="1:20" x14ac:dyDescent="0.25">
      <c r="A47" t="s">
        <v>65</v>
      </c>
      <c r="B47">
        <v>83</v>
      </c>
      <c r="C47" s="15">
        <v>11600</v>
      </c>
      <c r="D47" s="1">
        <v>139.76</v>
      </c>
      <c r="E47" s="11">
        <f t="shared" si="0"/>
        <v>0.32806324110671936</v>
      </c>
      <c r="F47">
        <v>253</v>
      </c>
      <c r="I47" s="3">
        <v>0.1436226851851852</v>
      </c>
      <c r="J47" s="3">
        <v>9.8379629629629642E-4</v>
      </c>
      <c r="K47" s="3">
        <v>0.16633101851851853</v>
      </c>
      <c r="L47" s="3">
        <v>1.1342592592592591E-3</v>
      </c>
      <c r="M47" s="3">
        <v>0.25650462962962967</v>
      </c>
      <c r="N47" s="3">
        <v>1.7592592592592592E-3</v>
      </c>
      <c r="O47" s="3">
        <v>7.4421296296296293E-3</v>
      </c>
      <c r="P47" s="3">
        <v>4.6296296296296294E-5</v>
      </c>
      <c r="Q47" s="3">
        <v>5.4745370370370373E-3</v>
      </c>
      <c r="R47" s="3">
        <v>3.4722222222222222E-5</v>
      </c>
      <c r="S47" s="3">
        <v>0.25103009259259262</v>
      </c>
      <c r="T47" s="3">
        <v>1.7245370370370372E-3</v>
      </c>
    </row>
    <row r="48" spans="1:20" x14ac:dyDescent="0.25">
      <c r="A48" t="s">
        <v>66</v>
      </c>
      <c r="B48">
        <v>84</v>
      </c>
      <c r="C48" s="1">
        <v>12955</v>
      </c>
      <c r="D48" s="1">
        <v>154.22999999999999</v>
      </c>
      <c r="E48" s="11">
        <f t="shared" si="0"/>
        <v>0.24207492795389049</v>
      </c>
      <c r="F48">
        <v>347</v>
      </c>
      <c r="I48" s="3">
        <v>0.35012731481481479</v>
      </c>
      <c r="J48" s="3">
        <v>1.0069444444444444E-3</v>
      </c>
      <c r="K48" s="3">
        <v>0.25565972222222222</v>
      </c>
      <c r="L48" s="3">
        <v>7.407407407407407E-4</v>
      </c>
      <c r="M48" s="3">
        <v>0.93724537037037037</v>
      </c>
      <c r="N48" s="3">
        <v>2.6967592592592594E-3</v>
      </c>
      <c r="O48" s="3">
        <v>2.6053240740740738E-2</v>
      </c>
      <c r="P48" s="3">
        <v>6.9444444444444444E-5</v>
      </c>
      <c r="Q48" s="3">
        <v>2.0775462962962964E-2</v>
      </c>
      <c r="R48" s="3">
        <v>5.7870370370370366E-5</v>
      </c>
      <c r="S48" s="3">
        <v>0.9164699074074073</v>
      </c>
      <c r="T48" s="3">
        <v>2.6388888888888885E-3</v>
      </c>
    </row>
    <row r="49" spans="1:20" x14ac:dyDescent="0.25">
      <c r="A49" t="s">
        <v>67</v>
      </c>
      <c r="B49">
        <v>62</v>
      </c>
      <c r="C49" s="1">
        <v>6153</v>
      </c>
      <c r="D49" s="1">
        <v>99.24</v>
      </c>
      <c r="E49" s="11">
        <f t="shared" si="0"/>
        <v>0.12156862745098039</v>
      </c>
      <c r="F49">
        <v>510</v>
      </c>
      <c r="I49" s="3">
        <v>0.3682407407407407</v>
      </c>
      <c r="J49" s="3">
        <v>7.175925925925927E-4</v>
      </c>
      <c r="K49" s="3">
        <v>0.42215277777777777</v>
      </c>
      <c r="L49" s="3">
        <v>8.3333333333333339E-4</v>
      </c>
      <c r="M49" s="3">
        <v>0.79395833333333332</v>
      </c>
      <c r="N49" s="3">
        <v>1.5624999999999999E-3</v>
      </c>
      <c r="O49" s="3">
        <v>9.7453703703703709E-2</v>
      </c>
      <c r="P49" s="3">
        <v>1.9675925925925926E-4</v>
      </c>
      <c r="Q49" s="3">
        <v>2.0486111111111111E-2</v>
      </c>
      <c r="R49" s="3">
        <v>3.4722222222222222E-5</v>
      </c>
      <c r="S49" s="3">
        <v>0.77347222222222223</v>
      </c>
      <c r="T49" s="3">
        <v>1.5162037037037036E-3</v>
      </c>
    </row>
    <row r="50" spans="1:20" x14ac:dyDescent="0.25">
      <c r="A50" t="s">
        <v>68</v>
      </c>
      <c r="B50">
        <v>9</v>
      </c>
      <c r="C50" s="1">
        <v>1170</v>
      </c>
      <c r="D50" s="1">
        <v>130.03</v>
      </c>
      <c r="E50" s="11">
        <f t="shared" si="0"/>
        <v>0.09</v>
      </c>
      <c r="F50">
        <v>100</v>
      </c>
      <c r="I50" s="3">
        <v>0.13054398148148147</v>
      </c>
      <c r="J50" s="3">
        <v>1.3078703703703705E-3</v>
      </c>
      <c r="K50" s="3">
        <v>0.12295138888888889</v>
      </c>
      <c r="L50" s="3">
        <v>1.2268518518518518E-3</v>
      </c>
      <c r="M50" s="3">
        <v>0.18060185185185185</v>
      </c>
      <c r="N50" s="3">
        <v>1.8055555555555557E-3</v>
      </c>
      <c r="O50" s="3">
        <v>1.0775462962962964E-2</v>
      </c>
      <c r="P50" s="3">
        <v>1.0416666666666667E-4</v>
      </c>
      <c r="Q50" s="3">
        <v>6.5509259259259262E-3</v>
      </c>
      <c r="R50" s="3">
        <v>6.9444444444444444E-5</v>
      </c>
      <c r="S50" s="3">
        <v>0.17405092592592594</v>
      </c>
      <c r="T50" s="3">
        <v>1.736111111111111E-3</v>
      </c>
    </row>
    <row r="51" spans="1:20" x14ac:dyDescent="0.25">
      <c r="A51" t="s">
        <v>69</v>
      </c>
      <c r="B51">
        <v>120</v>
      </c>
      <c r="C51" s="1">
        <v>13884</v>
      </c>
      <c r="D51" s="1">
        <v>115.7</v>
      </c>
      <c r="E51" s="11">
        <f t="shared" si="0"/>
        <v>0.38461538461538464</v>
      </c>
      <c r="F51">
        <v>312</v>
      </c>
      <c r="I51" s="3">
        <v>0.23384259259259257</v>
      </c>
      <c r="J51" s="3">
        <v>7.5231481481481471E-4</v>
      </c>
      <c r="K51" s="3">
        <v>0.2988541666666667</v>
      </c>
      <c r="L51" s="3">
        <v>9.6064814814814808E-4</v>
      </c>
      <c r="M51" s="3">
        <v>0.88011574074074073</v>
      </c>
      <c r="N51" s="3">
        <v>2.8240740740740739E-3</v>
      </c>
      <c r="O51" s="3">
        <v>3.3067129629629634E-2</v>
      </c>
      <c r="P51" s="3">
        <v>1.0416666666666667E-4</v>
      </c>
      <c r="Q51" s="3">
        <v>3.6701388888888888E-2</v>
      </c>
      <c r="R51" s="3">
        <v>1.1574074074074073E-4</v>
      </c>
      <c r="S51" s="3">
        <v>0.84341435185185187</v>
      </c>
      <c r="T51" s="3">
        <v>2.7083333333333334E-3</v>
      </c>
    </row>
    <row r="52" spans="1:20" x14ac:dyDescent="0.25">
      <c r="A52" t="s">
        <v>70</v>
      </c>
      <c r="B52">
        <v>67</v>
      </c>
      <c r="C52" s="1">
        <v>7754</v>
      </c>
      <c r="D52" s="1">
        <v>115.72</v>
      </c>
      <c r="E52" s="11">
        <f t="shared" si="0"/>
        <v>0.13900414937759337</v>
      </c>
      <c r="F52">
        <v>482</v>
      </c>
      <c r="I52" s="3">
        <v>0.58710648148148148</v>
      </c>
      <c r="J52" s="3">
        <v>1.2152777777777778E-3</v>
      </c>
      <c r="K52" s="3">
        <v>0.33928240740740739</v>
      </c>
      <c r="L52" s="3">
        <v>7.0601851851851847E-4</v>
      </c>
      <c r="M52" s="3">
        <v>0.74341435185185178</v>
      </c>
      <c r="N52" s="3">
        <v>1.5393518518518519E-3</v>
      </c>
      <c r="O52" s="3">
        <v>1.8587962962962962E-2</v>
      </c>
      <c r="P52" s="3">
        <v>3.4722222222222222E-5</v>
      </c>
      <c r="Q52" s="3">
        <v>1.7291666666666667E-2</v>
      </c>
      <c r="R52" s="3">
        <v>3.4722222222222222E-5</v>
      </c>
      <c r="S52" s="3">
        <v>0.72612268518518519</v>
      </c>
      <c r="T52" s="3">
        <v>1.5046296296296294E-3</v>
      </c>
    </row>
    <row r="53" spans="1:20" x14ac:dyDescent="0.25">
      <c r="A53" t="s">
        <v>71</v>
      </c>
      <c r="B53">
        <v>50</v>
      </c>
      <c r="C53" s="1">
        <v>7002</v>
      </c>
      <c r="D53" s="1">
        <v>140.04</v>
      </c>
      <c r="E53" s="11">
        <f t="shared" si="0"/>
        <v>0.13477088948787061</v>
      </c>
      <c r="F53">
        <v>371</v>
      </c>
      <c r="I53" s="3">
        <v>0.55376157407407411</v>
      </c>
      <c r="J53" s="3">
        <v>1.4930555555555556E-3</v>
      </c>
      <c r="K53" s="3">
        <v>0.29129629629629633</v>
      </c>
      <c r="L53" s="3">
        <v>7.8703703703703705E-4</v>
      </c>
      <c r="M53" s="3">
        <v>0.94383101851851858</v>
      </c>
      <c r="N53" s="3">
        <v>2.5462962962962961E-3</v>
      </c>
      <c r="O53" s="3">
        <v>6.2604166666666669E-2</v>
      </c>
      <c r="P53" s="3">
        <v>1.7361111111111112E-4</v>
      </c>
      <c r="Q53" s="3">
        <v>2.0254629629629629E-2</v>
      </c>
      <c r="R53" s="3">
        <v>5.7870370370370366E-5</v>
      </c>
      <c r="S53" s="3">
        <v>0.92357638888888882</v>
      </c>
      <c r="T53" s="3">
        <v>2.488425925925926E-3</v>
      </c>
    </row>
    <row r="54" spans="1:20" x14ac:dyDescent="0.25">
      <c r="A54" t="s">
        <v>72</v>
      </c>
      <c r="B54">
        <v>42</v>
      </c>
      <c r="C54" s="1">
        <v>4649</v>
      </c>
      <c r="D54" s="1">
        <v>110.68</v>
      </c>
      <c r="E54" s="11">
        <f t="shared" si="0"/>
        <v>0.11864406779661017</v>
      </c>
      <c r="F54">
        <v>354</v>
      </c>
      <c r="I54" s="3">
        <v>0.42979166666666663</v>
      </c>
      <c r="J54" s="3">
        <v>1.2152777777777778E-3</v>
      </c>
      <c r="K54" s="3">
        <v>0.2776851851851852</v>
      </c>
      <c r="L54" s="3">
        <v>7.8703703703703705E-4</v>
      </c>
      <c r="M54" s="3">
        <v>0.71559027777777784</v>
      </c>
      <c r="N54" s="3">
        <v>2.0254629629629629E-3</v>
      </c>
      <c r="O54" s="3">
        <v>4.3310185185185181E-2</v>
      </c>
      <c r="P54" s="3">
        <v>1.273148148148148E-4</v>
      </c>
      <c r="Q54" s="3">
        <v>3.155092592592592E-2</v>
      </c>
      <c r="R54" s="3">
        <v>9.2592592592592588E-5</v>
      </c>
      <c r="S54" s="3">
        <v>0.68403935185185183</v>
      </c>
      <c r="T54" s="3">
        <v>1.9328703703703704E-3</v>
      </c>
    </row>
    <row r="55" spans="1:20" x14ac:dyDescent="0.25">
      <c r="A55" t="s">
        <v>73</v>
      </c>
      <c r="B55">
        <v>87</v>
      </c>
      <c r="C55" s="1">
        <v>9384</v>
      </c>
      <c r="D55" s="1">
        <v>107.87</v>
      </c>
      <c r="E55" s="11">
        <f t="shared" si="0"/>
        <v>0.1839323467230444</v>
      </c>
      <c r="F55">
        <v>473</v>
      </c>
      <c r="I55" s="3">
        <v>0.35843749999999996</v>
      </c>
      <c r="J55" s="3">
        <v>7.5231481481481471E-4</v>
      </c>
      <c r="K55" s="3">
        <v>0.37084490740740739</v>
      </c>
      <c r="L55" s="3">
        <v>7.8703703703703705E-4</v>
      </c>
      <c r="M55" s="3">
        <v>0.93745370370370373</v>
      </c>
      <c r="N55" s="3">
        <v>1.9791666666666668E-3</v>
      </c>
      <c r="O55" s="3">
        <v>4.3298611111111107E-2</v>
      </c>
      <c r="P55" s="3">
        <v>9.2592592592592588E-5</v>
      </c>
      <c r="Q55" s="3">
        <v>1.5173611111111112E-2</v>
      </c>
      <c r="R55" s="3">
        <v>3.4722222222222222E-5</v>
      </c>
      <c r="S55" s="3">
        <v>0.92228009259259258</v>
      </c>
      <c r="T55" s="3">
        <v>1.9444444444444442E-3</v>
      </c>
    </row>
    <row r="56" spans="1:20" x14ac:dyDescent="0.25">
      <c r="A56" t="s">
        <v>74</v>
      </c>
      <c r="B56">
        <v>67</v>
      </c>
      <c r="C56" s="1">
        <v>8926</v>
      </c>
      <c r="D56" s="1">
        <v>133.22</v>
      </c>
      <c r="E56" s="11">
        <f t="shared" si="0"/>
        <v>0.1830601092896175</v>
      </c>
      <c r="F56">
        <v>366</v>
      </c>
      <c r="I56" s="3">
        <v>0.62857638888888889</v>
      </c>
      <c r="J56" s="3">
        <v>2.4768518518518516E-3</v>
      </c>
      <c r="K56" s="3">
        <v>0.22334490740740742</v>
      </c>
      <c r="L56" s="3">
        <v>8.7962962962962962E-4</v>
      </c>
      <c r="M56" s="3">
        <v>0.75131944444444443</v>
      </c>
      <c r="N56" s="3">
        <v>2.9629629629629628E-3</v>
      </c>
      <c r="O56" s="3">
        <v>2.4189814814814817E-2</v>
      </c>
      <c r="P56" s="3">
        <v>9.2592592592592588E-5</v>
      </c>
      <c r="Q56" s="3">
        <v>3.4016203703703708E-2</v>
      </c>
      <c r="R56" s="3">
        <v>1.3888888888888889E-4</v>
      </c>
      <c r="S56" s="3">
        <v>0.71730324074074081</v>
      </c>
      <c r="T56" s="3">
        <v>2.8240740740740739E-3</v>
      </c>
    </row>
    <row r="57" spans="1:20" x14ac:dyDescent="0.25">
      <c r="A57" t="s">
        <v>75</v>
      </c>
      <c r="B57">
        <v>57</v>
      </c>
      <c r="C57" s="1">
        <v>8321</v>
      </c>
      <c r="D57" s="1">
        <v>145.97999999999999</v>
      </c>
      <c r="E57" s="11">
        <f t="shared" si="0"/>
        <v>0.24358974358974358</v>
      </c>
      <c r="F57">
        <v>234</v>
      </c>
      <c r="I57" s="3">
        <v>0.41769675925925925</v>
      </c>
      <c r="J57" s="3">
        <v>1.1458333333333333E-3</v>
      </c>
      <c r="K57" s="3">
        <v>0.23079861111111111</v>
      </c>
      <c r="L57" s="3">
        <v>6.2500000000000001E-4</v>
      </c>
      <c r="M57" s="13">
        <v>1.0344675925925926</v>
      </c>
      <c r="N57" s="3">
        <v>2.8240740740740739E-3</v>
      </c>
      <c r="O57" s="3">
        <v>3.5289351851851856E-2</v>
      </c>
      <c r="P57" s="3">
        <v>9.2592592592592588E-5</v>
      </c>
      <c r="Q57" s="3">
        <v>1.1145833333333334E-2</v>
      </c>
      <c r="R57" s="3">
        <v>3.4722222222222222E-5</v>
      </c>
      <c r="S57" s="13">
        <v>1.0233217592592594</v>
      </c>
      <c r="T57" s="3">
        <v>2.8009259259259259E-3</v>
      </c>
    </row>
    <row r="58" spans="1:20" x14ac:dyDescent="0.25">
      <c r="A58" t="s">
        <v>76</v>
      </c>
      <c r="B58">
        <v>113</v>
      </c>
      <c r="C58" s="1">
        <v>12340</v>
      </c>
      <c r="D58" s="1">
        <v>109.2</v>
      </c>
      <c r="E58" s="11">
        <f t="shared" si="0"/>
        <v>0.32011331444759206</v>
      </c>
      <c r="F58">
        <v>353</v>
      </c>
      <c r="I58" s="3">
        <v>0.52809027777777773</v>
      </c>
      <c r="J58" s="3">
        <v>1.4930555555555556E-3</v>
      </c>
      <c r="K58" s="3">
        <v>0.3067361111111111</v>
      </c>
      <c r="L58" s="3">
        <v>8.6805555555555551E-4</v>
      </c>
      <c r="M58" s="3">
        <v>0.92730324074074078</v>
      </c>
      <c r="N58" s="3">
        <v>2.627314814814815E-3</v>
      </c>
      <c r="O58" s="3">
        <v>2.0335648148148148E-2</v>
      </c>
      <c r="P58" s="3">
        <v>5.7870370370370366E-5</v>
      </c>
      <c r="Q58" s="3">
        <v>8.9120370370370378E-3</v>
      </c>
      <c r="R58" s="3">
        <v>2.3148148148148147E-5</v>
      </c>
      <c r="S58" s="3">
        <v>0.91839120370370375</v>
      </c>
      <c r="T58" s="3">
        <v>2.6041666666666665E-3</v>
      </c>
    </row>
    <row r="59" spans="1:20" x14ac:dyDescent="0.25">
      <c r="A59" t="s">
        <v>77</v>
      </c>
      <c r="B59">
        <v>84</v>
      </c>
      <c r="C59" s="1">
        <v>12232</v>
      </c>
      <c r="D59" s="1">
        <v>145.62</v>
      </c>
      <c r="E59" s="11">
        <f t="shared" si="0"/>
        <v>0.25225225225225223</v>
      </c>
      <c r="F59">
        <v>333</v>
      </c>
      <c r="I59" s="3">
        <v>0.47680555555555554</v>
      </c>
      <c r="J59" s="3">
        <v>1.4351851851851854E-3</v>
      </c>
      <c r="K59" s="3">
        <v>0.23491898148148149</v>
      </c>
      <c r="L59" s="3">
        <v>7.0601851851851847E-4</v>
      </c>
      <c r="M59" s="13">
        <v>1.1410532407407408</v>
      </c>
      <c r="N59" s="3">
        <v>3.425925925925926E-3</v>
      </c>
      <c r="O59" s="3">
        <v>1.6099537037037037E-2</v>
      </c>
      <c r="P59" s="3">
        <v>4.6296296296296294E-5</v>
      </c>
      <c r="Q59" s="3">
        <v>9.9421296296296289E-3</v>
      </c>
      <c r="R59" s="3">
        <v>3.4722222222222222E-5</v>
      </c>
      <c r="S59" s="13">
        <v>1.1311111111111112</v>
      </c>
      <c r="T59" s="3">
        <v>3.3912037037037036E-3</v>
      </c>
    </row>
    <row r="60" spans="1:20" x14ac:dyDescent="0.25">
      <c r="A60" t="s">
        <v>78</v>
      </c>
      <c r="B60">
        <v>6</v>
      </c>
      <c r="C60" s="1">
        <v>804</v>
      </c>
      <c r="D60" s="1">
        <v>134.06</v>
      </c>
      <c r="E60" s="11">
        <f t="shared" si="0"/>
        <v>3.870967741935484E-2</v>
      </c>
      <c r="F60">
        <v>155</v>
      </c>
      <c r="I60" s="3">
        <v>0.15868055555555557</v>
      </c>
      <c r="J60" s="3">
        <v>1.0185185185185186E-3</v>
      </c>
      <c r="K60" s="3">
        <v>0.15137731481481481</v>
      </c>
      <c r="L60" s="3">
        <v>9.7222222222222209E-4</v>
      </c>
      <c r="M60" s="3">
        <v>0.42152777777777778</v>
      </c>
      <c r="N60" s="3">
        <v>2.7199074074074074E-3</v>
      </c>
      <c r="O60" s="3">
        <v>1.5949074074074074E-2</v>
      </c>
      <c r="P60" s="3">
        <v>1.0416666666666667E-4</v>
      </c>
      <c r="Q60" s="3">
        <v>9.4560185185185181E-3</v>
      </c>
      <c r="R60" s="3">
        <v>5.7870370370370366E-5</v>
      </c>
      <c r="S60" s="3">
        <v>0.41207175925925926</v>
      </c>
      <c r="T60" s="3">
        <v>2.6620370370370374E-3</v>
      </c>
    </row>
    <row r="61" spans="1:20" x14ac:dyDescent="0.25">
      <c r="A61" t="s">
        <v>79</v>
      </c>
      <c r="B61">
        <v>46</v>
      </c>
      <c r="C61" s="1">
        <v>3933</v>
      </c>
      <c r="D61" s="1">
        <v>85.5</v>
      </c>
      <c r="E61" s="11">
        <f t="shared" si="0"/>
        <v>0.10874704491725769</v>
      </c>
      <c r="F61">
        <v>423</v>
      </c>
      <c r="I61" s="3">
        <v>0.50715277777777779</v>
      </c>
      <c r="J61" s="3">
        <v>1.2037037037037038E-3</v>
      </c>
      <c r="K61" s="3">
        <v>0.34108796296296301</v>
      </c>
      <c r="L61" s="3">
        <v>8.1018518518518516E-4</v>
      </c>
      <c r="M61" s="13">
        <v>1.0312847222222221</v>
      </c>
      <c r="N61" s="3">
        <v>2.4421296296296296E-3</v>
      </c>
      <c r="O61" s="3">
        <v>2.0868055555555556E-2</v>
      </c>
      <c r="P61" s="3">
        <v>4.6296296296296294E-5</v>
      </c>
      <c r="Q61" s="3">
        <v>2.3738425925925923E-2</v>
      </c>
      <c r="R61" s="3">
        <v>5.7870370370370366E-5</v>
      </c>
      <c r="S61" s="13">
        <v>1.0075462962962962</v>
      </c>
      <c r="T61" s="3">
        <v>2.3842592592592591E-3</v>
      </c>
    </row>
    <row r="62" spans="1:20" x14ac:dyDescent="0.25">
      <c r="A62" t="s">
        <v>80</v>
      </c>
      <c r="B62">
        <v>69</v>
      </c>
      <c r="C62" s="1">
        <v>9555</v>
      </c>
      <c r="D62" s="1">
        <v>138.47</v>
      </c>
      <c r="E62" s="11">
        <f t="shared" si="0"/>
        <v>0.17692307692307693</v>
      </c>
      <c r="F62">
        <v>390</v>
      </c>
      <c r="I62" s="3">
        <v>0.36047453703703702</v>
      </c>
      <c r="J62" s="3">
        <v>9.2592592592592585E-4</v>
      </c>
      <c r="K62" s="3">
        <v>0.31284722222222222</v>
      </c>
      <c r="L62" s="3">
        <v>7.9861111111111105E-4</v>
      </c>
      <c r="M62" s="3">
        <v>0.89643518518518517</v>
      </c>
      <c r="N62" s="3">
        <v>2.3032407407407407E-3</v>
      </c>
      <c r="O62" s="3">
        <v>2.2534722222222223E-2</v>
      </c>
      <c r="P62" s="3">
        <v>5.7870370370370366E-5</v>
      </c>
      <c r="Q62" s="3">
        <v>2.9513888888888892E-2</v>
      </c>
      <c r="R62" s="3">
        <v>8.1018518518518516E-5</v>
      </c>
      <c r="S62" s="3">
        <v>0.86692129629629633</v>
      </c>
      <c r="T62" s="3">
        <v>2.2222222222222222E-3</v>
      </c>
    </row>
    <row r="63" spans="1:20" x14ac:dyDescent="0.25">
      <c r="A63" t="s">
        <v>81</v>
      </c>
      <c r="B63">
        <v>49</v>
      </c>
      <c r="C63" s="1">
        <v>5330</v>
      </c>
      <c r="D63" s="1">
        <v>108.78</v>
      </c>
      <c r="E63" s="11">
        <f t="shared" si="0"/>
        <v>0.11264367816091954</v>
      </c>
      <c r="F63">
        <v>435</v>
      </c>
      <c r="I63" s="3">
        <v>0.37762731481481482</v>
      </c>
      <c r="J63" s="3">
        <v>8.6805555555555551E-4</v>
      </c>
      <c r="K63" s="3">
        <v>0.32741898148148146</v>
      </c>
      <c r="L63" s="3">
        <v>7.5231481481481471E-4</v>
      </c>
      <c r="M63" s="3">
        <v>0.89461805555555562</v>
      </c>
      <c r="N63" s="3">
        <v>2.0601851851851853E-3</v>
      </c>
      <c r="O63" s="3">
        <v>6.6122685185185187E-2</v>
      </c>
      <c r="P63" s="3">
        <v>1.5046296296296297E-4</v>
      </c>
      <c r="Q63" s="3">
        <v>2.9722222222222219E-2</v>
      </c>
      <c r="R63" s="3">
        <v>6.9444444444444444E-5</v>
      </c>
      <c r="S63" s="3">
        <v>0.86489583333333331</v>
      </c>
      <c r="T63" s="3">
        <v>1.9907407407407408E-3</v>
      </c>
    </row>
    <row r="64" spans="1:20" x14ac:dyDescent="0.25">
      <c r="A64" t="s">
        <v>82</v>
      </c>
      <c r="B64">
        <v>193</v>
      </c>
      <c r="C64" s="1">
        <v>17300</v>
      </c>
      <c r="D64" s="1">
        <v>89.64</v>
      </c>
      <c r="E64" s="11">
        <f t="shared" si="0"/>
        <v>0.37115384615384617</v>
      </c>
      <c r="F64">
        <v>520</v>
      </c>
      <c r="I64" s="3">
        <v>0.35510416666666672</v>
      </c>
      <c r="J64" s="3">
        <v>6.8287037037037025E-4</v>
      </c>
      <c r="K64" s="3">
        <v>0.36556712962962962</v>
      </c>
      <c r="L64" s="3">
        <v>7.0601851851851847E-4</v>
      </c>
      <c r="M64" s="3">
        <v>0.98495370370370372</v>
      </c>
      <c r="N64" s="3">
        <v>1.8981481481481482E-3</v>
      </c>
      <c r="O64" s="3">
        <v>8.1215277777777775E-2</v>
      </c>
      <c r="P64" s="3">
        <v>1.5046296296296297E-4</v>
      </c>
      <c r="Q64" s="3">
        <v>1.7326388888888888E-2</v>
      </c>
      <c r="R64" s="3">
        <v>3.4722222222222222E-5</v>
      </c>
      <c r="S64" s="3">
        <v>0.96762731481481479</v>
      </c>
      <c r="T64" s="3">
        <v>1.8634259259259261E-3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D27" sqref="D27"/>
    </sheetView>
  </sheetViews>
  <sheetFormatPr defaultRowHeight="15" x14ac:dyDescent="0.25"/>
  <cols>
    <col min="1" max="1" width="16.85546875" customWidth="1"/>
  </cols>
  <sheetData>
    <row r="1" spans="1:21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 s="4" t="s">
        <v>84</v>
      </c>
      <c r="B2">
        <v>52</v>
      </c>
      <c r="C2" s="12">
        <v>5630</v>
      </c>
      <c r="D2" s="10">
        <v>108.26</v>
      </c>
      <c r="E2" s="11">
        <f t="shared" ref="E2:E25" si="0">B2/F2</f>
        <v>0.77611940298507465</v>
      </c>
      <c r="F2">
        <v>67</v>
      </c>
      <c r="I2" s="3">
        <v>0.52895833333333331</v>
      </c>
      <c r="J2" s="3">
        <v>0.33579861111111109</v>
      </c>
      <c r="K2" s="3">
        <v>5.0115740740740737E-3</v>
      </c>
      <c r="L2" s="3">
        <v>6.157407407407408E-2</v>
      </c>
      <c r="M2" s="3">
        <v>9.1435185185185185E-4</v>
      </c>
      <c r="N2" s="3">
        <v>0.12336805555555556</v>
      </c>
      <c r="O2" s="3">
        <v>1.8402777777777777E-3</v>
      </c>
      <c r="P2" s="3">
        <v>8.217592592592594E-3</v>
      </c>
      <c r="Q2" s="3">
        <v>1.273148148148148E-4</v>
      </c>
      <c r="R2" s="3">
        <v>4.1782407407407402E-3</v>
      </c>
      <c r="S2" s="3">
        <v>5.7870370370370366E-5</v>
      </c>
      <c r="T2" s="3">
        <v>0.11918981481481482</v>
      </c>
      <c r="U2" s="3">
        <v>1.7824074074074072E-3</v>
      </c>
    </row>
    <row r="3" spans="1:21" x14ac:dyDescent="0.25">
      <c r="A3" t="s">
        <v>86</v>
      </c>
      <c r="B3">
        <v>120</v>
      </c>
      <c r="C3" s="10">
        <v>16570</v>
      </c>
      <c r="D3" s="10">
        <v>138.08000000000001</v>
      </c>
      <c r="E3" s="11">
        <f t="shared" si="0"/>
        <v>6.3157894736842106</v>
      </c>
      <c r="F3">
        <v>19</v>
      </c>
      <c r="I3" s="3">
        <v>0.60942129629629627</v>
      </c>
      <c r="J3" s="3">
        <v>0.5744907407407408</v>
      </c>
      <c r="K3" s="3">
        <v>3.0231481481481481E-2</v>
      </c>
      <c r="L3" s="3">
        <v>5.2893518518518515E-3</v>
      </c>
      <c r="M3" s="3">
        <v>2.7777777777777778E-4</v>
      </c>
      <c r="N3" s="3">
        <v>2.4016203703703706E-2</v>
      </c>
      <c r="O3" s="3">
        <v>1.261574074074074E-3</v>
      </c>
      <c r="P3" s="3">
        <v>5.6249999999999989E-3</v>
      </c>
      <c r="Q3" s="3">
        <v>3.0092592592592595E-4</v>
      </c>
      <c r="R3" s="3">
        <v>1.6666666666666668E-3</v>
      </c>
      <c r="S3" s="3">
        <v>9.2592592592592588E-5</v>
      </c>
      <c r="T3" s="3">
        <v>2.2349537037037032E-2</v>
      </c>
      <c r="U3" s="3">
        <v>1.1805555555555556E-3</v>
      </c>
    </row>
    <row r="4" spans="1:21" x14ac:dyDescent="0.25">
      <c r="A4" t="s">
        <v>87</v>
      </c>
      <c r="B4">
        <v>200</v>
      </c>
      <c r="C4" s="10">
        <v>21477</v>
      </c>
      <c r="D4" s="10">
        <v>107.38</v>
      </c>
      <c r="E4" s="11">
        <f t="shared" si="0"/>
        <v>1.3888888888888888</v>
      </c>
      <c r="F4">
        <v>144</v>
      </c>
      <c r="I4" s="13">
        <v>1.2803587962962963</v>
      </c>
      <c r="J4" s="3">
        <v>0.69057870370370367</v>
      </c>
      <c r="K4" s="3">
        <v>4.7916666666666672E-3</v>
      </c>
      <c r="L4" s="3">
        <v>0.11304398148148148</v>
      </c>
      <c r="M4" s="3">
        <v>7.8703703703703705E-4</v>
      </c>
      <c r="N4" s="3">
        <v>0.44997685185185188</v>
      </c>
      <c r="O4" s="3">
        <v>3.1249999999999997E-3</v>
      </c>
      <c r="P4" s="3">
        <v>2.6759259259259257E-2</v>
      </c>
      <c r="Q4" s="3">
        <v>1.8518518518518518E-4</v>
      </c>
      <c r="R4" s="3">
        <v>1.7060185185185185E-2</v>
      </c>
      <c r="S4" s="3">
        <v>1.1574074074074073E-4</v>
      </c>
      <c r="T4" s="3">
        <v>0.43291666666666667</v>
      </c>
      <c r="U4" s="3">
        <v>3.0092592592592588E-3</v>
      </c>
    </row>
    <row r="5" spans="1:21" x14ac:dyDescent="0.25">
      <c r="A5" t="s">
        <v>88</v>
      </c>
      <c r="B5">
        <v>91</v>
      </c>
      <c r="C5" s="10">
        <v>14692</v>
      </c>
      <c r="D5" s="10">
        <v>161.44999999999999</v>
      </c>
      <c r="E5" s="11">
        <f t="shared" si="0"/>
        <v>0.60264900662251653</v>
      </c>
      <c r="F5">
        <v>151</v>
      </c>
      <c r="I5" s="13">
        <v>1.3016782407407408</v>
      </c>
      <c r="J5" s="3">
        <v>0.74260416666666673</v>
      </c>
      <c r="K5" s="3">
        <v>4.9189814814814816E-3</v>
      </c>
      <c r="L5" s="3">
        <v>9.2870370370370367E-2</v>
      </c>
      <c r="M5" s="3">
        <v>6.134259259259259E-4</v>
      </c>
      <c r="N5" s="3">
        <v>0.44680555555555551</v>
      </c>
      <c r="O5" s="3">
        <v>2.9629629629629628E-3</v>
      </c>
      <c r="P5" s="3">
        <v>1.9398148148148147E-2</v>
      </c>
      <c r="Q5" s="3">
        <v>1.273148148148148E-4</v>
      </c>
      <c r="R5" s="3">
        <v>1.005787037037037E-2</v>
      </c>
      <c r="S5" s="3">
        <v>6.9444444444444444E-5</v>
      </c>
      <c r="T5" s="3">
        <v>0.4367476851851852</v>
      </c>
      <c r="U5" s="3">
        <v>2.8935185185185188E-3</v>
      </c>
    </row>
    <row r="6" spans="1:21" x14ac:dyDescent="0.25">
      <c r="A6" t="s">
        <v>89</v>
      </c>
      <c r="B6">
        <v>91</v>
      </c>
      <c r="C6" s="10">
        <v>12677</v>
      </c>
      <c r="D6" s="10">
        <v>139.30000000000001</v>
      </c>
      <c r="E6" s="11">
        <f t="shared" si="0"/>
        <v>0.2740963855421687</v>
      </c>
      <c r="F6">
        <v>332</v>
      </c>
      <c r="I6" s="13">
        <v>1.815949074074074</v>
      </c>
      <c r="J6" s="3">
        <v>0.61167824074074073</v>
      </c>
      <c r="K6" s="3">
        <v>1.8402777777777777E-3</v>
      </c>
      <c r="L6" s="3">
        <v>0.27033564814814814</v>
      </c>
      <c r="M6" s="3">
        <v>8.1018518518518516E-4</v>
      </c>
      <c r="N6" s="3">
        <v>0.9051851851851852</v>
      </c>
      <c r="O6" s="3">
        <v>2.7314814814814819E-3</v>
      </c>
      <c r="P6" s="3">
        <v>2.8749999999999998E-2</v>
      </c>
      <c r="Q6" s="3">
        <v>8.1018518518518516E-5</v>
      </c>
      <c r="R6" s="3">
        <v>1.5995370370370372E-2</v>
      </c>
      <c r="S6" s="3">
        <v>4.6296296296296294E-5</v>
      </c>
      <c r="T6" s="3">
        <v>0.88918981481481485</v>
      </c>
      <c r="U6" s="3">
        <v>2.673611111111111E-3</v>
      </c>
    </row>
    <row r="7" spans="1:21" x14ac:dyDescent="0.25">
      <c r="A7" t="s">
        <v>90</v>
      </c>
      <c r="B7">
        <v>52</v>
      </c>
      <c r="C7" s="10">
        <v>7516</v>
      </c>
      <c r="D7" s="10">
        <v>144.54</v>
      </c>
      <c r="E7" s="11">
        <f t="shared" si="0"/>
        <v>0.78787878787878785</v>
      </c>
      <c r="F7">
        <v>66</v>
      </c>
      <c r="I7" s="3">
        <v>0.87736111111111115</v>
      </c>
      <c r="J7" s="3">
        <v>0.61190972222222217</v>
      </c>
      <c r="K7" s="3">
        <v>9.2708333333333341E-3</v>
      </c>
      <c r="L7" s="3">
        <v>1.9398148148148147E-2</v>
      </c>
      <c r="M7" s="3">
        <v>2.8935185185185189E-4</v>
      </c>
      <c r="N7" s="3">
        <v>0.24033564814814815</v>
      </c>
      <c r="O7" s="3">
        <v>3.645833333333333E-3</v>
      </c>
      <c r="P7" s="3">
        <v>5.7175925925925927E-3</v>
      </c>
      <c r="Q7" s="3">
        <v>8.1018518518518516E-5</v>
      </c>
      <c r="R7" s="3">
        <v>1.1203703703703704E-2</v>
      </c>
      <c r="S7" s="3">
        <v>1.7361111111111112E-4</v>
      </c>
      <c r="T7" s="3">
        <v>0.22913194444444443</v>
      </c>
      <c r="U7" s="3">
        <v>3.472222222222222E-3</v>
      </c>
    </row>
    <row r="8" spans="1:21" x14ac:dyDescent="0.25">
      <c r="A8" t="s">
        <v>91</v>
      </c>
      <c r="B8">
        <v>25</v>
      </c>
      <c r="C8" s="10">
        <v>3108</v>
      </c>
      <c r="D8" s="10">
        <v>124.31</v>
      </c>
      <c r="E8" s="11">
        <f t="shared" si="0"/>
        <v>0.34246575342465752</v>
      </c>
      <c r="F8">
        <v>73</v>
      </c>
      <c r="I8" s="3">
        <v>0.51012731481481477</v>
      </c>
      <c r="J8" s="3">
        <v>0.19074074074074074</v>
      </c>
      <c r="K8" s="3">
        <v>2.615740740740741E-3</v>
      </c>
      <c r="L8" s="3">
        <v>8.1770833333333334E-2</v>
      </c>
      <c r="M8" s="3">
        <v>1.1226851851851851E-3</v>
      </c>
      <c r="N8" s="3">
        <v>0.22356481481481483</v>
      </c>
      <c r="O8" s="3">
        <v>3.0671296296296297E-3</v>
      </c>
      <c r="P8" s="3">
        <v>1.4050925925925927E-2</v>
      </c>
      <c r="Q8" s="3">
        <v>1.9675925925925926E-4</v>
      </c>
      <c r="R8" s="3">
        <v>1.8831018518518518E-2</v>
      </c>
      <c r="S8" s="3">
        <v>2.5462962962962961E-4</v>
      </c>
      <c r="T8" s="3">
        <v>0.20473379629629629</v>
      </c>
      <c r="U8" s="3">
        <v>2.8009259259259259E-3</v>
      </c>
    </row>
    <row r="9" spans="1:21" x14ac:dyDescent="0.25">
      <c r="A9" t="s">
        <v>92</v>
      </c>
      <c r="B9">
        <v>145</v>
      </c>
      <c r="C9" s="10">
        <v>20774</v>
      </c>
      <c r="D9" s="10">
        <v>143.27000000000001</v>
      </c>
      <c r="E9" s="11">
        <f t="shared" si="0"/>
        <v>1.2719298245614035</v>
      </c>
      <c r="F9">
        <v>114</v>
      </c>
      <c r="I9" s="13">
        <v>1.263287037037037</v>
      </c>
      <c r="J9" s="3">
        <v>0.93355324074074064</v>
      </c>
      <c r="K9" s="3">
        <v>8.1944444444444452E-3</v>
      </c>
      <c r="L9" s="3">
        <v>7.452546296296296E-2</v>
      </c>
      <c r="M9" s="3">
        <v>6.4814814814814813E-4</v>
      </c>
      <c r="N9" s="3">
        <v>0.24747685185185186</v>
      </c>
      <c r="O9" s="3">
        <v>2.1759259259259258E-3</v>
      </c>
      <c r="P9" s="3">
        <v>7.7314814814814815E-3</v>
      </c>
      <c r="Q9" s="3">
        <v>6.9444444444444444E-5</v>
      </c>
      <c r="R9" s="3">
        <v>7.6504629629629631E-3</v>
      </c>
      <c r="S9" s="3">
        <v>6.9444444444444444E-5</v>
      </c>
      <c r="T9" s="3">
        <v>0.23982638888888888</v>
      </c>
      <c r="U9" s="3">
        <v>2.1064814814814813E-3</v>
      </c>
    </row>
    <row r="10" spans="1:21" x14ac:dyDescent="0.25">
      <c r="A10" t="s">
        <v>93</v>
      </c>
      <c r="B10">
        <v>7</v>
      </c>
      <c r="C10" s="10">
        <v>2001</v>
      </c>
      <c r="D10" s="10">
        <v>285.91000000000003</v>
      </c>
      <c r="E10" s="11">
        <f t="shared" si="0"/>
        <v>5.6000000000000001E-2</v>
      </c>
      <c r="F10">
        <v>125</v>
      </c>
      <c r="I10" s="3">
        <v>0.63164351851851852</v>
      </c>
      <c r="J10">
        <v>0.177777778</v>
      </c>
      <c r="K10" s="3">
        <v>1.423611111111111E-3</v>
      </c>
      <c r="L10" s="3">
        <v>0.14129629629629628</v>
      </c>
      <c r="M10" s="3">
        <v>1.1342592592592591E-3</v>
      </c>
      <c r="N10" s="3">
        <v>0.29791666666666666</v>
      </c>
      <c r="O10" s="3">
        <v>2.3842592592592591E-3</v>
      </c>
      <c r="P10" s="3">
        <v>1.4652777777777778E-2</v>
      </c>
      <c r="Q10" s="3">
        <v>1.1574074074074073E-4</v>
      </c>
      <c r="R10" s="3">
        <v>7.743055555555556E-3</v>
      </c>
      <c r="S10" s="3">
        <v>5.7870370370370366E-5</v>
      </c>
      <c r="T10" s="3">
        <v>0.29017361111111112</v>
      </c>
      <c r="U10" s="3">
        <v>2.3263888888888887E-3</v>
      </c>
    </row>
    <row r="11" spans="1:21" x14ac:dyDescent="0.25">
      <c r="A11" t="s">
        <v>94</v>
      </c>
      <c r="B11">
        <v>236</v>
      </c>
      <c r="C11" s="10">
        <v>22042</v>
      </c>
      <c r="D11" s="10">
        <v>93.4</v>
      </c>
      <c r="E11" s="11">
        <f t="shared" si="0"/>
        <v>0.66106442577030811</v>
      </c>
      <c r="F11">
        <v>357</v>
      </c>
      <c r="I11" s="13">
        <v>1.6851041666666668</v>
      </c>
      <c r="J11" s="3">
        <v>0.80843750000000003</v>
      </c>
      <c r="K11" s="3">
        <v>2.2685185185185182E-3</v>
      </c>
      <c r="L11" s="3">
        <v>0.25587962962962962</v>
      </c>
      <c r="M11" s="3">
        <v>7.175925925925927E-4</v>
      </c>
      <c r="N11" s="3">
        <v>0.58899305555555559</v>
      </c>
      <c r="O11" s="3">
        <v>1.6550925925925926E-3</v>
      </c>
      <c r="P11" s="3">
        <v>3.1793981481481479E-2</v>
      </c>
      <c r="Q11" s="3">
        <v>9.2592592592592588E-5</v>
      </c>
      <c r="R11" s="3">
        <v>3.0011574074074076E-2</v>
      </c>
      <c r="S11" s="3">
        <v>8.1018518518518516E-5</v>
      </c>
      <c r="T11" s="3">
        <v>0.55898148148148141</v>
      </c>
      <c r="U11" s="3">
        <v>1.5624999999999999E-3</v>
      </c>
    </row>
    <row r="12" spans="1:21" x14ac:dyDescent="0.25">
      <c r="A12" t="s">
        <v>95</v>
      </c>
      <c r="B12">
        <v>21</v>
      </c>
      <c r="C12" s="10">
        <v>2076</v>
      </c>
      <c r="D12" s="10">
        <v>98.84</v>
      </c>
      <c r="E12" s="11">
        <f t="shared" si="0"/>
        <v>7</v>
      </c>
      <c r="F12">
        <v>3</v>
      </c>
      <c r="I12" s="3">
        <v>0.15570601851851854</v>
      </c>
      <c r="J12" s="3">
        <v>0.15237268518518518</v>
      </c>
      <c r="K12" s="3">
        <v>5.078703703703704E-2</v>
      </c>
      <c r="L12" s="3">
        <v>5.7870370370370366E-5</v>
      </c>
      <c r="M12" s="3">
        <v>2.3148148148148147E-5</v>
      </c>
      <c r="N12" s="3">
        <v>2.8587962962962963E-3</v>
      </c>
      <c r="O12" s="3">
        <v>9.4907407407407408E-4</v>
      </c>
      <c r="P12" s="3">
        <v>4.1666666666666669E-4</v>
      </c>
      <c r="Q12" s="3">
        <v>1.3888888888888889E-4</v>
      </c>
      <c r="R12" s="3">
        <v>8.1018518518518516E-5</v>
      </c>
      <c r="S12" s="3">
        <v>2.3148148148148147E-5</v>
      </c>
      <c r="T12" s="3">
        <v>2.7777777777777779E-3</v>
      </c>
      <c r="U12" s="3">
        <v>9.2592592592592585E-4</v>
      </c>
    </row>
    <row r="13" spans="1:21" x14ac:dyDescent="0.25">
      <c r="A13" t="s">
        <v>96</v>
      </c>
      <c r="B13">
        <v>44</v>
      </c>
      <c r="C13" s="10">
        <v>6391</v>
      </c>
      <c r="D13" s="10">
        <v>145.25</v>
      </c>
      <c r="E13" s="11">
        <f t="shared" si="0"/>
        <v>0.4731182795698925</v>
      </c>
      <c r="F13">
        <v>93</v>
      </c>
      <c r="I13" s="13">
        <v>1.2178587962962963</v>
      </c>
      <c r="J13" s="3">
        <v>0.73270833333333341</v>
      </c>
      <c r="K13" s="3">
        <v>7.8819444444444432E-3</v>
      </c>
      <c r="L13" s="3">
        <v>7.8912037037037031E-2</v>
      </c>
      <c r="M13" s="3">
        <v>8.449074074074075E-4</v>
      </c>
      <c r="N13" s="3">
        <v>0.40096064814814819</v>
      </c>
      <c r="O13" s="3">
        <v>4.31712962962963E-3</v>
      </c>
      <c r="P13" s="3">
        <v>5.2777777777777771E-3</v>
      </c>
      <c r="Q13" s="3">
        <v>5.7870370370370366E-5</v>
      </c>
      <c r="R13" s="3">
        <v>7.4305555555555548E-3</v>
      </c>
      <c r="S13" s="3">
        <v>8.1018518518518516E-5</v>
      </c>
      <c r="T13" s="3">
        <v>0.39353009259259258</v>
      </c>
      <c r="U13" s="3">
        <v>4.2361111111111106E-3</v>
      </c>
    </row>
    <row r="14" spans="1:21" x14ac:dyDescent="0.25">
      <c r="A14" t="s">
        <v>97</v>
      </c>
      <c r="B14">
        <v>5</v>
      </c>
      <c r="C14" s="10">
        <v>741</v>
      </c>
      <c r="D14" s="10">
        <v>148.27000000000001</v>
      </c>
      <c r="E14" s="11">
        <f t="shared" si="0"/>
        <v>4.2016806722689079E-2</v>
      </c>
      <c r="F14">
        <v>119</v>
      </c>
      <c r="I14" s="3">
        <v>0.64876157407407409</v>
      </c>
      <c r="J14" s="3">
        <v>0.24784722222222222</v>
      </c>
      <c r="K14" s="3">
        <v>2.0833333333333333E-3</v>
      </c>
      <c r="L14" s="3">
        <v>0.10471064814814816</v>
      </c>
      <c r="M14" s="3">
        <v>8.7962962962962962E-4</v>
      </c>
      <c r="N14" s="3">
        <v>0.28231481481481485</v>
      </c>
      <c r="O14" s="3">
        <v>2.3726851851851851E-3</v>
      </c>
      <c r="P14" s="3">
        <v>1.3888888888888888E-2</v>
      </c>
      <c r="Q14" s="3">
        <v>1.1574074074074073E-4</v>
      </c>
      <c r="R14" s="3">
        <v>4.8726851851851856E-3</v>
      </c>
      <c r="S14" s="3">
        <v>4.6296296296296294E-5</v>
      </c>
      <c r="T14" s="3">
        <v>0.27744212962962961</v>
      </c>
      <c r="U14" s="3">
        <v>2.3263888888888887E-3</v>
      </c>
    </row>
    <row r="15" spans="1:21" x14ac:dyDescent="0.25">
      <c r="A15" t="s">
        <v>98</v>
      </c>
      <c r="B15">
        <v>189</v>
      </c>
      <c r="C15" s="10">
        <v>20583</v>
      </c>
      <c r="D15" s="10">
        <v>108.9</v>
      </c>
      <c r="E15" s="11">
        <f t="shared" si="0"/>
        <v>4.8461538461538458</v>
      </c>
      <c r="F15">
        <v>39</v>
      </c>
      <c r="I15" s="3">
        <v>0.16778935185185184</v>
      </c>
      <c r="J15" s="3">
        <v>7.8842592592592589E-2</v>
      </c>
      <c r="K15" s="3">
        <v>2.0254629629629629E-3</v>
      </c>
      <c r="L15" s="3">
        <v>1.357638888888889E-2</v>
      </c>
      <c r="M15" s="3">
        <v>3.4722222222222224E-4</v>
      </c>
      <c r="N15" s="3">
        <v>6.9999999999999993E-2</v>
      </c>
      <c r="O15" s="3">
        <v>1.7939814814814815E-3</v>
      </c>
      <c r="P15" s="3">
        <v>5.37037037037037E-3</v>
      </c>
      <c r="Q15" s="3">
        <v>1.3888888888888889E-4</v>
      </c>
      <c r="R15" s="3">
        <v>4.0046296296296297E-3</v>
      </c>
      <c r="S15" s="3">
        <v>1.0416666666666667E-4</v>
      </c>
      <c r="T15" s="3">
        <v>6.5995370370370371E-2</v>
      </c>
      <c r="U15" s="3">
        <v>1.689814814814815E-3</v>
      </c>
    </row>
    <row r="16" spans="1:21" x14ac:dyDescent="0.25">
      <c r="A16" t="s">
        <v>99</v>
      </c>
      <c r="B16">
        <v>118</v>
      </c>
      <c r="C16" s="10">
        <v>13602</v>
      </c>
      <c r="D16" s="10">
        <v>115.27</v>
      </c>
      <c r="E16" s="11">
        <f t="shared" si="0"/>
        <v>0.56730769230769229</v>
      </c>
      <c r="F16">
        <v>208</v>
      </c>
      <c r="I16" s="13">
        <v>1.3199074074074073</v>
      </c>
      <c r="J16" s="3">
        <v>0.58990740740740744</v>
      </c>
      <c r="K16" s="3">
        <v>2.8356481481481479E-3</v>
      </c>
      <c r="L16" s="3">
        <v>0.20256944444444444</v>
      </c>
      <c r="M16" s="3">
        <v>9.7222222222222209E-4</v>
      </c>
      <c r="N16" s="3">
        <v>0.50804398148148155</v>
      </c>
      <c r="O16" s="3">
        <v>2.4421296296296296E-3</v>
      </c>
      <c r="P16" s="3">
        <v>1.9386574074074073E-2</v>
      </c>
      <c r="Q16" s="3">
        <v>9.2592592592592588E-5</v>
      </c>
      <c r="R16" s="3">
        <v>2.5509259259259259E-2</v>
      </c>
      <c r="S16" s="3">
        <v>1.273148148148148E-4</v>
      </c>
      <c r="T16" s="3">
        <v>0.48253472222222221</v>
      </c>
      <c r="U16" s="3">
        <v>2.3148148148148151E-3</v>
      </c>
    </row>
    <row r="17" spans="1:21" x14ac:dyDescent="0.25">
      <c r="A17" t="s">
        <v>100</v>
      </c>
      <c r="B17">
        <v>100</v>
      </c>
      <c r="C17" s="10">
        <v>12222</v>
      </c>
      <c r="D17" s="10">
        <v>122.22</v>
      </c>
      <c r="E17" s="11">
        <f t="shared" si="0"/>
        <v>0.390625</v>
      </c>
      <c r="F17">
        <v>256</v>
      </c>
      <c r="I17" s="13">
        <v>1.7690509259259259</v>
      </c>
      <c r="J17" s="3">
        <v>0.66391203703703705</v>
      </c>
      <c r="K17" s="3">
        <v>2.5925925925925925E-3</v>
      </c>
      <c r="L17" s="3">
        <v>0.26574074074074078</v>
      </c>
      <c r="M17" s="3">
        <v>1.0416666666666667E-3</v>
      </c>
      <c r="N17" s="3">
        <v>0.81274305555555559</v>
      </c>
      <c r="O17" s="3">
        <v>3.1712962962962958E-3</v>
      </c>
      <c r="P17" s="3">
        <v>2.6655092592592591E-2</v>
      </c>
      <c r="Q17" s="3">
        <v>1.0416666666666667E-4</v>
      </c>
      <c r="R17" s="3">
        <v>2.8252314814814813E-2</v>
      </c>
      <c r="S17" s="3">
        <v>1.1574074074074073E-4</v>
      </c>
      <c r="T17" s="3">
        <v>0.78449074074074077</v>
      </c>
      <c r="U17" s="3">
        <v>3.0671296296296297E-3</v>
      </c>
    </row>
    <row r="18" spans="1:21" x14ac:dyDescent="0.25">
      <c r="A18" t="s">
        <v>101</v>
      </c>
      <c r="B18">
        <v>205</v>
      </c>
      <c r="C18" s="10">
        <v>21153</v>
      </c>
      <c r="D18" s="10">
        <v>103.19</v>
      </c>
      <c r="E18" s="11">
        <f t="shared" si="0"/>
        <v>0.89130434782608692</v>
      </c>
      <c r="F18">
        <v>230</v>
      </c>
      <c r="I18" s="13">
        <v>1.6657291666666667</v>
      </c>
      <c r="J18" s="3">
        <v>0.859837962962963</v>
      </c>
      <c r="K18" s="3">
        <v>3.7384259259259263E-3</v>
      </c>
      <c r="L18" s="3">
        <v>0.1496990740740741</v>
      </c>
      <c r="M18" s="3">
        <v>6.4814814814814813E-4</v>
      </c>
      <c r="N18" s="3">
        <v>0.64348379629629626</v>
      </c>
      <c r="O18" s="3">
        <v>2.8009259259259259E-3</v>
      </c>
      <c r="P18" s="3">
        <v>1.2708333333333334E-2</v>
      </c>
      <c r="Q18" s="3">
        <v>5.7870370370370366E-5</v>
      </c>
      <c r="R18" s="3">
        <v>2.2615740740740742E-2</v>
      </c>
      <c r="S18" s="3">
        <v>9.2592592592592588E-5</v>
      </c>
      <c r="T18" s="3">
        <v>0.62086805555555558</v>
      </c>
      <c r="U18" s="3">
        <v>2.6967592592592594E-3</v>
      </c>
    </row>
    <row r="19" spans="1:21" x14ac:dyDescent="0.25">
      <c r="A19" t="s">
        <v>102</v>
      </c>
      <c r="B19">
        <v>30</v>
      </c>
      <c r="C19" s="10">
        <v>4238</v>
      </c>
      <c r="D19" s="10">
        <v>141.28</v>
      </c>
      <c r="E19" s="11">
        <f t="shared" si="0"/>
        <v>0.967741935483871</v>
      </c>
      <c r="F19">
        <v>31</v>
      </c>
      <c r="I19" s="3">
        <v>0.46421296296296299</v>
      </c>
      <c r="J19" s="3">
        <v>0.38981481481481484</v>
      </c>
      <c r="K19" s="3">
        <v>1.2569444444444446E-2</v>
      </c>
      <c r="L19" s="3">
        <v>3.0011574074074076E-2</v>
      </c>
      <c r="M19" s="3">
        <v>9.7222222222222209E-4</v>
      </c>
      <c r="N19" s="3">
        <v>4.1342592592592591E-2</v>
      </c>
      <c r="O19" s="3">
        <v>1.3310185185185185E-3</v>
      </c>
      <c r="P19" s="3">
        <v>3.0439814814814821E-3</v>
      </c>
      <c r="Q19" s="3">
        <v>9.2592592592592588E-5</v>
      </c>
      <c r="R19" s="3">
        <v>1.2152777777777778E-3</v>
      </c>
      <c r="S19" s="3">
        <v>3.4722222222222222E-5</v>
      </c>
      <c r="T19" s="3">
        <v>4.0127314814814817E-2</v>
      </c>
      <c r="U19" s="3">
        <v>1.2962962962962963E-3</v>
      </c>
    </row>
    <row r="20" spans="1:21" x14ac:dyDescent="0.25">
      <c r="A20" t="s">
        <v>103</v>
      </c>
      <c r="B20">
        <v>217</v>
      </c>
      <c r="C20" s="10">
        <v>24641</v>
      </c>
      <c r="D20" s="10">
        <v>113.55</v>
      </c>
      <c r="E20" s="11">
        <f t="shared" si="0"/>
        <v>1.5955882352941178</v>
      </c>
      <c r="F20">
        <v>136</v>
      </c>
      <c r="I20" s="13">
        <v>1.2483101851851852</v>
      </c>
      <c r="J20" s="3">
        <v>0.66082175925925923</v>
      </c>
      <c r="K20" s="3">
        <v>4.8611111111111112E-3</v>
      </c>
      <c r="L20" s="3">
        <v>6.7349537037037041E-2</v>
      </c>
      <c r="M20" s="3">
        <v>4.9768518518518521E-4</v>
      </c>
      <c r="N20" s="3">
        <v>0.50774305555555554</v>
      </c>
      <c r="O20" s="3">
        <v>3.7384259259259263E-3</v>
      </c>
      <c r="P20" s="3">
        <v>1.2395833333333335E-2</v>
      </c>
      <c r="Q20" s="3">
        <v>9.2592592592592588E-5</v>
      </c>
      <c r="R20" s="3">
        <v>6.0648148148148145E-3</v>
      </c>
      <c r="S20" s="3">
        <v>4.6296296296296294E-5</v>
      </c>
      <c r="T20" s="3">
        <v>0.50167824074074074</v>
      </c>
      <c r="U20" s="3">
        <v>3.6921296296296298E-3</v>
      </c>
    </row>
    <row r="21" spans="1:21" x14ac:dyDescent="0.25">
      <c r="A21" t="s">
        <v>104</v>
      </c>
      <c r="B21">
        <v>287</v>
      </c>
      <c r="C21" s="10">
        <v>33274</v>
      </c>
      <c r="D21" s="10">
        <v>115.94</v>
      </c>
      <c r="E21" s="11">
        <f t="shared" si="0"/>
        <v>8.4411764705882355</v>
      </c>
      <c r="F21">
        <v>34</v>
      </c>
      <c r="I21" s="3">
        <v>0.96233796296296292</v>
      </c>
      <c r="J21" s="3">
        <v>0.79525462962962967</v>
      </c>
      <c r="K21" s="3">
        <v>2.3391203703703702E-2</v>
      </c>
      <c r="L21" s="3">
        <v>1.3379629629629628E-2</v>
      </c>
      <c r="M21" s="3">
        <v>3.9351851851851852E-4</v>
      </c>
      <c r="N21" s="3">
        <v>0.14748842592592593</v>
      </c>
      <c r="O21" s="3">
        <v>4.340277777777778E-3</v>
      </c>
      <c r="P21" s="3">
        <v>6.215277777777777E-3</v>
      </c>
      <c r="Q21" s="3">
        <v>1.8518518518518518E-4</v>
      </c>
      <c r="R21" s="3">
        <v>2.8819444444444444E-3</v>
      </c>
      <c r="S21" s="3">
        <v>8.1018518518518516E-5</v>
      </c>
      <c r="T21" s="3">
        <v>0.14460648148148147</v>
      </c>
      <c r="U21" s="3">
        <v>4.2476851851851851E-3</v>
      </c>
    </row>
    <row r="22" spans="1:21" x14ac:dyDescent="0.25">
      <c r="A22" t="s">
        <v>105</v>
      </c>
      <c r="B22">
        <v>115</v>
      </c>
      <c r="C22" s="10">
        <v>11186</v>
      </c>
      <c r="D22" s="10">
        <v>97.27</v>
      </c>
      <c r="E22" s="11">
        <f t="shared" si="0"/>
        <v>0.452755905511811</v>
      </c>
      <c r="F22">
        <v>254</v>
      </c>
      <c r="I22" s="13">
        <v>1.6274305555555555</v>
      </c>
      <c r="J22" s="3">
        <v>0.62857638888888889</v>
      </c>
      <c r="K22" s="3">
        <v>2.4768518518518516E-3</v>
      </c>
      <c r="L22" s="3">
        <v>0.22334490740740742</v>
      </c>
      <c r="M22" s="3">
        <v>8.7962962962962962E-4</v>
      </c>
      <c r="N22" s="3">
        <v>0.75131944444444443</v>
      </c>
      <c r="O22" s="3">
        <v>2.9629629629629628E-3</v>
      </c>
      <c r="P22" s="3">
        <v>2.4189814814814817E-2</v>
      </c>
      <c r="Q22" s="3">
        <v>9.2592592592592588E-5</v>
      </c>
      <c r="R22" s="3">
        <v>3.4016203703703708E-2</v>
      </c>
      <c r="S22" s="3">
        <v>1.3888888888888889E-4</v>
      </c>
      <c r="T22" s="3">
        <v>0.71730324074074081</v>
      </c>
      <c r="U22" s="3">
        <v>2.8240740740740739E-3</v>
      </c>
    </row>
    <row r="23" spans="1:21" x14ac:dyDescent="0.25">
      <c r="A23" t="s">
        <v>106</v>
      </c>
      <c r="B23">
        <v>119</v>
      </c>
      <c r="C23" s="10">
        <v>18348</v>
      </c>
      <c r="D23" s="10">
        <v>154.19</v>
      </c>
      <c r="E23" s="11">
        <f t="shared" si="0"/>
        <v>0.57211538461538458</v>
      </c>
      <c r="F23">
        <v>208</v>
      </c>
      <c r="I23" s="13">
        <v>1.5035532407407406</v>
      </c>
      <c r="J23" s="3">
        <v>0.90334490740740747</v>
      </c>
      <c r="K23" s="3">
        <v>4.340277777777778E-3</v>
      </c>
      <c r="L23" s="3">
        <v>0.17396990740740739</v>
      </c>
      <c r="M23" s="3">
        <v>8.3333333333333339E-4</v>
      </c>
      <c r="N23" s="3">
        <v>0.39835648148148151</v>
      </c>
      <c r="O23" s="3">
        <v>1.9097222222222222E-3</v>
      </c>
      <c r="P23" s="3">
        <v>2.7881944444444445E-2</v>
      </c>
      <c r="Q23" s="3">
        <v>1.3888888888888889E-4</v>
      </c>
      <c r="R23" s="3">
        <v>1.5648148148148151E-2</v>
      </c>
      <c r="S23" s="3">
        <v>8.1018518518518516E-5</v>
      </c>
      <c r="T23" s="3">
        <v>0.38270833333333337</v>
      </c>
      <c r="U23" s="3">
        <v>1.8402777777777777E-3</v>
      </c>
    </row>
    <row r="24" spans="1:21" x14ac:dyDescent="0.25">
      <c r="A24" t="s">
        <v>107</v>
      </c>
      <c r="B24">
        <v>317</v>
      </c>
      <c r="C24" s="10">
        <v>34536</v>
      </c>
      <c r="D24" s="10">
        <v>108.96</v>
      </c>
      <c r="E24" s="11">
        <f t="shared" si="0"/>
        <v>1.7228260869565217</v>
      </c>
      <c r="F24">
        <v>184</v>
      </c>
      <c r="I24" s="13">
        <v>1.6014120370370371</v>
      </c>
      <c r="J24" s="3">
        <v>0.91146990740740741</v>
      </c>
      <c r="K24" s="3">
        <v>4.9537037037037041E-3</v>
      </c>
      <c r="L24" s="3">
        <v>9.5277777777777781E-2</v>
      </c>
      <c r="M24" s="3">
        <v>5.2083333333333333E-4</v>
      </c>
      <c r="N24" s="3">
        <v>0.57141203703703702</v>
      </c>
      <c r="O24" s="3">
        <v>3.1018518518518522E-3</v>
      </c>
      <c r="P24" s="3">
        <v>2.3252314814814812E-2</v>
      </c>
      <c r="Q24" s="3">
        <v>1.273148148148148E-4</v>
      </c>
      <c r="R24" s="3">
        <v>1.3391203703703704E-2</v>
      </c>
      <c r="S24" s="3">
        <v>6.9444444444444444E-5</v>
      </c>
      <c r="T24" s="3">
        <v>0.5580208333333333</v>
      </c>
      <c r="U24" s="3">
        <v>3.0324074074074073E-3</v>
      </c>
    </row>
    <row r="25" spans="1:21" x14ac:dyDescent="0.25">
      <c r="A25" t="s">
        <v>108</v>
      </c>
      <c r="B25">
        <v>206</v>
      </c>
      <c r="C25" s="10">
        <v>16555</v>
      </c>
      <c r="D25" s="10">
        <v>80.36</v>
      </c>
      <c r="E25" s="11">
        <f t="shared" si="0"/>
        <v>0.48699763593380613</v>
      </c>
      <c r="F25">
        <v>423</v>
      </c>
      <c r="I25" s="13">
        <v>1.7382870370370371</v>
      </c>
      <c r="J25" s="3">
        <v>0.60611111111111116</v>
      </c>
      <c r="K25" s="3">
        <v>1.4351851851851854E-3</v>
      </c>
      <c r="L25" s="3">
        <v>0.35302083333333334</v>
      </c>
      <c r="M25" s="3">
        <v>8.3333333333333339E-4</v>
      </c>
      <c r="N25" s="3">
        <v>0.76033564814814814</v>
      </c>
      <c r="O25" s="3">
        <v>1.7939814814814815E-3</v>
      </c>
      <c r="P25" s="3">
        <v>1.8819444444444448E-2</v>
      </c>
      <c r="Q25" s="3">
        <v>4.6296296296296294E-5</v>
      </c>
      <c r="R25" s="3">
        <v>2.0752314814814814E-2</v>
      </c>
      <c r="S25" s="3">
        <v>4.6296296296296294E-5</v>
      </c>
      <c r="T25" s="3">
        <v>0.73958333333333337</v>
      </c>
      <c r="U25" s="3">
        <v>1.7476851851851852E-3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I6" sqref="I6"/>
    </sheetView>
  </sheetViews>
  <sheetFormatPr defaultRowHeight="15" x14ac:dyDescent="0.25"/>
  <cols>
    <col min="2" max="2" width="15.5703125" customWidth="1"/>
    <col min="3" max="3" width="18.5703125" customWidth="1"/>
    <col min="4" max="5" width="18.140625" customWidth="1"/>
    <col min="6" max="6" width="18.28515625" customWidth="1"/>
  </cols>
  <sheetData>
    <row r="1" spans="1:6" x14ac:dyDescent="0.25">
      <c r="A1" s="16"/>
      <c r="B1" s="16" t="s">
        <v>109</v>
      </c>
      <c r="C1" s="16" t="s">
        <v>110</v>
      </c>
      <c r="D1" s="16" t="s">
        <v>111</v>
      </c>
      <c r="E1" s="16" t="s">
        <v>112</v>
      </c>
      <c r="F1" s="16" t="s">
        <v>113</v>
      </c>
    </row>
    <row r="2" spans="1:6" x14ac:dyDescent="0.25">
      <c r="A2" s="17" t="s">
        <v>114</v>
      </c>
      <c r="B2">
        <v>2</v>
      </c>
      <c r="F2">
        <v>215</v>
      </c>
    </row>
    <row r="3" spans="1:6" x14ac:dyDescent="0.25">
      <c r="A3" s="18" t="s">
        <v>115</v>
      </c>
      <c r="F3">
        <v>331</v>
      </c>
    </row>
    <row r="4" spans="1:6" x14ac:dyDescent="0.25">
      <c r="A4" s="19" t="s">
        <v>116</v>
      </c>
      <c r="B4">
        <v>11</v>
      </c>
      <c r="F4">
        <v>334</v>
      </c>
    </row>
    <row r="5" spans="1:6" x14ac:dyDescent="0.25">
      <c r="A5" s="18" t="s">
        <v>117</v>
      </c>
      <c r="B5">
        <v>6</v>
      </c>
      <c r="F5">
        <v>237</v>
      </c>
    </row>
    <row r="6" spans="1:6" x14ac:dyDescent="0.25">
      <c r="A6" s="18" t="s">
        <v>118</v>
      </c>
      <c r="B6">
        <v>4</v>
      </c>
      <c r="F6">
        <v>141</v>
      </c>
    </row>
    <row r="7" spans="1:6" x14ac:dyDescent="0.25">
      <c r="A7" s="18" t="s">
        <v>119</v>
      </c>
    </row>
    <row r="8" spans="1:6" x14ac:dyDescent="0.25">
      <c r="A8" s="18" t="s">
        <v>120</v>
      </c>
      <c r="F8">
        <v>78</v>
      </c>
    </row>
    <row r="9" spans="1:6" x14ac:dyDescent="0.25">
      <c r="A9" s="18" t="s">
        <v>121</v>
      </c>
      <c r="B9">
        <v>6</v>
      </c>
      <c r="F9">
        <v>300</v>
      </c>
    </row>
    <row r="10" spans="1:6" x14ac:dyDescent="0.25">
      <c r="A10" s="18" t="s">
        <v>122</v>
      </c>
      <c r="B10">
        <v>5</v>
      </c>
      <c r="F10">
        <v>248</v>
      </c>
    </row>
    <row r="11" spans="1:6" x14ac:dyDescent="0.25">
      <c r="A11" s="18" t="s">
        <v>123</v>
      </c>
      <c r="B11">
        <v>4</v>
      </c>
      <c r="F11">
        <v>362</v>
      </c>
    </row>
    <row r="12" spans="1:6" x14ac:dyDescent="0.25">
      <c r="A12" s="18" t="s">
        <v>124</v>
      </c>
      <c r="B12">
        <v>3</v>
      </c>
      <c r="F12">
        <v>488</v>
      </c>
    </row>
    <row r="13" spans="1:6" x14ac:dyDescent="0.25">
      <c r="A13" s="18" t="s">
        <v>125</v>
      </c>
      <c r="B13">
        <v>2</v>
      </c>
      <c r="F13">
        <v>49</v>
      </c>
    </row>
    <row r="14" spans="1:6" x14ac:dyDescent="0.25">
      <c r="A14" s="18" t="s">
        <v>126</v>
      </c>
      <c r="B14">
        <v>12</v>
      </c>
      <c r="F14">
        <v>384</v>
      </c>
    </row>
    <row r="15" spans="1:6" x14ac:dyDescent="0.25">
      <c r="A15" s="18" t="s">
        <v>127</v>
      </c>
    </row>
    <row r="16" spans="1:6" x14ac:dyDescent="0.25">
      <c r="A16" s="18" t="s">
        <v>128</v>
      </c>
      <c r="F16">
        <v>78</v>
      </c>
    </row>
    <row r="17" spans="1:6" x14ac:dyDescent="0.25">
      <c r="A17" s="18" t="s">
        <v>129</v>
      </c>
      <c r="B17">
        <v>2</v>
      </c>
      <c r="F17">
        <v>169</v>
      </c>
    </row>
    <row r="18" spans="1:6" x14ac:dyDescent="0.25">
      <c r="A18" s="18" t="s">
        <v>130</v>
      </c>
      <c r="B18">
        <v>3</v>
      </c>
      <c r="F18">
        <v>371</v>
      </c>
    </row>
    <row r="19" spans="1:6" x14ac:dyDescent="0.25">
      <c r="A19" s="18" t="s">
        <v>131</v>
      </c>
      <c r="B19">
        <v>2</v>
      </c>
      <c r="F19">
        <v>127</v>
      </c>
    </row>
    <row r="20" spans="1:6" x14ac:dyDescent="0.25">
      <c r="A20" s="18" t="s">
        <v>132</v>
      </c>
      <c r="B20">
        <v>4</v>
      </c>
      <c r="F20">
        <v>161</v>
      </c>
    </row>
    <row r="21" spans="1:6" x14ac:dyDescent="0.25">
      <c r="A21" s="18" t="s">
        <v>133</v>
      </c>
      <c r="B21">
        <v>3</v>
      </c>
      <c r="F21">
        <v>231</v>
      </c>
    </row>
    <row r="22" spans="1:6" x14ac:dyDescent="0.25">
      <c r="A22" s="18" t="s">
        <v>134</v>
      </c>
    </row>
    <row r="23" spans="1:6" x14ac:dyDescent="0.25">
      <c r="A23" s="18" t="s">
        <v>135</v>
      </c>
      <c r="B23" s="20">
        <v>5</v>
      </c>
      <c r="C23" s="16"/>
      <c r="D23" s="16"/>
      <c r="E23" s="16"/>
      <c r="F23">
        <v>360</v>
      </c>
    </row>
    <row r="24" spans="1:6" x14ac:dyDescent="0.25">
      <c r="A24" s="18" t="s">
        <v>136</v>
      </c>
      <c r="B24">
        <v>18</v>
      </c>
      <c r="F24">
        <v>391</v>
      </c>
    </row>
    <row r="25" spans="1:6" x14ac:dyDescent="0.25">
      <c r="A25" s="18" t="s">
        <v>137</v>
      </c>
      <c r="B25">
        <v>1</v>
      </c>
    </row>
    <row r="26" spans="1:6" x14ac:dyDescent="0.25">
      <c r="A26" s="18" t="s">
        <v>138</v>
      </c>
      <c r="B26">
        <v>1</v>
      </c>
      <c r="F26">
        <v>254</v>
      </c>
    </row>
    <row r="27" spans="1:6" x14ac:dyDescent="0.25">
      <c r="A27" s="18" t="s">
        <v>139</v>
      </c>
      <c r="F2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Fronter Daily</vt:lpstr>
      <vt:lpstr>Agent Daily</vt:lpstr>
      <vt:lpstr>Week to Date Fronter</vt:lpstr>
      <vt:lpstr>Week to Date Agent</vt:lpstr>
      <vt:lpstr>Leads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Belqis Gulzarzarda</dc:creator>
  <cp:lastModifiedBy>Belqis Gulzarzarda</cp:lastModifiedBy>
  <dcterms:created xsi:type="dcterms:W3CDTF">2015-12-22T18:44:05Z</dcterms:created>
  <dcterms:modified xsi:type="dcterms:W3CDTF">2015-12-23T00:04:37Z</dcterms:modified>
</cp:coreProperties>
</file>