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rlee.fequiere\Desktop\Sales Reports\"/>
    </mc:Choice>
  </mc:AlternateContent>
  <bookViews>
    <workbookView xWindow="0" yWindow="0" windowWidth="19200" windowHeight="12045"/>
  </bookViews>
  <sheets>
    <sheet name="Day 1" sheetId="1" r:id="rId1"/>
    <sheet name="Day 2" sheetId="2" r:id="rId2"/>
    <sheet name="Day 3" sheetId="3" r:id="rId3"/>
    <sheet name="Day 4" sheetId="4" r:id="rId4"/>
    <sheet name="Day 5" sheetId="5" r:id="rId5"/>
    <sheet name="Day 6" sheetId="6" r:id="rId6"/>
    <sheet name="Day 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" i="7" l="1"/>
  <c r="B71" i="7"/>
  <c r="B70" i="7"/>
  <c r="B69" i="7"/>
  <c r="B63" i="7"/>
  <c r="M62" i="7"/>
  <c r="K61" i="7"/>
  <c r="G61" i="7"/>
  <c r="E61" i="7"/>
  <c r="F61" i="7" s="1"/>
  <c r="C61" i="7"/>
  <c r="K60" i="7"/>
  <c r="G60" i="7"/>
  <c r="E60" i="7"/>
  <c r="F60" i="7" s="1"/>
  <c r="C60" i="7"/>
  <c r="K59" i="7"/>
  <c r="G59" i="7"/>
  <c r="E59" i="7"/>
  <c r="F59" i="7" s="1"/>
  <c r="C59" i="7"/>
  <c r="K58" i="7"/>
  <c r="G58" i="7"/>
  <c r="E58" i="7"/>
  <c r="F58" i="7" s="1"/>
  <c r="C58" i="7"/>
  <c r="K57" i="7"/>
  <c r="G57" i="7"/>
  <c r="E57" i="7"/>
  <c r="F57" i="7" s="1"/>
  <c r="C57" i="7"/>
  <c r="K56" i="7"/>
  <c r="G56" i="7"/>
  <c r="E56" i="7"/>
  <c r="F56" i="7" s="1"/>
  <c r="C56" i="7"/>
  <c r="K55" i="7"/>
  <c r="K63" i="7" s="1"/>
  <c r="G55" i="7"/>
  <c r="G63" i="7" s="1"/>
  <c r="E55" i="7"/>
  <c r="F55" i="7" s="1"/>
  <c r="C55" i="7"/>
  <c r="B47" i="7"/>
  <c r="M46" i="7"/>
  <c r="K45" i="7"/>
  <c r="G45" i="7"/>
  <c r="E45" i="7"/>
  <c r="F45" i="7" s="1"/>
  <c r="C45" i="7"/>
  <c r="K44" i="7"/>
  <c r="G44" i="7"/>
  <c r="E44" i="7"/>
  <c r="F44" i="7" s="1"/>
  <c r="C44" i="7"/>
  <c r="K43" i="7"/>
  <c r="G43" i="7"/>
  <c r="E43" i="7"/>
  <c r="F43" i="7" s="1"/>
  <c r="C43" i="7"/>
  <c r="K42" i="7"/>
  <c r="G42" i="7"/>
  <c r="E42" i="7"/>
  <c r="F42" i="7" s="1"/>
  <c r="C42" i="7"/>
  <c r="K41" i="7"/>
  <c r="G41" i="7"/>
  <c r="E41" i="7"/>
  <c r="F41" i="7" s="1"/>
  <c r="C41" i="7"/>
  <c r="K40" i="7"/>
  <c r="G40" i="7"/>
  <c r="E40" i="7"/>
  <c r="F40" i="7" s="1"/>
  <c r="C40" i="7"/>
  <c r="K39" i="7"/>
  <c r="K47" i="7" s="1"/>
  <c r="G39" i="7"/>
  <c r="G47" i="7" s="1"/>
  <c r="E39" i="7"/>
  <c r="F39" i="7" s="1"/>
  <c r="C39" i="7"/>
  <c r="B32" i="7"/>
  <c r="M31" i="7"/>
  <c r="K30" i="7"/>
  <c r="G30" i="7"/>
  <c r="E30" i="7"/>
  <c r="F30" i="7" s="1"/>
  <c r="C30" i="7"/>
  <c r="K29" i="7"/>
  <c r="G29" i="7"/>
  <c r="E29" i="7"/>
  <c r="F29" i="7" s="1"/>
  <c r="C29" i="7"/>
  <c r="K28" i="7"/>
  <c r="G28" i="7"/>
  <c r="E28" i="7"/>
  <c r="F28" i="7" s="1"/>
  <c r="C28" i="7"/>
  <c r="C27" i="7"/>
  <c r="E27" i="7" s="1"/>
  <c r="F27" i="7" s="1"/>
  <c r="C26" i="7"/>
  <c r="E26" i="7" s="1"/>
  <c r="F26" i="7" s="1"/>
  <c r="C25" i="7"/>
  <c r="E25" i="7" s="1"/>
  <c r="F25" i="7" s="1"/>
  <c r="C24" i="7"/>
  <c r="E24" i="7" s="1"/>
  <c r="F24" i="7" s="1"/>
  <c r="B16" i="7"/>
  <c r="M15" i="7"/>
  <c r="C15" i="7"/>
  <c r="E15" i="7" s="1"/>
  <c r="C14" i="7"/>
  <c r="E14" i="7" s="1"/>
  <c r="F14" i="7" s="1"/>
  <c r="C13" i="7"/>
  <c r="E13" i="7" s="1"/>
  <c r="F13" i="7" s="1"/>
  <c r="C12" i="7"/>
  <c r="E12" i="7" s="1"/>
  <c r="F12" i="7" s="1"/>
  <c r="C11" i="7"/>
  <c r="E11" i="7" s="1"/>
  <c r="F11" i="7" s="1"/>
  <c r="C10" i="7"/>
  <c r="E10" i="7" s="1"/>
  <c r="F10" i="7" s="1"/>
  <c r="C9" i="7"/>
  <c r="E9" i="7" s="1"/>
  <c r="F9" i="7" s="1"/>
  <c r="C8" i="7"/>
  <c r="E8" i="7" s="1"/>
  <c r="F8" i="7" s="1"/>
  <c r="B72" i="6"/>
  <c r="B71" i="6"/>
  <c r="B70" i="6"/>
  <c r="B69" i="6"/>
  <c r="B63" i="6"/>
  <c r="M62" i="6"/>
  <c r="E61" i="6"/>
  <c r="F61" i="6" s="1"/>
  <c r="C61" i="6"/>
  <c r="E60" i="6"/>
  <c r="F60" i="6" s="1"/>
  <c r="C60" i="6"/>
  <c r="E59" i="6"/>
  <c r="F59" i="6" s="1"/>
  <c r="C59" i="6"/>
  <c r="E58" i="6"/>
  <c r="F58" i="6" s="1"/>
  <c r="C58" i="6"/>
  <c r="E57" i="6"/>
  <c r="F57" i="6" s="1"/>
  <c r="C57" i="6"/>
  <c r="E56" i="6"/>
  <c r="F56" i="6" s="1"/>
  <c r="C56" i="6"/>
  <c r="E55" i="6"/>
  <c r="F55" i="6" s="1"/>
  <c r="C55" i="6"/>
  <c r="B47" i="6"/>
  <c r="M46" i="6"/>
  <c r="E45" i="6"/>
  <c r="F45" i="6" s="1"/>
  <c r="C45" i="6"/>
  <c r="E44" i="6"/>
  <c r="F44" i="6" s="1"/>
  <c r="C44" i="6"/>
  <c r="E43" i="6"/>
  <c r="F43" i="6" s="1"/>
  <c r="C43" i="6"/>
  <c r="E42" i="6"/>
  <c r="F42" i="6" s="1"/>
  <c r="C42" i="6"/>
  <c r="E41" i="6"/>
  <c r="F41" i="6" s="1"/>
  <c r="C41" i="6"/>
  <c r="E40" i="6"/>
  <c r="F40" i="6" s="1"/>
  <c r="C40" i="6"/>
  <c r="E39" i="6"/>
  <c r="F39" i="6" s="1"/>
  <c r="C39" i="6"/>
  <c r="B32" i="6"/>
  <c r="M31" i="6"/>
  <c r="E30" i="6"/>
  <c r="F30" i="6" s="1"/>
  <c r="C30" i="6"/>
  <c r="E29" i="6"/>
  <c r="F29" i="6" s="1"/>
  <c r="C29" i="6"/>
  <c r="E28" i="6"/>
  <c r="F28" i="6" s="1"/>
  <c r="C28" i="6"/>
  <c r="E27" i="6"/>
  <c r="F27" i="6" s="1"/>
  <c r="C27" i="6"/>
  <c r="E26" i="6"/>
  <c r="F26" i="6" s="1"/>
  <c r="C26" i="6"/>
  <c r="E25" i="6"/>
  <c r="F25" i="6" s="1"/>
  <c r="C25" i="6"/>
  <c r="E24" i="6"/>
  <c r="F24" i="6" s="1"/>
  <c r="C24" i="6"/>
  <c r="B16" i="6"/>
  <c r="M15" i="6"/>
  <c r="E15" i="6"/>
  <c r="C15" i="6"/>
  <c r="E14" i="6"/>
  <c r="F14" i="6" s="1"/>
  <c r="C14" i="6"/>
  <c r="E13" i="6"/>
  <c r="F13" i="6" s="1"/>
  <c r="C13" i="6"/>
  <c r="E12" i="6"/>
  <c r="F12" i="6" s="1"/>
  <c r="C12" i="6"/>
  <c r="E11" i="6"/>
  <c r="F11" i="6" s="1"/>
  <c r="C11" i="6"/>
  <c r="E10" i="6"/>
  <c r="F10" i="6" s="1"/>
  <c r="C10" i="6"/>
  <c r="E9" i="6"/>
  <c r="F9" i="6" s="1"/>
  <c r="C9" i="6"/>
  <c r="C8" i="6"/>
  <c r="E8" i="6" s="1"/>
  <c r="F8" i="6" s="1"/>
  <c r="B72" i="5"/>
  <c r="B71" i="5"/>
  <c r="B70" i="5"/>
  <c r="B69" i="5"/>
  <c r="B63" i="5"/>
  <c r="M62" i="5"/>
  <c r="C61" i="5"/>
  <c r="E61" i="5" s="1"/>
  <c r="F61" i="5" s="1"/>
  <c r="C60" i="5"/>
  <c r="E60" i="5" s="1"/>
  <c r="F60" i="5" s="1"/>
  <c r="C59" i="5"/>
  <c r="E59" i="5" s="1"/>
  <c r="F59" i="5" s="1"/>
  <c r="C58" i="5"/>
  <c r="E58" i="5" s="1"/>
  <c r="F58" i="5" s="1"/>
  <c r="C57" i="5"/>
  <c r="E57" i="5" s="1"/>
  <c r="F57" i="5" s="1"/>
  <c r="C56" i="5"/>
  <c r="E56" i="5" s="1"/>
  <c r="F56" i="5" s="1"/>
  <c r="C55" i="5"/>
  <c r="E55" i="5" s="1"/>
  <c r="F55" i="5" s="1"/>
  <c r="B47" i="5"/>
  <c r="M46" i="5"/>
  <c r="C45" i="5"/>
  <c r="E45" i="5" s="1"/>
  <c r="F45" i="5" s="1"/>
  <c r="C44" i="5"/>
  <c r="E44" i="5" s="1"/>
  <c r="F44" i="5" s="1"/>
  <c r="C43" i="5"/>
  <c r="E43" i="5" s="1"/>
  <c r="F43" i="5" s="1"/>
  <c r="C42" i="5"/>
  <c r="E42" i="5" s="1"/>
  <c r="F42" i="5" s="1"/>
  <c r="C41" i="5"/>
  <c r="E41" i="5" s="1"/>
  <c r="F41" i="5" s="1"/>
  <c r="C40" i="5"/>
  <c r="E40" i="5" s="1"/>
  <c r="F40" i="5" s="1"/>
  <c r="F39" i="5"/>
  <c r="L39" i="5" s="1"/>
  <c r="C39" i="5"/>
  <c r="E39" i="5" s="1"/>
  <c r="B32" i="5"/>
  <c r="M31" i="5"/>
  <c r="C30" i="5"/>
  <c r="E30" i="5" s="1"/>
  <c r="F30" i="5" s="1"/>
  <c r="C29" i="5"/>
  <c r="E29" i="5" s="1"/>
  <c r="F29" i="5" s="1"/>
  <c r="C28" i="5"/>
  <c r="E28" i="5" s="1"/>
  <c r="F28" i="5" s="1"/>
  <c r="C27" i="5"/>
  <c r="E27" i="5" s="1"/>
  <c r="F27" i="5" s="1"/>
  <c r="C26" i="5"/>
  <c r="E26" i="5" s="1"/>
  <c r="F26" i="5" s="1"/>
  <c r="C25" i="5"/>
  <c r="E25" i="5" s="1"/>
  <c r="F25" i="5" s="1"/>
  <c r="C24" i="5"/>
  <c r="E24" i="5" s="1"/>
  <c r="F24" i="5" s="1"/>
  <c r="B16" i="5"/>
  <c r="M15" i="5"/>
  <c r="C15" i="5"/>
  <c r="E15" i="5" s="1"/>
  <c r="C14" i="5"/>
  <c r="E14" i="5" s="1"/>
  <c r="F14" i="5" s="1"/>
  <c r="C13" i="5"/>
  <c r="E13" i="5" s="1"/>
  <c r="F13" i="5" s="1"/>
  <c r="C12" i="5"/>
  <c r="E12" i="5" s="1"/>
  <c r="F12" i="5" s="1"/>
  <c r="C11" i="5"/>
  <c r="E11" i="5" s="1"/>
  <c r="F11" i="5" s="1"/>
  <c r="C10" i="5"/>
  <c r="E10" i="5" s="1"/>
  <c r="F10" i="5" s="1"/>
  <c r="C9" i="5"/>
  <c r="E9" i="5" s="1"/>
  <c r="F9" i="5" s="1"/>
  <c r="C8" i="5"/>
  <c r="E8" i="5" s="1"/>
  <c r="F8" i="5" s="1"/>
  <c r="B72" i="4"/>
  <c r="B71" i="4"/>
  <c r="B70" i="4"/>
  <c r="B69" i="4"/>
  <c r="B63" i="4"/>
  <c r="M62" i="4"/>
  <c r="C61" i="4"/>
  <c r="E61" i="4" s="1"/>
  <c r="F61" i="4" s="1"/>
  <c r="F60" i="4"/>
  <c r="L60" i="4" s="1"/>
  <c r="C60" i="4"/>
  <c r="E60" i="4" s="1"/>
  <c r="C59" i="4"/>
  <c r="E59" i="4" s="1"/>
  <c r="F59" i="4" s="1"/>
  <c r="F58" i="4"/>
  <c r="L58" i="4" s="1"/>
  <c r="C58" i="4"/>
  <c r="E58" i="4" s="1"/>
  <c r="C57" i="4"/>
  <c r="E57" i="4" s="1"/>
  <c r="F57" i="4" s="1"/>
  <c r="F56" i="4"/>
  <c r="L56" i="4" s="1"/>
  <c r="C56" i="4"/>
  <c r="E56" i="4" s="1"/>
  <c r="C55" i="4"/>
  <c r="E55" i="4" s="1"/>
  <c r="F55" i="4" s="1"/>
  <c r="B47" i="4"/>
  <c r="M46" i="4"/>
  <c r="C45" i="4"/>
  <c r="E45" i="4" s="1"/>
  <c r="F45" i="4" s="1"/>
  <c r="F44" i="4"/>
  <c r="L44" i="4" s="1"/>
  <c r="C44" i="4"/>
  <c r="E44" i="4" s="1"/>
  <c r="C43" i="4"/>
  <c r="E43" i="4" s="1"/>
  <c r="F43" i="4" s="1"/>
  <c r="F42" i="4"/>
  <c r="L42" i="4" s="1"/>
  <c r="C42" i="4"/>
  <c r="E42" i="4" s="1"/>
  <c r="C41" i="4"/>
  <c r="E41" i="4" s="1"/>
  <c r="F41" i="4" s="1"/>
  <c r="F40" i="4"/>
  <c r="L40" i="4" s="1"/>
  <c r="C40" i="4"/>
  <c r="E40" i="4" s="1"/>
  <c r="C39" i="4"/>
  <c r="E39" i="4" s="1"/>
  <c r="F39" i="4" s="1"/>
  <c r="B32" i="4"/>
  <c r="M31" i="4"/>
  <c r="E30" i="4"/>
  <c r="F30" i="4" s="1"/>
  <c r="C30" i="4"/>
  <c r="E29" i="4"/>
  <c r="F29" i="4" s="1"/>
  <c r="C29" i="4"/>
  <c r="E28" i="4"/>
  <c r="F28" i="4" s="1"/>
  <c r="C28" i="4"/>
  <c r="E27" i="4"/>
  <c r="F27" i="4" s="1"/>
  <c r="C27" i="4"/>
  <c r="E26" i="4"/>
  <c r="F26" i="4" s="1"/>
  <c r="C26" i="4"/>
  <c r="E25" i="4"/>
  <c r="F25" i="4" s="1"/>
  <c r="C25" i="4"/>
  <c r="E24" i="4"/>
  <c r="F24" i="4" s="1"/>
  <c r="C24" i="4"/>
  <c r="B16" i="4"/>
  <c r="M15" i="4"/>
  <c r="E15" i="4"/>
  <c r="C15" i="4"/>
  <c r="E14" i="4"/>
  <c r="F14" i="4" s="1"/>
  <c r="C14" i="4"/>
  <c r="E13" i="4"/>
  <c r="F13" i="4" s="1"/>
  <c r="C13" i="4"/>
  <c r="E12" i="4"/>
  <c r="F12" i="4" s="1"/>
  <c r="C12" i="4"/>
  <c r="E11" i="4"/>
  <c r="F11" i="4" s="1"/>
  <c r="C11" i="4"/>
  <c r="E10" i="4"/>
  <c r="F10" i="4" s="1"/>
  <c r="C10" i="4"/>
  <c r="E9" i="4"/>
  <c r="F9" i="4" s="1"/>
  <c r="C9" i="4"/>
  <c r="E8" i="4"/>
  <c r="F8" i="4" s="1"/>
  <c r="C8" i="4"/>
  <c r="B72" i="3"/>
  <c r="B71" i="3"/>
  <c r="B70" i="3"/>
  <c r="B69" i="3"/>
  <c r="B63" i="3"/>
  <c r="M62" i="3"/>
  <c r="C61" i="3"/>
  <c r="E61" i="3" s="1"/>
  <c r="F61" i="3" s="1"/>
  <c r="C60" i="3"/>
  <c r="E60" i="3" s="1"/>
  <c r="F60" i="3" s="1"/>
  <c r="C59" i="3"/>
  <c r="E59" i="3" s="1"/>
  <c r="F59" i="3" s="1"/>
  <c r="C58" i="3"/>
  <c r="E58" i="3" s="1"/>
  <c r="F58" i="3" s="1"/>
  <c r="C57" i="3"/>
  <c r="E57" i="3" s="1"/>
  <c r="F57" i="3" s="1"/>
  <c r="C56" i="3"/>
  <c r="E56" i="3" s="1"/>
  <c r="F56" i="3" s="1"/>
  <c r="C55" i="3"/>
  <c r="E55" i="3" s="1"/>
  <c r="F55" i="3" s="1"/>
  <c r="B47" i="3"/>
  <c r="M46" i="3"/>
  <c r="C45" i="3"/>
  <c r="E45" i="3" s="1"/>
  <c r="F45" i="3" s="1"/>
  <c r="F44" i="3"/>
  <c r="L44" i="3" s="1"/>
  <c r="C44" i="3"/>
  <c r="E44" i="3" s="1"/>
  <c r="C43" i="3"/>
  <c r="E43" i="3" s="1"/>
  <c r="F43" i="3" s="1"/>
  <c r="F42" i="3"/>
  <c r="L42" i="3" s="1"/>
  <c r="C42" i="3"/>
  <c r="E42" i="3" s="1"/>
  <c r="C41" i="3"/>
  <c r="E41" i="3" s="1"/>
  <c r="F41" i="3" s="1"/>
  <c r="F40" i="3"/>
  <c r="L40" i="3" s="1"/>
  <c r="C40" i="3"/>
  <c r="E40" i="3" s="1"/>
  <c r="C39" i="3"/>
  <c r="E39" i="3" s="1"/>
  <c r="F39" i="3" s="1"/>
  <c r="B32" i="3"/>
  <c r="M31" i="3"/>
  <c r="E30" i="3"/>
  <c r="F30" i="3" s="1"/>
  <c r="C30" i="3"/>
  <c r="E29" i="3"/>
  <c r="F29" i="3" s="1"/>
  <c r="C29" i="3"/>
  <c r="E28" i="3"/>
  <c r="F28" i="3" s="1"/>
  <c r="C28" i="3"/>
  <c r="E27" i="3"/>
  <c r="F27" i="3" s="1"/>
  <c r="C27" i="3"/>
  <c r="E26" i="3"/>
  <c r="F26" i="3" s="1"/>
  <c r="C26" i="3"/>
  <c r="E25" i="3"/>
  <c r="F25" i="3" s="1"/>
  <c r="C25" i="3"/>
  <c r="E24" i="3"/>
  <c r="F24" i="3" s="1"/>
  <c r="C24" i="3"/>
  <c r="B16" i="3"/>
  <c r="M15" i="3"/>
  <c r="E15" i="3"/>
  <c r="C15" i="3"/>
  <c r="E14" i="3"/>
  <c r="F14" i="3" s="1"/>
  <c r="C14" i="3"/>
  <c r="E13" i="3"/>
  <c r="F13" i="3" s="1"/>
  <c r="C13" i="3"/>
  <c r="E12" i="3"/>
  <c r="F12" i="3" s="1"/>
  <c r="C12" i="3"/>
  <c r="E11" i="3"/>
  <c r="F11" i="3" s="1"/>
  <c r="C11" i="3"/>
  <c r="E10" i="3"/>
  <c r="F10" i="3" s="1"/>
  <c r="C10" i="3"/>
  <c r="E9" i="3"/>
  <c r="F9" i="3" s="1"/>
  <c r="C9" i="3"/>
  <c r="E8" i="3"/>
  <c r="F8" i="3" s="1"/>
  <c r="C8" i="3"/>
  <c r="B72" i="2"/>
  <c r="B71" i="2"/>
  <c r="B70" i="2"/>
  <c r="B69" i="2"/>
  <c r="B63" i="2"/>
  <c r="M62" i="2"/>
  <c r="C61" i="2"/>
  <c r="E61" i="2" s="1"/>
  <c r="F61" i="2" s="1"/>
  <c r="C60" i="2"/>
  <c r="E60" i="2" s="1"/>
  <c r="F60" i="2" s="1"/>
  <c r="C59" i="2"/>
  <c r="E59" i="2" s="1"/>
  <c r="F59" i="2" s="1"/>
  <c r="C58" i="2"/>
  <c r="E58" i="2" s="1"/>
  <c r="F58" i="2" s="1"/>
  <c r="C57" i="2"/>
  <c r="E57" i="2" s="1"/>
  <c r="F57" i="2" s="1"/>
  <c r="C56" i="2"/>
  <c r="E56" i="2" s="1"/>
  <c r="F56" i="2" s="1"/>
  <c r="C55" i="2"/>
  <c r="E55" i="2" s="1"/>
  <c r="F55" i="2" s="1"/>
  <c r="B47" i="2"/>
  <c r="M46" i="2"/>
  <c r="F45" i="2"/>
  <c r="H45" i="2" s="1"/>
  <c r="C45" i="2"/>
  <c r="E45" i="2" s="1"/>
  <c r="C44" i="2"/>
  <c r="E44" i="2" s="1"/>
  <c r="F44" i="2" s="1"/>
  <c r="F43" i="2"/>
  <c r="L43" i="2" s="1"/>
  <c r="C43" i="2"/>
  <c r="E43" i="2" s="1"/>
  <c r="C42" i="2"/>
  <c r="E42" i="2" s="1"/>
  <c r="F42" i="2" s="1"/>
  <c r="F41" i="2"/>
  <c r="L41" i="2" s="1"/>
  <c r="C41" i="2"/>
  <c r="E41" i="2" s="1"/>
  <c r="C40" i="2"/>
  <c r="E40" i="2" s="1"/>
  <c r="F40" i="2" s="1"/>
  <c r="F39" i="2"/>
  <c r="L39" i="2" s="1"/>
  <c r="C39" i="2"/>
  <c r="E39" i="2" s="1"/>
  <c r="B32" i="2"/>
  <c r="M31" i="2"/>
  <c r="C30" i="2"/>
  <c r="E30" i="2" s="1"/>
  <c r="F30" i="2" s="1"/>
  <c r="C29" i="2"/>
  <c r="E29" i="2" s="1"/>
  <c r="F29" i="2" s="1"/>
  <c r="C28" i="2"/>
  <c r="E28" i="2" s="1"/>
  <c r="F28" i="2" s="1"/>
  <c r="C27" i="2"/>
  <c r="E27" i="2" s="1"/>
  <c r="F27" i="2" s="1"/>
  <c r="C26" i="2"/>
  <c r="E26" i="2" s="1"/>
  <c r="F26" i="2" s="1"/>
  <c r="C25" i="2"/>
  <c r="E25" i="2" s="1"/>
  <c r="F25" i="2" s="1"/>
  <c r="C24" i="2"/>
  <c r="E24" i="2" s="1"/>
  <c r="F24" i="2" s="1"/>
  <c r="B16" i="2"/>
  <c r="M15" i="2"/>
  <c r="C15" i="2"/>
  <c r="E15" i="2" s="1"/>
  <c r="C14" i="2"/>
  <c r="E14" i="2" s="1"/>
  <c r="F14" i="2" s="1"/>
  <c r="C13" i="2"/>
  <c r="E13" i="2" s="1"/>
  <c r="F13" i="2" s="1"/>
  <c r="C12" i="2"/>
  <c r="E12" i="2" s="1"/>
  <c r="F12" i="2" s="1"/>
  <c r="C11" i="2"/>
  <c r="E11" i="2" s="1"/>
  <c r="F11" i="2" s="1"/>
  <c r="C10" i="2"/>
  <c r="E10" i="2" s="1"/>
  <c r="F10" i="2" s="1"/>
  <c r="C9" i="2"/>
  <c r="E9" i="2" s="1"/>
  <c r="F9" i="2" s="1"/>
  <c r="C8" i="2"/>
  <c r="E8" i="2" s="1"/>
  <c r="F8" i="2" s="1"/>
  <c r="B70" i="1"/>
  <c r="B69" i="1"/>
  <c r="B68" i="1"/>
  <c r="B67" i="1"/>
  <c r="B62" i="1"/>
  <c r="M61" i="1"/>
  <c r="E60" i="1"/>
  <c r="F60" i="1" s="1"/>
  <c r="C60" i="1"/>
  <c r="E59" i="1"/>
  <c r="F59" i="1" s="1"/>
  <c r="C59" i="1"/>
  <c r="E58" i="1"/>
  <c r="F58" i="1" s="1"/>
  <c r="C58" i="1"/>
  <c r="E57" i="1"/>
  <c r="F57" i="1" s="1"/>
  <c r="C57" i="1"/>
  <c r="E56" i="1"/>
  <c r="F56" i="1" s="1"/>
  <c r="K56" i="1" s="1"/>
  <c r="C56" i="1"/>
  <c r="E55" i="1"/>
  <c r="F55" i="1" s="1"/>
  <c r="K55" i="1" s="1"/>
  <c r="C55" i="1"/>
  <c r="E54" i="1"/>
  <c r="F54" i="1" s="1"/>
  <c r="K54" i="1" s="1"/>
  <c r="C54" i="1"/>
  <c r="B46" i="1"/>
  <c r="M45" i="1"/>
  <c r="E44" i="1"/>
  <c r="F44" i="1" s="1"/>
  <c r="K44" i="1" s="1"/>
  <c r="C44" i="1"/>
  <c r="E43" i="1"/>
  <c r="F43" i="1" s="1"/>
  <c r="K43" i="1" s="1"/>
  <c r="C43" i="1"/>
  <c r="E42" i="1"/>
  <c r="F42" i="1" s="1"/>
  <c r="K42" i="1" s="1"/>
  <c r="C42" i="1"/>
  <c r="E41" i="1"/>
  <c r="F41" i="1" s="1"/>
  <c r="K41" i="1" s="1"/>
  <c r="C41" i="1"/>
  <c r="E40" i="1"/>
  <c r="F40" i="1" s="1"/>
  <c r="K40" i="1" s="1"/>
  <c r="C40" i="1"/>
  <c r="E39" i="1"/>
  <c r="F39" i="1" s="1"/>
  <c r="K39" i="1" s="1"/>
  <c r="C39" i="1"/>
  <c r="E38" i="1"/>
  <c r="F38" i="1" s="1"/>
  <c r="K38" i="1" s="1"/>
  <c r="K46" i="1" s="1"/>
  <c r="C38" i="1"/>
  <c r="B31" i="1"/>
  <c r="M30" i="1"/>
  <c r="C29" i="1"/>
  <c r="E29" i="1" s="1"/>
  <c r="F29" i="1" s="1"/>
  <c r="C28" i="1"/>
  <c r="E28" i="1" s="1"/>
  <c r="F28" i="1" s="1"/>
  <c r="C27" i="1"/>
  <c r="E27" i="1" s="1"/>
  <c r="F27" i="1" s="1"/>
  <c r="C26" i="1"/>
  <c r="E26" i="1" s="1"/>
  <c r="F26" i="1" s="1"/>
  <c r="C25" i="1"/>
  <c r="E25" i="1" s="1"/>
  <c r="F25" i="1" s="1"/>
  <c r="C24" i="1"/>
  <c r="E24" i="1" s="1"/>
  <c r="F24" i="1" s="1"/>
  <c r="C23" i="1"/>
  <c r="E23" i="1" s="1"/>
  <c r="F23" i="1" s="1"/>
  <c r="B15" i="1"/>
  <c r="C8" i="1"/>
  <c r="E8" i="1" s="1"/>
  <c r="F8" i="1" s="1"/>
  <c r="C9" i="1"/>
  <c r="E9" i="1" s="1"/>
  <c r="F9" i="1" s="1"/>
  <c r="C10" i="1"/>
  <c r="E10" i="1" s="1"/>
  <c r="F10" i="1" s="1"/>
  <c r="C11" i="1"/>
  <c r="E11" i="1" s="1"/>
  <c r="F11" i="1" s="1"/>
  <c r="C12" i="1"/>
  <c r="E12" i="1" s="1"/>
  <c r="F12" i="1" s="1"/>
  <c r="C13" i="1"/>
  <c r="E13" i="1" s="1"/>
  <c r="F13" i="1" s="1"/>
  <c r="C14" i="1"/>
  <c r="E14" i="1" s="1"/>
  <c r="C7" i="1"/>
  <c r="E7" i="1" s="1"/>
  <c r="F7" i="1" s="1"/>
  <c r="K8" i="7" l="1"/>
  <c r="I8" i="7"/>
  <c r="G8" i="7"/>
  <c r="F16" i="7"/>
  <c r="L8" i="7"/>
  <c r="J8" i="7"/>
  <c r="H8" i="7"/>
  <c r="K10" i="7"/>
  <c r="I10" i="7"/>
  <c r="G10" i="7"/>
  <c r="L10" i="7"/>
  <c r="J10" i="7"/>
  <c r="H10" i="7"/>
  <c r="M10" i="7" s="1"/>
  <c r="K12" i="7"/>
  <c r="I12" i="7"/>
  <c r="G12" i="7"/>
  <c r="M12" i="7" s="1"/>
  <c r="L12" i="7"/>
  <c r="J12" i="7"/>
  <c r="H12" i="7"/>
  <c r="K14" i="7"/>
  <c r="I14" i="7"/>
  <c r="G14" i="7"/>
  <c r="L14" i="7"/>
  <c r="J14" i="7"/>
  <c r="H14" i="7"/>
  <c r="M14" i="7" s="1"/>
  <c r="F32" i="7"/>
  <c r="K24" i="7"/>
  <c r="I24" i="7"/>
  <c r="G24" i="7"/>
  <c r="L24" i="7"/>
  <c r="J24" i="7"/>
  <c r="H24" i="7"/>
  <c r="K26" i="7"/>
  <c r="I26" i="7"/>
  <c r="G26" i="7"/>
  <c r="M26" i="7" s="1"/>
  <c r="L26" i="7"/>
  <c r="J26" i="7"/>
  <c r="H26" i="7"/>
  <c r="K9" i="7"/>
  <c r="I9" i="7"/>
  <c r="G9" i="7"/>
  <c r="L9" i="7"/>
  <c r="J9" i="7"/>
  <c r="H9" i="7"/>
  <c r="M9" i="7" s="1"/>
  <c r="K11" i="7"/>
  <c r="I11" i="7"/>
  <c r="G11" i="7"/>
  <c r="M11" i="7" s="1"/>
  <c r="L11" i="7"/>
  <c r="J11" i="7"/>
  <c r="H11" i="7"/>
  <c r="K13" i="7"/>
  <c r="I13" i="7"/>
  <c r="G13" i="7"/>
  <c r="L13" i="7"/>
  <c r="J13" i="7"/>
  <c r="H13" i="7"/>
  <c r="M13" i="7" s="1"/>
  <c r="K25" i="7"/>
  <c r="I25" i="7"/>
  <c r="G25" i="7"/>
  <c r="M25" i="7" s="1"/>
  <c r="L25" i="7"/>
  <c r="J25" i="7"/>
  <c r="H25" i="7"/>
  <c r="L27" i="7"/>
  <c r="J27" i="7"/>
  <c r="H27" i="7"/>
  <c r="I27" i="7"/>
  <c r="K27" i="7"/>
  <c r="G27" i="7"/>
  <c r="M27" i="7" s="1"/>
  <c r="L28" i="7"/>
  <c r="J28" i="7"/>
  <c r="H28" i="7"/>
  <c r="I28" i="7"/>
  <c r="M28" i="7" s="1"/>
  <c r="L29" i="7"/>
  <c r="J29" i="7"/>
  <c r="H29" i="7"/>
  <c r="I29" i="7"/>
  <c r="M29" i="7"/>
  <c r="L30" i="7"/>
  <c r="J30" i="7"/>
  <c r="H30" i="7"/>
  <c r="I30" i="7"/>
  <c r="M30" i="7" s="1"/>
  <c r="F47" i="7"/>
  <c r="L39" i="7"/>
  <c r="J39" i="7"/>
  <c r="H39" i="7"/>
  <c r="I39" i="7"/>
  <c r="M39" i="7" s="1"/>
  <c r="L40" i="7"/>
  <c r="J40" i="7"/>
  <c r="H40" i="7"/>
  <c r="I40" i="7"/>
  <c r="M40" i="7"/>
  <c r="L41" i="7"/>
  <c r="J41" i="7"/>
  <c r="H41" i="7"/>
  <c r="I41" i="7"/>
  <c r="M41" i="7" s="1"/>
  <c r="L42" i="7"/>
  <c r="J42" i="7"/>
  <c r="H42" i="7"/>
  <c r="I42" i="7"/>
  <c r="M42" i="7"/>
  <c r="L43" i="7"/>
  <c r="J43" i="7"/>
  <c r="H43" i="7"/>
  <c r="I43" i="7"/>
  <c r="M43" i="7" s="1"/>
  <c r="L44" i="7"/>
  <c r="J44" i="7"/>
  <c r="H44" i="7"/>
  <c r="I44" i="7"/>
  <c r="M44" i="7"/>
  <c r="L45" i="7"/>
  <c r="J45" i="7"/>
  <c r="H45" i="7"/>
  <c r="I45" i="7"/>
  <c r="M45" i="7" s="1"/>
  <c r="F63" i="7"/>
  <c r="L55" i="7"/>
  <c r="J55" i="7"/>
  <c r="H55" i="7"/>
  <c r="I55" i="7"/>
  <c r="M55" i="7" s="1"/>
  <c r="L56" i="7"/>
  <c r="J56" i="7"/>
  <c r="H56" i="7"/>
  <c r="I56" i="7"/>
  <c r="M56" i="7"/>
  <c r="L57" i="7"/>
  <c r="J57" i="7"/>
  <c r="H57" i="7"/>
  <c r="I57" i="7"/>
  <c r="M57" i="7" s="1"/>
  <c r="L58" i="7"/>
  <c r="J58" i="7"/>
  <c r="H58" i="7"/>
  <c r="I58" i="7"/>
  <c r="M58" i="7"/>
  <c r="L59" i="7"/>
  <c r="J59" i="7"/>
  <c r="H59" i="7"/>
  <c r="I59" i="7"/>
  <c r="M59" i="7" s="1"/>
  <c r="L60" i="7"/>
  <c r="J60" i="7"/>
  <c r="H60" i="7"/>
  <c r="I60" i="7"/>
  <c r="M60" i="7"/>
  <c r="L61" i="7"/>
  <c r="J61" i="7"/>
  <c r="H61" i="7"/>
  <c r="I61" i="7"/>
  <c r="M61" i="7" s="1"/>
  <c r="F16" i="6"/>
  <c r="L8" i="6"/>
  <c r="J8" i="6"/>
  <c r="H8" i="6"/>
  <c r="K8" i="6"/>
  <c r="G8" i="6"/>
  <c r="G16" i="6" s="1"/>
  <c r="I8" i="6"/>
  <c r="L9" i="6"/>
  <c r="J9" i="6"/>
  <c r="H9" i="6"/>
  <c r="I9" i="6"/>
  <c r="L10" i="6"/>
  <c r="J10" i="6"/>
  <c r="H10" i="6"/>
  <c r="I10" i="6"/>
  <c r="L11" i="6"/>
  <c r="J11" i="6"/>
  <c r="H11" i="6"/>
  <c r="I11" i="6"/>
  <c r="L12" i="6"/>
  <c r="J12" i="6"/>
  <c r="H12" i="6"/>
  <c r="I12" i="6"/>
  <c r="L13" i="6"/>
  <c r="J13" i="6"/>
  <c r="H13" i="6"/>
  <c r="I13" i="6"/>
  <c r="L14" i="6"/>
  <c r="J14" i="6"/>
  <c r="H14" i="6"/>
  <c r="I14" i="6"/>
  <c r="F32" i="6"/>
  <c r="L24" i="6"/>
  <c r="J24" i="6"/>
  <c r="H24" i="6"/>
  <c r="I24" i="6"/>
  <c r="L25" i="6"/>
  <c r="J25" i="6"/>
  <c r="H25" i="6"/>
  <c r="I25" i="6"/>
  <c r="L26" i="6"/>
  <c r="J26" i="6"/>
  <c r="H26" i="6"/>
  <c r="I26" i="6"/>
  <c r="L27" i="6"/>
  <c r="J27" i="6"/>
  <c r="H27" i="6"/>
  <c r="K27" i="6"/>
  <c r="G27" i="6"/>
  <c r="M27" i="6"/>
  <c r="L28" i="6"/>
  <c r="J28" i="6"/>
  <c r="H28" i="6"/>
  <c r="K28" i="6"/>
  <c r="G28" i="6"/>
  <c r="L29" i="6"/>
  <c r="J29" i="6"/>
  <c r="H29" i="6"/>
  <c r="K29" i="6"/>
  <c r="G29" i="6"/>
  <c r="M29" i="6"/>
  <c r="L30" i="6"/>
  <c r="J30" i="6"/>
  <c r="H30" i="6"/>
  <c r="K30" i="6"/>
  <c r="G30" i="6"/>
  <c r="F47" i="6"/>
  <c r="L39" i="6"/>
  <c r="J39" i="6"/>
  <c r="H39" i="6"/>
  <c r="K39" i="6"/>
  <c r="G39" i="6"/>
  <c r="L40" i="6"/>
  <c r="J40" i="6"/>
  <c r="H40" i="6"/>
  <c r="K40" i="6"/>
  <c r="G40" i="6"/>
  <c r="M40" i="6" s="1"/>
  <c r="L41" i="6"/>
  <c r="J41" i="6"/>
  <c r="H41" i="6"/>
  <c r="K41" i="6"/>
  <c r="G41" i="6"/>
  <c r="M41" i="6" s="1"/>
  <c r="L42" i="6"/>
  <c r="J42" i="6"/>
  <c r="H42" i="6"/>
  <c r="K42" i="6"/>
  <c r="G42" i="6"/>
  <c r="M42" i="6" s="1"/>
  <c r="L43" i="6"/>
  <c r="J43" i="6"/>
  <c r="H43" i="6"/>
  <c r="K43" i="6"/>
  <c r="G43" i="6"/>
  <c r="M43" i="6" s="1"/>
  <c r="L44" i="6"/>
  <c r="J44" i="6"/>
  <c r="H44" i="6"/>
  <c r="K44" i="6"/>
  <c r="G44" i="6"/>
  <c r="M44" i="6" s="1"/>
  <c r="L45" i="6"/>
  <c r="J45" i="6"/>
  <c r="H45" i="6"/>
  <c r="K45" i="6"/>
  <c r="G45" i="6"/>
  <c r="M45" i="6" s="1"/>
  <c r="F63" i="6"/>
  <c r="L55" i="6"/>
  <c r="J55" i="6"/>
  <c r="H55" i="6"/>
  <c r="K55" i="6"/>
  <c r="G55" i="6"/>
  <c r="L56" i="6"/>
  <c r="J56" i="6"/>
  <c r="H56" i="6"/>
  <c r="K56" i="6"/>
  <c r="G56" i="6"/>
  <c r="M56" i="6"/>
  <c r="L57" i="6"/>
  <c r="J57" i="6"/>
  <c r="H57" i="6"/>
  <c r="K57" i="6"/>
  <c r="G57" i="6"/>
  <c r="L58" i="6"/>
  <c r="J58" i="6"/>
  <c r="H58" i="6"/>
  <c r="K58" i="6"/>
  <c r="G58" i="6"/>
  <c r="M58" i="6"/>
  <c r="L59" i="6"/>
  <c r="J59" i="6"/>
  <c r="H59" i="6"/>
  <c r="K59" i="6"/>
  <c r="G59" i="6"/>
  <c r="L60" i="6"/>
  <c r="J60" i="6"/>
  <c r="H60" i="6"/>
  <c r="K60" i="6"/>
  <c r="G60" i="6"/>
  <c r="M60" i="6"/>
  <c r="L61" i="6"/>
  <c r="J61" i="6"/>
  <c r="H61" i="6"/>
  <c r="K61" i="6"/>
  <c r="G61" i="6"/>
  <c r="G9" i="6"/>
  <c r="M9" i="6" s="1"/>
  <c r="K9" i="6"/>
  <c r="G10" i="6"/>
  <c r="K10" i="6"/>
  <c r="M10" i="6" s="1"/>
  <c r="G11" i="6"/>
  <c r="M11" i="6" s="1"/>
  <c r="K11" i="6"/>
  <c r="G12" i="6"/>
  <c r="K12" i="6"/>
  <c r="M12" i="6" s="1"/>
  <c r="G13" i="6"/>
  <c r="M13" i="6" s="1"/>
  <c r="K13" i="6"/>
  <c r="G14" i="6"/>
  <c r="K14" i="6"/>
  <c r="M14" i="6" s="1"/>
  <c r="G24" i="6"/>
  <c r="K24" i="6"/>
  <c r="G25" i="6"/>
  <c r="M25" i="6" s="1"/>
  <c r="K25" i="6"/>
  <c r="G26" i="6"/>
  <c r="K26" i="6"/>
  <c r="M26" i="6" s="1"/>
  <c r="I27" i="6"/>
  <c r="I28" i="6"/>
  <c r="M28" i="6" s="1"/>
  <c r="I29" i="6"/>
  <c r="I30" i="6"/>
  <c r="M30" i="6" s="1"/>
  <c r="I39" i="6"/>
  <c r="I40" i="6"/>
  <c r="I41" i="6"/>
  <c r="I42" i="6"/>
  <c r="I43" i="6"/>
  <c r="I44" i="6"/>
  <c r="I45" i="6"/>
  <c r="I55" i="6"/>
  <c r="I56" i="6"/>
  <c r="I57" i="6"/>
  <c r="M57" i="6" s="1"/>
  <c r="I58" i="6"/>
  <c r="I59" i="6"/>
  <c r="M59" i="6" s="1"/>
  <c r="I60" i="6"/>
  <c r="I61" i="6"/>
  <c r="M61" i="6" s="1"/>
  <c r="L9" i="5"/>
  <c r="J9" i="5"/>
  <c r="H9" i="5"/>
  <c r="K9" i="5"/>
  <c r="I9" i="5"/>
  <c r="G9" i="5"/>
  <c r="M9" i="5" s="1"/>
  <c r="L11" i="5"/>
  <c r="J11" i="5"/>
  <c r="H11" i="5"/>
  <c r="K11" i="5"/>
  <c r="I11" i="5"/>
  <c r="M11" i="5" s="1"/>
  <c r="G11" i="5"/>
  <c r="L13" i="5"/>
  <c r="J13" i="5"/>
  <c r="H13" i="5"/>
  <c r="K13" i="5"/>
  <c r="I13" i="5"/>
  <c r="G13" i="5"/>
  <c r="M13" i="5" s="1"/>
  <c r="L25" i="5"/>
  <c r="J25" i="5"/>
  <c r="H25" i="5"/>
  <c r="K25" i="5"/>
  <c r="I25" i="5"/>
  <c r="M25" i="5" s="1"/>
  <c r="G25" i="5"/>
  <c r="L27" i="5"/>
  <c r="J27" i="5"/>
  <c r="H27" i="5"/>
  <c r="K27" i="5"/>
  <c r="I27" i="5"/>
  <c r="G27" i="5"/>
  <c r="M27" i="5" s="1"/>
  <c r="L29" i="5"/>
  <c r="J29" i="5"/>
  <c r="H29" i="5"/>
  <c r="K29" i="5"/>
  <c r="I29" i="5"/>
  <c r="M29" i="5" s="1"/>
  <c r="G29" i="5"/>
  <c r="K41" i="5"/>
  <c r="I41" i="5"/>
  <c r="G41" i="5"/>
  <c r="M41" i="5" s="1"/>
  <c r="J41" i="5"/>
  <c r="L41" i="5"/>
  <c r="H41" i="5"/>
  <c r="K43" i="5"/>
  <c r="I43" i="5"/>
  <c r="G43" i="5"/>
  <c r="J43" i="5"/>
  <c r="L43" i="5"/>
  <c r="H43" i="5"/>
  <c r="M43" i="5" s="1"/>
  <c r="F16" i="5"/>
  <c r="L8" i="5"/>
  <c r="J8" i="5"/>
  <c r="H8" i="5"/>
  <c r="K8" i="5"/>
  <c r="I8" i="5"/>
  <c r="G8" i="5"/>
  <c r="M8" i="5" s="1"/>
  <c r="L10" i="5"/>
  <c r="J10" i="5"/>
  <c r="H10" i="5"/>
  <c r="K10" i="5"/>
  <c r="I10" i="5"/>
  <c r="M10" i="5" s="1"/>
  <c r="G10" i="5"/>
  <c r="L12" i="5"/>
  <c r="J12" i="5"/>
  <c r="H12" i="5"/>
  <c r="K12" i="5"/>
  <c r="I12" i="5"/>
  <c r="G12" i="5"/>
  <c r="M12" i="5" s="1"/>
  <c r="L14" i="5"/>
  <c r="J14" i="5"/>
  <c r="H14" i="5"/>
  <c r="K14" i="5"/>
  <c r="I14" i="5"/>
  <c r="M14" i="5" s="1"/>
  <c r="G14" i="5"/>
  <c r="F32" i="5"/>
  <c r="L24" i="5"/>
  <c r="J24" i="5"/>
  <c r="H24" i="5"/>
  <c r="K24" i="5"/>
  <c r="I24" i="5"/>
  <c r="G24" i="5"/>
  <c r="L26" i="5"/>
  <c r="J26" i="5"/>
  <c r="H26" i="5"/>
  <c r="K26" i="5"/>
  <c r="I26" i="5"/>
  <c r="G26" i="5"/>
  <c r="M26" i="5" s="1"/>
  <c r="L28" i="5"/>
  <c r="J28" i="5"/>
  <c r="H28" i="5"/>
  <c r="K28" i="5"/>
  <c r="I28" i="5"/>
  <c r="M28" i="5" s="1"/>
  <c r="G28" i="5"/>
  <c r="L30" i="5"/>
  <c r="J30" i="5"/>
  <c r="H30" i="5"/>
  <c r="K30" i="5"/>
  <c r="I30" i="5"/>
  <c r="G30" i="5"/>
  <c r="M30" i="5" s="1"/>
  <c r="K40" i="5"/>
  <c r="I40" i="5"/>
  <c r="G40" i="5"/>
  <c r="M40" i="5" s="1"/>
  <c r="L40" i="5"/>
  <c r="L47" i="5" s="1"/>
  <c r="H40" i="5"/>
  <c r="J40" i="5"/>
  <c r="K42" i="5"/>
  <c r="I42" i="5"/>
  <c r="M42" i="5" s="1"/>
  <c r="G42" i="5"/>
  <c r="L42" i="5"/>
  <c r="H42" i="5"/>
  <c r="J42" i="5"/>
  <c r="K44" i="5"/>
  <c r="I44" i="5"/>
  <c r="G44" i="5"/>
  <c r="M44" i="5" s="1"/>
  <c r="L44" i="5"/>
  <c r="H44" i="5"/>
  <c r="J44" i="5"/>
  <c r="H39" i="5"/>
  <c r="H47" i="5" s="1"/>
  <c r="L45" i="5"/>
  <c r="J45" i="5"/>
  <c r="H45" i="5"/>
  <c r="K45" i="5"/>
  <c r="I45" i="5"/>
  <c r="M45" i="5" s="1"/>
  <c r="G45" i="5"/>
  <c r="F63" i="5"/>
  <c r="L55" i="5"/>
  <c r="J55" i="5"/>
  <c r="H55" i="5"/>
  <c r="K55" i="5"/>
  <c r="I55" i="5"/>
  <c r="G55" i="5"/>
  <c r="L57" i="5"/>
  <c r="J57" i="5"/>
  <c r="H57" i="5"/>
  <c r="K57" i="5"/>
  <c r="I57" i="5"/>
  <c r="G57" i="5"/>
  <c r="M57" i="5" s="1"/>
  <c r="L59" i="5"/>
  <c r="J59" i="5"/>
  <c r="H59" i="5"/>
  <c r="K59" i="5"/>
  <c r="I59" i="5"/>
  <c r="M59" i="5" s="1"/>
  <c r="G59" i="5"/>
  <c r="L61" i="5"/>
  <c r="J61" i="5"/>
  <c r="H61" i="5"/>
  <c r="K61" i="5"/>
  <c r="I61" i="5"/>
  <c r="G61" i="5"/>
  <c r="M61" i="5" s="1"/>
  <c r="F47" i="5"/>
  <c r="K39" i="5"/>
  <c r="I39" i="5"/>
  <c r="I47" i="5" s="1"/>
  <c r="G39" i="5"/>
  <c r="J39" i="5"/>
  <c r="J47" i="5" s="1"/>
  <c r="L56" i="5"/>
  <c r="J56" i="5"/>
  <c r="H56" i="5"/>
  <c r="K56" i="5"/>
  <c r="I56" i="5"/>
  <c r="M56" i="5" s="1"/>
  <c r="G56" i="5"/>
  <c r="L58" i="5"/>
  <c r="J58" i="5"/>
  <c r="H58" i="5"/>
  <c r="K58" i="5"/>
  <c r="I58" i="5"/>
  <c r="G58" i="5"/>
  <c r="M58" i="5" s="1"/>
  <c r="L60" i="5"/>
  <c r="J60" i="5"/>
  <c r="H60" i="5"/>
  <c r="K60" i="5"/>
  <c r="I60" i="5"/>
  <c r="M60" i="5" s="1"/>
  <c r="G60" i="5"/>
  <c r="I8" i="4"/>
  <c r="F16" i="4"/>
  <c r="L8" i="4"/>
  <c r="J8" i="4"/>
  <c r="H8" i="4"/>
  <c r="K8" i="4"/>
  <c r="G8" i="4"/>
  <c r="I9" i="4"/>
  <c r="L9" i="4"/>
  <c r="J9" i="4"/>
  <c r="H9" i="4"/>
  <c r="K9" i="4"/>
  <c r="G9" i="4"/>
  <c r="M9" i="4" s="1"/>
  <c r="L10" i="4"/>
  <c r="J10" i="4"/>
  <c r="H10" i="4"/>
  <c r="K10" i="4"/>
  <c r="I10" i="4"/>
  <c r="G10" i="4"/>
  <c r="M10" i="4" s="1"/>
  <c r="L12" i="4"/>
  <c r="J12" i="4"/>
  <c r="H12" i="4"/>
  <c r="K12" i="4"/>
  <c r="I12" i="4"/>
  <c r="G12" i="4"/>
  <c r="M12" i="4" s="1"/>
  <c r="K13" i="4"/>
  <c r="I13" i="4"/>
  <c r="G13" i="4"/>
  <c r="M13" i="4" s="1"/>
  <c r="L13" i="4"/>
  <c r="J13" i="4"/>
  <c r="H13" i="4"/>
  <c r="K14" i="4"/>
  <c r="I14" i="4"/>
  <c r="G14" i="4"/>
  <c r="L14" i="4"/>
  <c r="J14" i="4"/>
  <c r="H14" i="4"/>
  <c r="M14" i="4" s="1"/>
  <c r="K24" i="4"/>
  <c r="I24" i="4"/>
  <c r="G24" i="4"/>
  <c r="M24" i="4" s="1"/>
  <c r="F32" i="4"/>
  <c r="L24" i="4"/>
  <c r="J24" i="4"/>
  <c r="H24" i="4"/>
  <c r="K26" i="4"/>
  <c r="I26" i="4"/>
  <c r="G26" i="4"/>
  <c r="M26" i="4" s="1"/>
  <c r="L26" i="4"/>
  <c r="J26" i="4"/>
  <c r="H26" i="4"/>
  <c r="K27" i="4"/>
  <c r="I27" i="4"/>
  <c r="G27" i="4"/>
  <c r="L27" i="4"/>
  <c r="J27" i="4"/>
  <c r="H27" i="4"/>
  <c r="M27" i="4" s="1"/>
  <c r="K28" i="4"/>
  <c r="I28" i="4"/>
  <c r="G28" i="4"/>
  <c r="M28" i="4" s="1"/>
  <c r="L28" i="4"/>
  <c r="J28" i="4"/>
  <c r="H28" i="4"/>
  <c r="K30" i="4"/>
  <c r="I30" i="4"/>
  <c r="G30" i="4"/>
  <c r="L30" i="4"/>
  <c r="J30" i="4"/>
  <c r="H30" i="4"/>
  <c r="M30" i="4" s="1"/>
  <c r="K39" i="4"/>
  <c r="I39" i="4"/>
  <c r="G39" i="4"/>
  <c r="M39" i="4" s="1"/>
  <c r="F47" i="4"/>
  <c r="L39" i="4"/>
  <c r="H39" i="4"/>
  <c r="J39" i="4"/>
  <c r="K43" i="4"/>
  <c r="I43" i="4"/>
  <c r="G43" i="4"/>
  <c r="M43" i="4" s="1"/>
  <c r="L43" i="4"/>
  <c r="H43" i="4"/>
  <c r="J43" i="4"/>
  <c r="K57" i="4"/>
  <c r="I57" i="4"/>
  <c r="M57" i="4" s="1"/>
  <c r="G57" i="4"/>
  <c r="L57" i="4"/>
  <c r="H57" i="4"/>
  <c r="J57" i="4"/>
  <c r="K61" i="4"/>
  <c r="I61" i="4"/>
  <c r="G61" i="4"/>
  <c r="M61" i="4" s="1"/>
  <c r="L61" i="4"/>
  <c r="H61" i="4"/>
  <c r="J61" i="4"/>
  <c r="L11" i="4"/>
  <c r="J11" i="4"/>
  <c r="H11" i="4"/>
  <c r="K11" i="4"/>
  <c r="I11" i="4"/>
  <c r="G11" i="4"/>
  <c r="M11" i="4" s="1"/>
  <c r="K25" i="4"/>
  <c r="I25" i="4"/>
  <c r="G25" i="4"/>
  <c r="M25" i="4" s="1"/>
  <c r="L25" i="4"/>
  <c r="J25" i="4"/>
  <c r="H25" i="4"/>
  <c r="K29" i="4"/>
  <c r="I29" i="4"/>
  <c r="G29" i="4"/>
  <c r="L29" i="4"/>
  <c r="J29" i="4"/>
  <c r="H29" i="4"/>
  <c r="M29" i="4" s="1"/>
  <c r="K41" i="4"/>
  <c r="I41" i="4"/>
  <c r="G41" i="4"/>
  <c r="M41" i="4" s="1"/>
  <c r="L41" i="4"/>
  <c r="H41" i="4"/>
  <c r="J41" i="4"/>
  <c r="K45" i="4"/>
  <c r="I45" i="4"/>
  <c r="M45" i="4" s="1"/>
  <c r="G45" i="4"/>
  <c r="L45" i="4"/>
  <c r="H45" i="4"/>
  <c r="J45" i="4"/>
  <c r="K55" i="4"/>
  <c r="I55" i="4"/>
  <c r="G55" i="4"/>
  <c r="M55" i="4" s="1"/>
  <c r="F63" i="4"/>
  <c r="L55" i="4"/>
  <c r="L63" i="4" s="1"/>
  <c r="H55" i="4"/>
  <c r="J55" i="4"/>
  <c r="K59" i="4"/>
  <c r="I59" i="4"/>
  <c r="G59" i="4"/>
  <c r="M59" i="4" s="1"/>
  <c r="L59" i="4"/>
  <c r="H59" i="4"/>
  <c r="J59" i="4"/>
  <c r="H40" i="4"/>
  <c r="H42" i="4"/>
  <c r="H44" i="4"/>
  <c r="H56" i="4"/>
  <c r="H58" i="4"/>
  <c r="H60" i="4"/>
  <c r="K40" i="4"/>
  <c r="I40" i="4"/>
  <c r="M40" i="4" s="1"/>
  <c r="G40" i="4"/>
  <c r="J40" i="4"/>
  <c r="K42" i="4"/>
  <c r="I42" i="4"/>
  <c r="G42" i="4"/>
  <c r="M42" i="4" s="1"/>
  <c r="J42" i="4"/>
  <c r="K44" i="4"/>
  <c r="I44" i="4"/>
  <c r="M44" i="4" s="1"/>
  <c r="G44" i="4"/>
  <c r="J44" i="4"/>
  <c r="K56" i="4"/>
  <c r="I56" i="4"/>
  <c r="G56" i="4"/>
  <c r="M56" i="4" s="1"/>
  <c r="J56" i="4"/>
  <c r="K58" i="4"/>
  <c r="I58" i="4"/>
  <c r="M58" i="4" s="1"/>
  <c r="G58" i="4"/>
  <c r="J58" i="4"/>
  <c r="K60" i="4"/>
  <c r="I60" i="4"/>
  <c r="G60" i="4"/>
  <c r="M60" i="4" s="1"/>
  <c r="J60" i="4"/>
  <c r="K8" i="3"/>
  <c r="I8" i="3"/>
  <c r="G8" i="3"/>
  <c r="F16" i="3"/>
  <c r="L8" i="3"/>
  <c r="J8" i="3"/>
  <c r="H8" i="3"/>
  <c r="K9" i="3"/>
  <c r="I9" i="3"/>
  <c r="G9" i="3"/>
  <c r="L9" i="3"/>
  <c r="J9" i="3"/>
  <c r="H9" i="3"/>
  <c r="M9" i="3" s="1"/>
  <c r="K10" i="3"/>
  <c r="I10" i="3"/>
  <c r="G10" i="3"/>
  <c r="M10" i="3" s="1"/>
  <c r="L10" i="3"/>
  <c r="J10" i="3"/>
  <c r="H10" i="3"/>
  <c r="K11" i="3"/>
  <c r="I11" i="3"/>
  <c r="G11" i="3"/>
  <c r="L11" i="3"/>
  <c r="J11" i="3"/>
  <c r="H11" i="3"/>
  <c r="M11" i="3" s="1"/>
  <c r="K12" i="3"/>
  <c r="I12" i="3"/>
  <c r="G12" i="3"/>
  <c r="M12" i="3" s="1"/>
  <c r="L12" i="3"/>
  <c r="J12" i="3"/>
  <c r="H12" i="3"/>
  <c r="K13" i="3"/>
  <c r="I13" i="3"/>
  <c r="G13" i="3"/>
  <c r="L13" i="3"/>
  <c r="J13" i="3"/>
  <c r="H13" i="3"/>
  <c r="M13" i="3" s="1"/>
  <c r="K14" i="3"/>
  <c r="I14" i="3"/>
  <c r="G14" i="3"/>
  <c r="M14" i="3" s="1"/>
  <c r="L14" i="3"/>
  <c r="J14" i="3"/>
  <c r="H14" i="3"/>
  <c r="K24" i="3"/>
  <c r="I24" i="3"/>
  <c r="G24" i="3"/>
  <c r="F32" i="3"/>
  <c r="L24" i="3"/>
  <c r="J24" i="3"/>
  <c r="H24" i="3"/>
  <c r="K25" i="3"/>
  <c r="I25" i="3"/>
  <c r="G25" i="3"/>
  <c r="L25" i="3"/>
  <c r="J25" i="3"/>
  <c r="H25" i="3"/>
  <c r="M25" i="3" s="1"/>
  <c r="K26" i="3"/>
  <c r="I26" i="3"/>
  <c r="G26" i="3"/>
  <c r="M26" i="3" s="1"/>
  <c r="L26" i="3"/>
  <c r="J26" i="3"/>
  <c r="H26" i="3"/>
  <c r="K27" i="3"/>
  <c r="I27" i="3"/>
  <c r="G27" i="3"/>
  <c r="L27" i="3"/>
  <c r="J27" i="3"/>
  <c r="H27" i="3"/>
  <c r="M27" i="3" s="1"/>
  <c r="K28" i="3"/>
  <c r="I28" i="3"/>
  <c r="G28" i="3"/>
  <c r="M28" i="3" s="1"/>
  <c r="L28" i="3"/>
  <c r="J28" i="3"/>
  <c r="H28" i="3"/>
  <c r="K29" i="3"/>
  <c r="I29" i="3"/>
  <c r="G29" i="3"/>
  <c r="L29" i="3"/>
  <c r="J29" i="3"/>
  <c r="H29" i="3"/>
  <c r="M29" i="3" s="1"/>
  <c r="K30" i="3"/>
  <c r="I30" i="3"/>
  <c r="G30" i="3"/>
  <c r="M30" i="3" s="1"/>
  <c r="L30" i="3"/>
  <c r="J30" i="3"/>
  <c r="H30" i="3"/>
  <c r="K41" i="3"/>
  <c r="I41" i="3"/>
  <c r="M41" i="3" s="1"/>
  <c r="G41" i="3"/>
  <c r="L41" i="3"/>
  <c r="H41" i="3"/>
  <c r="J41" i="3"/>
  <c r="L45" i="3"/>
  <c r="K45" i="3"/>
  <c r="I45" i="3"/>
  <c r="G45" i="3"/>
  <c r="H45" i="3"/>
  <c r="M45" i="3" s="1"/>
  <c r="J45" i="3"/>
  <c r="F47" i="3"/>
  <c r="K39" i="3"/>
  <c r="I39" i="3"/>
  <c r="G39" i="3"/>
  <c r="M39" i="3" s="1"/>
  <c r="L39" i="3"/>
  <c r="H39" i="3"/>
  <c r="J39" i="3"/>
  <c r="K43" i="3"/>
  <c r="I43" i="3"/>
  <c r="M43" i="3" s="1"/>
  <c r="G43" i="3"/>
  <c r="L43" i="3"/>
  <c r="H43" i="3"/>
  <c r="J43" i="3"/>
  <c r="H40" i="3"/>
  <c r="H42" i="3"/>
  <c r="H44" i="3"/>
  <c r="F63" i="3"/>
  <c r="L55" i="3"/>
  <c r="J55" i="3"/>
  <c r="H55" i="3"/>
  <c r="K55" i="3"/>
  <c r="I55" i="3"/>
  <c r="G55" i="3"/>
  <c r="L57" i="3"/>
  <c r="J57" i="3"/>
  <c r="H57" i="3"/>
  <c r="K57" i="3"/>
  <c r="I57" i="3"/>
  <c r="G57" i="3"/>
  <c r="M57" i="3" s="1"/>
  <c r="L59" i="3"/>
  <c r="J59" i="3"/>
  <c r="H59" i="3"/>
  <c r="K59" i="3"/>
  <c r="I59" i="3"/>
  <c r="M59" i="3" s="1"/>
  <c r="G59" i="3"/>
  <c r="L61" i="3"/>
  <c r="J61" i="3"/>
  <c r="H61" i="3"/>
  <c r="K61" i="3"/>
  <c r="I61" i="3"/>
  <c r="G61" i="3"/>
  <c r="M61" i="3" s="1"/>
  <c r="K40" i="3"/>
  <c r="I40" i="3"/>
  <c r="G40" i="3"/>
  <c r="M40" i="3" s="1"/>
  <c r="J40" i="3"/>
  <c r="K42" i="3"/>
  <c r="I42" i="3"/>
  <c r="M42" i="3" s="1"/>
  <c r="G42" i="3"/>
  <c r="J42" i="3"/>
  <c r="K44" i="3"/>
  <c r="I44" i="3"/>
  <c r="G44" i="3"/>
  <c r="M44" i="3" s="1"/>
  <c r="J44" i="3"/>
  <c r="L56" i="3"/>
  <c r="J56" i="3"/>
  <c r="H56" i="3"/>
  <c r="K56" i="3"/>
  <c r="I56" i="3"/>
  <c r="G56" i="3"/>
  <c r="M56" i="3" s="1"/>
  <c r="L58" i="3"/>
  <c r="J58" i="3"/>
  <c r="H58" i="3"/>
  <c r="K58" i="3"/>
  <c r="I58" i="3"/>
  <c r="M58" i="3" s="1"/>
  <c r="G58" i="3"/>
  <c r="L60" i="3"/>
  <c r="J60" i="3"/>
  <c r="H60" i="3"/>
  <c r="K60" i="3"/>
  <c r="I60" i="3"/>
  <c r="G60" i="3"/>
  <c r="M60" i="3" s="1"/>
  <c r="L9" i="2"/>
  <c r="J9" i="2"/>
  <c r="H9" i="2"/>
  <c r="K9" i="2"/>
  <c r="I9" i="2"/>
  <c r="G9" i="2"/>
  <c r="M9" i="2" s="1"/>
  <c r="L11" i="2"/>
  <c r="J11" i="2"/>
  <c r="H11" i="2"/>
  <c r="K11" i="2"/>
  <c r="I11" i="2"/>
  <c r="M11" i="2" s="1"/>
  <c r="G11" i="2"/>
  <c r="L27" i="2"/>
  <c r="J27" i="2"/>
  <c r="H27" i="2"/>
  <c r="K27" i="2"/>
  <c r="I27" i="2"/>
  <c r="G27" i="2"/>
  <c r="M27" i="2" s="1"/>
  <c r="F16" i="2"/>
  <c r="L8" i="2"/>
  <c r="J8" i="2"/>
  <c r="H8" i="2"/>
  <c r="K8" i="2"/>
  <c r="I8" i="2"/>
  <c r="G8" i="2"/>
  <c r="M8" i="2" s="1"/>
  <c r="L10" i="2"/>
  <c r="J10" i="2"/>
  <c r="H10" i="2"/>
  <c r="K10" i="2"/>
  <c r="I10" i="2"/>
  <c r="M10" i="2" s="1"/>
  <c r="G10" i="2"/>
  <c r="L12" i="2"/>
  <c r="J12" i="2"/>
  <c r="H12" i="2"/>
  <c r="K12" i="2"/>
  <c r="I12" i="2"/>
  <c r="G12" i="2"/>
  <c r="M12" i="2" s="1"/>
  <c r="L14" i="2"/>
  <c r="J14" i="2"/>
  <c r="H14" i="2"/>
  <c r="K14" i="2"/>
  <c r="I14" i="2"/>
  <c r="M14" i="2" s="1"/>
  <c r="G14" i="2"/>
  <c r="F32" i="2"/>
  <c r="L24" i="2"/>
  <c r="J24" i="2"/>
  <c r="H24" i="2"/>
  <c r="K24" i="2"/>
  <c r="I24" i="2"/>
  <c r="G24" i="2"/>
  <c r="L26" i="2"/>
  <c r="J26" i="2"/>
  <c r="H26" i="2"/>
  <c r="K26" i="2"/>
  <c r="I26" i="2"/>
  <c r="G26" i="2"/>
  <c r="M26" i="2" s="1"/>
  <c r="L28" i="2"/>
  <c r="J28" i="2"/>
  <c r="H28" i="2"/>
  <c r="K28" i="2"/>
  <c r="I28" i="2"/>
  <c r="M28" i="2" s="1"/>
  <c r="G28" i="2"/>
  <c r="L30" i="2"/>
  <c r="J30" i="2"/>
  <c r="H30" i="2"/>
  <c r="K30" i="2"/>
  <c r="I30" i="2"/>
  <c r="G30" i="2"/>
  <c r="M30" i="2" s="1"/>
  <c r="K40" i="2"/>
  <c r="I40" i="2"/>
  <c r="G40" i="2"/>
  <c r="M40" i="2" s="1"/>
  <c r="L40" i="2"/>
  <c r="H40" i="2"/>
  <c r="J40" i="2"/>
  <c r="K44" i="2"/>
  <c r="I44" i="2"/>
  <c r="M44" i="2" s="1"/>
  <c r="G44" i="2"/>
  <c r="L44" i="2"/>
  <c r="H44" i="2"/>
  <c r="J44" i="2"/>
  <c r="L13" i="2"/>
  <c r="J13" i="2"/>
  <c r="H13" i="2"/>
  <c r="K13" i="2"/>
  <c r="I13" i="2"/>
  <c r="M13" i="2" s="1"/>
  <c r="G13" i="2"/>
  <c r="L25" i="2"/>
  <c r="J25" i="2"/>
  <c r="H25" i="2"/>
  <c r="K25" i="2"/>
  <c r="I25" i="2"/>
  <c r="G25" i="2"/>
  <c r="M25" i="2" s="1"/>
  <c r="L29" i="2"/>
  <c r="J29" i="2"/>
  <c r="H29" i="2"/>
  <c r="K29" i="2"/>
  <c r="I29" i="2"/>
  <c r="M29" i="2" s="1"/>
  <c r="G29" i="2"/>
  <c r="K42" i="2"/>
  <c r="I42" i="2"/>
  <c r="G42" i="2"/>
  <c r="M42" i="2" s="1"/>
  <c r="L42" i="2"/>
  <c r="H42" i="2"/>
  <c r="J42" i="2"/>
  <c r="H39" i="2"/>
  <c r="H41" i="2"/>
  <c r="H43" i="2"/>
  <c r="F63" i="2"/>
  <c r="L55" i="2"/>
  <c r="J55" i="2"/>
  <c r="H55" i="2"/>
  <c r="K55" i="2"/>
  <c r="I55" i="2"/>
  <c r="G55" i="2"/>
  <c r="L57" i="2"/>
  <c r="J57" i="2"/>
  <c r="H57" i="2"/>
  <c r="K57" i="2"/>
  <c r="I57" i="2"/>
  <c r="M57" i="2" s="1"/>
  <c r="G57" i="2"/>
  <c r="L59" i="2"/>
  <c r="J59" i="2"/>
  <c r="H59" i="2"/>
  <c r="K59" i="2"/>
  <c r="I59" i="2"/>
  <c r="G59" i="2"/>
  <c r="M59" i="2" s="1"/>
  <c r="L61" i="2"/>
  <c r="J61" i="2"/>
  <c r="H61" i="2"/>
  <c r="K61" i="2"/>
  <c r="I61" i="2"/>
  <c r="M61" i="2" s="1"/>
  <c r="G61" i="2"/>
  <c r="F47" i="2"/>
  <c r="K39" i="2"/>
  <c r="I39" i="2"/>
  <c r="G39" i="2"/>
  <c r="M39" i="2" s="1"/>
  <c r="J39" i="2"/>
  <c r="K41" i="2"/>
  <c r="I41" i="2"/>
  <c r="M41" i="2" s="1"/>
  <c r="G41" i="2"/>
  <c r="J41" i="2"/>
  <c r="K43" i="2"/>
  <c r="I43" i="2"/>
  <c r="G43" i="2"/>
  <c r="M43" i="2" s="1"/>
  <c r="J43" i="2"/>
  <c r="L45" i="2"/>
  <c r="L47" i="2" s="1"/>
  <c r="J45" i="2"/>
  <c r="K45" i="2"/>
  <c r="I45" i="2"/>
  <c r="M45" i="2" s="1"/>
  <c r="G45" i="2"/>
  <c r="L56" i="2"/>
  <c r="J56" i="2"/>
  <c r="H56" i="2"/>
  <c r="K56" i="2"/>
  <c r="I56" i="2"/>
  <c r="G56" i="2"/>
  <c r="M56" i="2" s="1"/>
  <c r="L58" i="2"/>
  <c r="J58" i="2"/>
  <c r="H58" i="2"/>
  <c r="M58" i="2"/>
  <c r="K58" i="2"/>
  <c r="I58" i="2"/>
  <c r="G58" i="2"/>
  <c r="L60" i="2"/>
  <c r="J60" i="2"/>
  <c r="H60" i="2"/>
  <c r="K60" i="2"/>
  <c r="I60" i="2"/>
  <c r="G60" i="2"/>
  <c r="M60" i="2" s="1"/>
  <c r="G38" i="1"/>
  <c r="G39" i="1"/>
  <c r="G40" i="1"/>
  <c r="G41" i="1"/>
  <c r="G42" i="1"/>
  <c r="G43" i="1"/>
  <c r="G44" i="1"/>
  <c r="G54" i="1"/>
  <c r="G55" i="1"/>
  <c r="G56" i="1"/>
  <c r="L57" i="1"/>
  <c r="J57" i="1"/>
  <c r="H57" i="1"/>
  <c r="K57" i="1"/>
  <c r="I57" i="1"/>
  <c r="G57" i="1"/>
  <c r="L58" i="1"/>
  <c r="J58" i="1"/>
  <c r="H58" i="1"/>
  <c r="K58" i="1"/>
  <c r="I58" i="1"/>
  <c r="M58" i="1" s="1"/>
  <c r="G58" i="1"/>
  <c r="L59" i="1"/>
  <c r="J59" i="1"/>
  <c r="H59" i="1"/>
  <c r="K59" i="1"/>
  <c r="I59" i="1"/>
  <c r="G59" i="1"/>
  <c r="L60" i="1"/>
  <c r="J60" i="1"/>
  <c r="H60" i="1"/>
  <c r="K60" i="1"/>
  <c r="I60" i="1"/>
  <c r="M60" i="1" s="1"/>
  <c r="G60" i="1"/>
  <c r="F46" i="1"/>
  <c r="L38" i="1"/>
  <c r="J38" i="1"/>
  <c r="H38" i="1"/>
  <c r="I38" i="1"/>
  <c r="L39" i="1"/>
  <c r="J39" i="1"/>
  <c r="H39" i="1"/>
  <c r="I39" i="1"/>
  <c r="M39" i="1" s="1"/>
  <c r="L40" i="1"/>
  <c r="J40" i="1"/>
  <c r="H40" i="1"/>
  <c r="I40" i="1"/>
  <c r="L41" i="1"/>
  <c r="J41" i="1"/>
  <c r="H41" i="1"/>
  <c r="I41" i="1"/>
  <c r="M41" i="1"/>
  <c r="L42" i="1"/>
  <c r="J42" i="1"/>
  <c r="H42" i="1"/>
  <c r="I42" i="1"/>
  <c r="M42" i="1" s="1"/>
  <c r="L43" i="1"/>
  <c r="J43" i="1"/>
  <c r="H43" i="1"/>
  <c r="I43" i="1"/>
  <c r="M43" i="1" s="1"/>
  <c r="L44" i="1"/>
  <c r="J44" i="1"/>
  <c r="H44" i="1"/>
  <c r="I44" i="1"/>
  <c r="F62" i="1"/>
  <c r="L54" i="1"/>
  <c r="J54" i="1"/>
  <c r="H54" i="1"/>
  <c r="I54" i="1"/>
  <c r="L55" i="1"/>
  <c r="J55" i="1"/>
  <c r="H55" i="1"/>
  <c r="I55" i="1"/>
  <c r="M55" i="1" s="1"/>
  <c r="L56" i="1"/>
  <c r="J56" i="1"/>
  <c r="H56" i="1"/>
  <c r="M56" i="1" s="1"/>
  <c r="I56" i="1"/>
  <c r="K23" i="1"/>
  <c r="I23" i="1"/>
  <c r="G23" i="1"/>
  <c r="F31" i="1"/>
  <c r="L23" i="1"/>
  <c r="J23" i="1"/>
  <c r="H23" i="1"/>
  <c r="K25" i="1"/>
  <c r="I25" i="1"/>
  <c r="G25" i="1"/>
  <c r="L25" i="1"/>
  <c r="J25" i="1"/>
  <c r="H25" i="1"/>
  <c r="K27" i="1"/>
  <c r="I27" i="1"/>
  <c r="G27" i="1"/>
  <c r="L27" i="1"/>
  <c r="J27" i="1"/>
  <c r="H27" i="1"/>
  <c r="K29" i="1"/>
  <c r="I29" i="1"/>
  <c r="G29" i="1"/>
  <c r="L29" i="1"/>
  <c r="J29" i="1"/>
  <c r="H29" i="1"/>
  <c r="K24" i="1"/>
  <c r="I24" i="1"/>
  <c r="G24" i="1"/>
  <c r="L24" i="1"/>
  <c r="J24" i="1"/>
  <c r="H24" i="1"/>
  <c r="K26" i="1"/>
  <c r="I26" i="1"/>
  <c r="G26" i="1"/>
  <c r="L26" i="1"/>
  <c r="J26" i="1"/>
  <c r="H26" i="1"/>
  <c r="K28" i="1"/>
  <c r="I28" i="1"/>
  <c r="G28" i="1"/>
  <c r="L28" i="1"/>
  <c r="J28" i="1"/>
  <c r="H28" i="1"/>
  <c r="K11" i="1"/>
  <c r="I11" i="1"/>
  <c r="J12" i="1"/>
  <c r="L12" i="1"/>
  <c r="G12" i="1"/>
  <c r="I12" i="1"/>
  <c r="K12" i="1"/>
  <c r="H12" i="1"/>
  <c r="K13" i="1"/>
  <c r="I13" i="1"/>
  <c r="J10" i="1"/>
  <c r="L10" i="1"/>
  <c r="I10" i="1"/>
  <c r="K10" i="1"/>
  <c r="H10" i="1"/>
  <c r="G10" i="1"/>
  <c r="K9" i="1"/>
  <c r="I9" i="1"/>
  <c r="I8" i="1"/>
  <c r="K8" i="1"/>
  <c r="H8" i="1"/>
  <c r="F15" i="1"/>
  <c r="J8" i="1"/>
  <c r="L8" i="1"/>
  <c r="G8" i="1"/>
  <c r="G13" i="1"/>
  <c r="G11" i="1"/>
  <c r="G9" i="1"/>
  <c r="H13" i="1"/>
  <c r="H11" i="1"/>
  <c r="H9" i="1"/>
  <c r="L13" i="1"/>
  <c r="J13" i="1"/>
  <c r="L11" i="1"/>
  <c r="J11" i="1"/>
  <c r="L9" i="1"/>
  <c r="J9" i="1"/>
  <c r="L7" i="1"/>
  <c r="J7" i="1"/>
  <c r="K7" i="1"/>
  <c r="I7" i="1"/>
  <c r="H7" i="1"/>
  <c r="G7" i="1"/>
  <c r="M63" i="7" l="1"/>
  <c r="J72" i="7" s="1"/>
  <c r="M47" i="7"/>
  <c r="J71" i="7" s="1"/>
  <c r="H63" i="7"/>
  <c r="L63" i="7"/>
  <c r="H47" i="7"/>
  <c r="L47" i="7"/>
  <c r="J32" i="7"/>
  <c r="G32" i="7"/>
  <c r="K32" i="7"/>
  <c r="H16" i="7"/>
  <c r="L16" i="7"/>
  <c r="G16" i="7"/>
  <c r="K16" i="7"/>
  <c r="I63" i="7"/>
  <c r="J63" i="7"/>
  <c r="I47" i="7"/>
  <c r="J47" i="7"/>
  <c r="H32" i="7"/>
  <c r="L32" i="7"/>
  <c r="I32" i="7"/>
  <c r="M24" i="7"/>
  <c r="M32" i="7" s="1"/>
  <c r="J70" i="7" s="1"/>
  <c r="J16" i="7"/>
  <c r="I16" i="7"/>
  <c r="M8" i="7"/>
  <c r="M16" i="7" s="1"/>
  <c r="J69" i="7" s="1"/>
  <c r="I63" i="6"/>
  <c r="K32" i="6"/>
  <c r="M55" i="6"/>
  <c r="M63" i="6" s="1"/>
  <c r="J72" i="6" s="1"/>
  <c r="K63" i="6"/>
  <c r="J63" i="6"/>
  <c r="G47" i="6"/>
  <c r="H47" i="6"/>
  <c r="L47" i="6"/>
  <c r="M24" i="6"/>
  <c r="M32" i="6" s="1"/>
  <c r="J70" i="6" s="1"/>
  <c r="H32" i="6"/>
  <c r="L32" i="6"/>
  <c r="I16" i="6"/>
  <c r="H16" i="6"/>
  <c r="L16" i="6"/>
  <c r="I47" i="6"/>
  <c r="G32" i="6"/>
  <c r="G63" i="6"/>
  <c r="H63" i="6"/>
  <c r="L63" i="6"/>
  <c r="M39" i="6"/>
  <c r="M47" i="6" s="1"/>
  <c r="J71" i="6" s="1"/>
  <c r="K47" i="6"/>
  <c r="J47" i="6"/>
  <c r="I32" i="6"/>
  <c r="J32" i="6"/>
  <c r="M8" i="6"/>
  <c r="M16" i="6" s="1"/>
  <c r="J69" i="6" s="1"/>
  <c r="K16" i="6"/>
  <c r="J16" i="6"/>
  <c r="M16" i="5"/>
  <c r="J69" i="5" s="1"/>
  <c r="G47" i="5"/>
  <c r="K47" i="5"/>
  <c r="G63" i="5"/>
  <c r="K63" i="5"/>
  <c r="H63" i="5"/>
  <c r="L63" i="5"/>
  <c r="G32" i="5"/>
  <c r="K32" i="5"/>
  <c r="H32" i="5"/>
  <c r="L32" i="5"/>
  <c r="I16" i="5"/>
  <c r="J16" i="5"/>
  <c r="M39" i="5"/>
  <c r="M47" i="5" s="1"/>
  <c r="J71" i="5" s="1"/>
  <c r="I63" i="5"/>
  <c r="M55" i="5"/>
  <c r="M63" i="5" s="1"/>
  <c r="J72" i="5" s="1"/>
  <c r="J63" i="5"/>
  <c r="I32" i="5"/>
  <c r="M24" i="5"/>
  <c r="M32" i="5" s="1"/>
  <c r="J70" i="5" s="1"/>
  <c r="J32" i="5"/>
  <c r="G16" i="5"/>
  <c r="K16" i="5"/>
  <c r="H16" i="5"/>
  <c r="L16" i="5"/>
  <c r="M63" i="4"/>
  <c r="J72" i="4" s="1"/>
  <c r="M32" i="4"/>
  <c r="J70" i="4" s="1"/>
  <c r="M47" i="4"/>
  <c r="J71" i="4" s="1"/>
  <c r="H63" i="4"/>
  <c r="I63" i="4"/>
  <c r="H47" i="4"/>
  <c r="I47" i="4"/>
  <c r="J32" i="4"/>
  <c r="I32" i="4"/>
  <c r="G16" i="4"/>
  <c r="H16" i="4"/>
  <c r="L16" i="4"/>
  <c r="I16" i="4"/>
  <c r="J63" i="4"/>
  <c r="G63" i="4"/>
  <c r="K63" i="4"/>
  <c r="J47" i="4"/>
  <c r="L47" i="4"/>
  <c r="G47" i="4"/>
  <c r="K47" i="4"/>
  <c r="H32" i="4"/>
  <c r="L32" i="4"/>
  <c r="G32" i="4"/>
  <c r="K32" i="4"/>
  <c r="K16" i="4"/>
  <c r="J16" i="4"/>
  <c r="M8" i="4"/>
  <c r="M16" i="4" s="1"/>
  <c r="J69" i="4" s="1"/>
  <c r="M47" i="3"/>
  <c r="J71" i="3" s="1"/>
  <c r="G63" i="3"/>
  <c r="K63" i="3"/>
  <c r="H63" i="3"/>
  <c r="L63" i="3"/>
  <c r="J47" i="3"/>
  <c r="L47" i="3"/>
  <c r="I47" i="3"/>
  <c r="H32" i="3"/>
  <c r="L32" i="3"/>
  <c r="G32" i="3"/>
  <c r="K32" i="3"/>
  <c r="H16" i="3"/>
  <c r="L16" i="3"/>
  <c r="G16" i="3"/>
  <c r="K16" i="3"/>
  <c r="I63" i="3"/>
  <c r="M55" i="3"/>
  <c r="M63" i="3" s="1"/>
  <c r="J72" i="3" s="1"/>
  <c r="J63" i="3"/>
  <c r="H47" i="3"/>
  <c r="G47" i="3"/>
  <c r="K47" i="3"/>
  <c r="J32" i="3"/>
  <c r="I32" i="3"/>
  <c r="M24" i="3"/>
  <c r="M32" i="3" s="1"/>
  <c r="J70" i="3" s="1"/>
  <c r="J16" i="3"/>
  <c r="I16" i="3"/>
  <c r="M8" i="3"/>
  <c r="M16" i="3" s="1"/>
  <c r="J69" i="3" s="1"/>
  <c r="M47" i="2"/>
  <c r="J71" i="2" s="1"/>
  <c r="M16" i="2"/>
  <c r="J69" i="2" s="1"/>
  <c r="K47" i="2"/>
  <c r="G63" i="2"/>
  <c r="J47" i="2"/>
  <c r="I47" i="2"/>
  <c r="I63" i="2"/>
  <c r="M55" i="2"/>
  <c r="M63" i="2" s="1"/>
  <c r="J72" i="2" s="1"/>
  <c r="J63" i="2"/>
  <c r="G32" i="2"/>
  <c r="K32" i="2"/>
  <c r="H32" i="2"/>
  <c r="L32" i="2"/>
  <c r="I16" i="2"/>
  <c r="J16" i="2"/>
  <c r="G47" i="2"/>
  <c r="K63" i="2"/>
  <c r="H63" i="2"/>
  <c r="L63" i="2"/>
  <c r="H47" i="2"/>
  <c r="I32" i="2"/>
  <c r="M24" i="2"/>
  <c r="M32" i="2" s="1"/>
  <c r="J70" i="2" s="1"/>
  <c r="J32" i="2"/>
  <c r="G16" i="2"/>
  <c r="K16" i="2"/>
  <c r="H16" i="2"/>
  <c r="L16" i="2"/>
  <c r="M44" i="1"/>
  <c r="M40" i="1"/>
  <c r="M59" i="1"/>
  <c r="M57" i="1"/>
  <c r="K62" i="1"/>
  <c r="I62" i="1"/>
  <c r="G46" i="1"/>
  <c r="J62" i="1"/>
  <c r="I46" i="1"/>
  <c r="J46" i="1"/>
  <c r="G62" i="1"/>
  <c r="M54" i="1"/>
  <c r="M62" i="1" s="1"/>
  <c r="J70" i="1" s="1"/>
  <c r="H62" i="1"/>
  <c r="L62" i="1"/>
  <c r="M38" i="1"/>
  <c r="M46" i="1" s="1"/>
  <c r="J69" i="1" s="1"/>
  <c r="H46" i="1"/>
  <c r="L46" i="1"/>
  <c r="M28" i="1"/>
  <c r="M24" i="1"/>
  <c r="M27" i="1"/>
  <c r="M25" i="1"/>
  <c r="M26" i="1"/>
  <c r="M29" i="1"/>
  <c r="H31" i="1"/>
  <c r="L31" i="1"/>
  <c r="G31" i="1"/>
  <c r="K31" i="1"/>
  <c r="J31" i="1"/>
  <c r="I31" i="1"/>
  <c r="M23" i="1"/>
  <c r="M31" i="1" s="1"/>
  <c r="J68" i="1" s="1"/>
  <c r="M11" i="1"/>
  <c r="K15" i="1"/>
  <c r="M12" i="1"/>
  <c r="M13" i="1"/>
  <c r="M10" i="1"/>
  <c r="L15" i="1"/>
  <c r="M9" i="1"/>
  <c r="J15" i="1"/>
  <c r="H15" i="1"/>
  <c r="I15" i="1"/>
  <c r="M8" i="1"/>
  <c r="G15" i="1"/>
  <c r="M14" i="1"/>
  <c r="M7" i="1"/>
  <c r="J74" i="3" l="1"/>
  <c r="J74" i="4"/>
  <c r="J74" i="7"/>
  <c r="J74" i="6"/>
  <c r="J74" i="5"/>
  <c r="J74" i="2"/>
  <c r="M15" i="1"/>
  <c r="J67" i="1" s="1"/>
  <c r="J72" i="1" s="1"/>
</calcChain>
</file>

<file path=xl/sharedStrings.xml><?xml version="1.0" encoding="utf-8"?>
<sst xmlns="http://schemas.openxmlformats.org/spreadsheetml/2006/main" count="784" uniqueCount="34">
  <si>
    <t>SLAICO</t>
  </si>
  <si>
    <t>Assurant AFB</t>
  </si>
  <si>
    <t>Assurant AME</t>
  </si>
  <si>
    <t>Assurant - CI</t>
  </si>
  <si>
    <t>Assurant -C/H/S</t>
  </si>
  <si>
    <t>Assurant - Dental</t>
  </si>
  <si>
    <t>AIG AD &amp;D</t>
  </si>
  <si>
    <t>Insure HC</t>
  </si>
  <si>
    <t>PRODUCT SOLD</t>
  </si>
  <si>
    <t>Monthly
Premium</t>
  </si>
  <si>
    <t>Annualized 
Premium</t>
  </si>
  <si>
    <t>Expected 
COMPANY
Commission</t>
  </si>
  <si>
    <t>Agent/Fronter
Advance</t>
  </si>
  <si>
    <t>As Earned
Month 7</t>
  </si>
  <si>
    <t>As Earned
Month 8</t>
  </si>
  <si>
    <t>As Earned
Month 9</t>
  </si>
  <si>
    <t>As Earned
Month 10</t>
  </si>
  <si>
    <t>As Earned
Month 11</t>
  </si>
  <si>
    <t>As Earned
Month 12</t>
  </si>
  <si>
    <t>TOTAL
Commission</t>
  </si>
  <si>
    <t>Client Name:</t>
  </si>
  <si>
    <t>Sale Date:</t>
  </si>
  <si>
    <t>Comm
Rate</t>
  </si>
  <si>
    <t>SALES BONUS REPORT</t>
  </si>
  <si>
    <t>Fronter:</t>
  </si>
  <si>
    <t>Agent</t>
  </si>
  <si>
    <t>DAILY SALES SUMMARY</t>
  </si>
  <si>
    <t>Client 1:</t>
  </si>
  <si>
    <t>Client 2:</t>
  </si>
  <si>
    <t>Client 3:</t>
  </si>
  <si>
    <t>Client 4:</t>
  </si>
  <si>
    <t>Commission:</t>
  </si>
  <si>
    <t>TOTAL FOR TODAY:</t>
  </si>
  <si>
    <t>TOTAL
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</si>
</sst>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44" fontId="2" fillId="0" borderId="0" xfId="0" applyNumberFormat="1" applyFont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right"/>
    </xf>
    <xf numFmtId="44" fontId="3" fillId="0" borderId="0" xfId="1" applyFont="1"/>
    <xf numFmtId="0" fontId="3" fillId="0" borderId="0" xfId="0" applyFont="1"/>
    <xf numFmtId="0" fontId="3" fillId="0" borderId="0" xfId="0" applyFont="1" applyAlignment="1">
      <alignment horizontal="right"/>
    </xf>
    <xf numFmtId="44" fontId="3" fillId="0" borderId="1" xfId="1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0" xfId="0" applyBorder="1"/>
    <xf numFmtId="44" fontId="3" fillId="0" borderId="0" xfId="1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44" fontId="0" fillId="0" borderId="0" xfId="1" applyFont="1" applyBorder="1"/>
    <xf numFmtId="0" fontId="0" fillId="0" borderId="0" xfId="0" applyBorder="1" applyAlignment="1">
      <alignment horizontal="right"/>
    </xf>
    <xf numFmtId="0" fontId="2" fillId="0" borderId="2" xfId="0" applyFont="1" applyBorder="1"/>
    <xf numFmtId="44" fontId="0" fillId="0" borderId="3" xfId="1" applyFont="1" applyBorder="1"/>
    <xf numFmtId="44" fontId="3" fillId="0" borderId="3" xfId="1" applyFont="1" applyBorder="1"/>
    <xf numFmtId="9" fontId="3" fillId="0" borderId="3" xfId="0" applyNumberFormat="1" applyFont="1" applyBorder="1"/>
    <xf numFmtId="44" fontId="3" fillId="0" borderId="3" xfId="0" applyNumberFormat="1" applyFont="1" applyBorder="1" applyAlignment="1">
      <alignment horizontal="right"/>
    </xf>
    <xf numFmtId="44" fontId="0" fillId="0" borderId="3" xfId="0" applyNumberFormat="1" applyBorder="1"/>
    <xf numFmtId="44" fontId="2" fillId="0" borderId="4" xfId="0" applyNumberFormat="1" applyFont="1" applyBorder="1"/>
    <xf numFmtId="0" fontId="2" fillId="0" borderId="5" xfId="0" applyFont="1" applyBorder="1"/>
    <xf numFmtId="44" fontId="0" fillId="0" borderId="6" xfId="1" applyFont="1" applyBorder="1"/>
    <xf numFmtId="44" fontId="3" fillId="0" borderId="6" xfId="1" applyFont="1" applyBorder="1"/>
    <xf numFmtId="9" fontId="3" fillId="0" borderId="6" xfId="0" applyNumberFormat="1" applyFont="1" applyBorder="1"/>
    <xf numFmtId="44" fontId="3" fillId="0" borderId="6" xfId="0" applyNumberFormat="1" applyFont="1" applyBorder="1" applyAlignment="1">
      <alignment horizontal="right"/>
    </xf>
    <xf numFmtId="44" fontId="0" fillId="0" borderId="6" xfId="0" applyNumberFormat="1" applyBorder="1"/>
    <xf numFmtId="44" fontId="2" fillId="0" borderId="7" xfId="0" applyNumberFormat="1" applyFont="1" applyBorder="1"/>
    <xf numFmtId="0" fontId="2" fillId="0" borderId="8" xfId="0" applyFont="1" applyBorder="1"/>
    <xf numFmtId="44" fontId="0" fillId="0" borderId="9" xfId="1" applyFont="1" applyBorder="1"/>
    <xf numFmtId="44" fontId="3" fillId="0" borderId="9" xfId="1" applyFont="1" applyBorder="1"/>
    <xf numFmtId="9" fontId="3" fillId="0" borderId="9" xfId="0" applyNumberFormat="1" applyFont="1" applyBorder="1"/>
    <xf numFmtId="44" fontId="3" fillId="0" borderId="9" xfId="0" applyNumberFormat="1" applyFont="1" applyBorder="1" applyAlignment="1">
      <alignment horizontal="right"/>
    </xf>
    <xf numFmtId="44" fontId="0" fillId="0" borderId="9" xfId="0" applyNumberFormat="1" applyBorder="1"/>
    <xf numFmtId="44" fontId="2" fillId="0" borderId="10" xfId="0" applyNumberFormat="1" applyFont="1" applyBorder="1"/>
    <xf numFmtId="0" fontId="2" fillId="0" borderId="11" xfId="0" applyFont="1" applyBorder="1"/>
    <xf numFmtId="0" fontId="0" fillId="0" borderId="12" xfId="0" applyBorder="1" applyAlignment="1">
      <alignment horizontal="center" wrapText="1"/>
    </xf>
    <xf numFmtId="44" fontId="3" fillId="0" borderId="12" xfId="1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44" fontId="4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44" fontId="0" fillId="0" borderId="1" xfId="0" applyNumberForma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workbookViewId="0">
      <selection activeCell="Q7" sqref="Q7"/>
    </sheetView>
  </sheetViews>
  <sheetFormatPr defaultRowHeight="15" x14ac:dyDescent="0.25"/>
  <cols>
    <col min="1" max="1" width="16.28515625" style="1" bestFit="1" customWidth="1"/>
    <col min="3" max="3" width="10.28515625" style="6" bestFit="1" customWidth="1"/>
    <col min="4" max="4" width="5.7109375" style="7" bestFit="1" customWidth="1"/>
    <col min="5" max="5" width="10.5703125" style="8" bestFit="1" customWidth="1"/>
    <col min="6" max="6" width="13.85546875" bestFit="1" customWidth="1"/>
    <col min="9" max="9" width="9.85546875" bestFit="1" customWidth="1"/>
    <col min="13" max="13" width="11.85546875" style="1" bestFit="1" customWidth="1"/>
  </cols>
  <sheetData>
    <row r="1" spans="1:13" x14ac:dyDescent="0.25">
      <c r="A1" s="48" t="s">
        <v>23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3" spans="1:13" ht="15.75" thickBot="1" x14ac:dyDescent="0.3">
      <c r="A3" s="1" t="s">
        <v>20</v>
      </c>
      <c r="B3" s="3"/>
      <c r="C3" s="9"/>
      <c r="D3" s="10"/>
      <c r="E3" s="11"/>
      <c r="F3" s="3"/>
      <c r="I3" s="1" t="s">
        <v>21</v>
      </c>
      <c r="J3" s="3"/>
      <c r="K3" s="4"/>
      <c r="L3" s="3"/>
      <c r="M3" s="5"/>
    </row>
    <row r="4" spans="1:13" ht="15.75" thickBot="1" x14ac:dyDescent="0.3">
      <c r="A4" s="1" t="s">
        <v>24</v>
      </c>
      <c r="B4" s="3"/>
      <c r="C4" s="9"/>
      <c r="D4" s="10"/>
      <c r="E4" s="49" t="s">
        <v>25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39" t="s">
        <v>8</v>
      </c>
      <c r="B6" s="40" t="s">
        <v>9</v>
      </c>
      <c r="C6" s="41" t="s">
        <v>10</v>
      </c>
      <c r="D6" s="42" t="s">
        <v>22</v>
      </c>
      <c r="E6" s="42" t="s">
        <v>11</v>
      </c>
      <c r="F6" s="40" t="s">
        <v>12</v>
      </c>
      <c r="G6" s="40" t="s">
        <v>13</v>
      </c>
      <c r="H6" s="40" t="s">
        <v>14</v>
      </c>
      <c r="I6" s="40" t="s">
        <v>15</v>
      </c>
      <c r="J6" s="40" t="s">
        <v>16</v>
      </c>
      <c r="K6" s="40" t="s">
        <v>17</v>
      </c>
      <c r="L6" s="40" t="s">
        <v>18</v>
      </c>
      <c r="M6" s="43" t="s">
        <v>19</v>
      </c>
    </row>
    <row r="7" spans="1:13" x14ac:dyDescent="0.25">
      <c r="A7" s="32" t="s">
        <v>0</v>
      </c>
      <c r="B7" s="33"/>
      <c r="C7" s="34">
        <f>B7*12</f>
        <v>0</v>
      </c>
      <c r="D7" s="35">
        <v>0.45</v>
      </c>
      <c r="E7" s="36">
        <f>C7*D7</f>
        <v>0</v>
      </c>
      <c r="F7" s="37">
        <f>E7*12.5%</f>
        <v>0</v>
      </c>
      <c r="G7" s="37">
        <f>F7/6</f>
        <v>0</v>
      </c>
      <c r="H7" s="37">
        <f>F7/6</f>
        <v>0</v>
      </c>
      <c r="I7" s="37">
        <f>F7/6</f>
        <v>0</v>
      </c>
      <c r="J7" s="37">
        <f>F7/6</f>
        <v>0</v>
      </c>
      <c r="K7" s="37">
        <f>F7/6</f>
        <v>0</v>
      </c>
      <c r="L7" s="37">
        <f>F7/6</f>
        <v>0</v>
      </c>
      <c r="M7" s="38">
        <f>F7+G7+H7+I7+J7+K7+L7</f>
        <v>0</v>
      </c>
    </row>
    <row r="8" spans="1:13" x14ac:dyDescent="0.25">
      <c r="A8" s="18" t="s">
        <v>1</v>
      </c>
      <c r="B8" s="19"/>
      <c r="C8" s="20">
        <f t="shared" ref="C8:C14" si="0">B8*12</f>
        <v>0</v>
      </c>
      <c r="D8" s="21">
        <v>0.85</v>
      </c>
      <c r="E8" s="22">
        <f t="shared" ref="E8:E14" si="1">C8*D8</f>
        <v>0</v>
      </c>
      <c r="F8" s="23">
        <f t="shared" ref="F8:F13" si="2">E8*12.5%</f>
        <v>0</v>
      </c>
      <c r="G8" s="23">
        <f t="shared" ref="G8:G13" si="3">F8/6</f>
        <v>0</v>
      </c>
      <c r="H8" s="23">
        <f t="shared" ref="H8:H13" si="4">F8/6</f>
        <v>0</v>
      </c>
      <c r="I8" s="23">
        <f t="shared" ref="I8:I13" si="5">F8/6</f>
        <v>0</v>
      </c>
      <c r="J8" s="23">
        <f t="shared" ref="J8:J13" si="6">F8/6</f>
        <v>0</v>
      </c>
      <c r="K8" s="23">
        <f t="shared" ref="K8:K13" si="7">F8/6</f>
        <v>0</v>
      </c>
      <c r="L8" s="23">
        <f t="shared" ref="L8:L13" si="8">F8/6</f>
        <v>0</v>
      </c>
      <c r="M8" s="24">
        <f t="shared" ref="M8:M14" si="9">F8+G8+H8+I8+J8+K8+L8</f>
        <v>0</v>
      </c>
    </row>
    <row r="9" spans="1:13" x14ac:dyDescent="0.25">
      <c r="A9" s="18" t="s">
        <v>2</v>
      </c>
      <c r="B9" s="19"/>
      <c r="C9" s="20">
        <f t="shared" si="0"/>
        <v>0</v>
      </c>
      <c r="D9" s="21">
        <v>0.85</v>
      </c>
      <c r="E9" s="22">
        <f t="shared" si="1"/>
        <v>0</v>
      </c>
      <c r="F9" s="23">
        <f t="shared" si="2"/>
        <v>0</v>
      </c>
      <c r="G9" s="23">
        <f t="shared" si="3"/>
        <v>0</v>
      </c>
      <c r="H9" s="23">
        <f t="shared" si="4"/>
        <v>0</v>
      </c>
      <c r="I9" s="23">
        <f t="shared" si="5"/>
        <v>0</v>
      </c>
      <c r="J9" s="23">
        <f t="shared" si="6"/>
        <v>0</v>
      </c>
      <c r="K9" s="23">
        <f t="shared" si="7"/>
        <v>0</v>
      </c>
      <c r="L9" s="23">
        <f t="shared" si="8"/>
        <v>0</v>
      </c>
      <c r="M9" s="24">
        <f t="shared" si="9"/>
        <v>0</v>
      </c>
    </row>
    <row r="10" spans="1:13" x14ac:dyDescent="0.25">
      <c r="A10" s="18" t="s">
        <v>3</v>
      </c>
      <c r="B10" s="19"/>
      <c r="C10" s="20">
        <f t="shared" si="0"/>
        <v>0</v>
      </c>
      <c r="D10" s="21">
        <v>1.1000000000000001</v>
      </c>
      <c r="E10" s="22">
        <f t="shared" si="1"/>
        <v>0</v>
      </c>
      <c r="F10" s="23">
        <f t="shared" si="2"/>
        <v>0</v>
      </c>
      <c r="G10" s="23">
        <f t="shared" si="3"/>
        <v>0</v>
      </c>
      <c r="H10" s="23">
        <f t="shared" si="4"/>
        <v>0</v>
      </c>
      <c r="I10" s="23">
        <f t="shared" si="5"/>
        <v>0</v>
      </c>
      <c r="J10" s="23">
        <f t="shared" si="6"/>
        <v>0</v>
      </c>
      <c r="K10" s="23">
        <f t="shared" si="7"/>
        <v>0</v>
      </c>
      <c r="L10" s="23">
        <f t="shared" si="8"/>
        <v>0</v>
      </c>
      <c r="M10" s="24">
        <f t="shared" si="9"/>
        <v>0</v>
      </c>
    </row>
    <row r="11" spans="1:13" x14ac:dyDescent="0.25">
      <c r="A11" s="18" t="s">
        <v>4</v>
      </c>
      <c r="B11" s="19"/>
      <c r="C11" s="20">
        <f t="shared" si="0"/>
        <v>0</v>
      </c>
      <c r="D11" s="21">
        <v>0.85</v>
      </c>
      <c r="E11" s="22">
        <f t="shared" si="1"/>
        <v>0</v>
      </c>
      <c r="F11" s="23">
        <f t="shared" si="2"/>
        <v>0</v>
      </c>
      <c r="G11" s="23">
        <f t="shared" si="3"/>
        <v>0</v>
      </c>
      <c r="H11" s="23">
        <f t="shared" si="4"/>
        <v>0</v>
      </c>
      <c r="I11" s="23">
        <f t="shared" si="5"/>
        <v>0</v>
      </c>
      <c r="J11" s="23">
        <f t="shared" si="6"/>
        <v>0</v>
      </c>
      <c r="K11" s="23">
        <f t="shared" si="7"/>
        <v>0</v>
      </c>
      <c r="L11" s="23">
        <f t="shared" si="8"/>
        <v>0</v>
      </c>
      <c r="M11" s="24">
        <f t="shared" si="9"/>
        <v>0</v>
      </c>
    </row>
    <row r="12" spans="1:13" x14ac:dyDescent="0.25">
      <c r="A12" s="18" t="s">
        <v>5</v>
      </c>
      <c r="B12" s="19"/>
      <c r="C12" s="20">
        <f t="shared" si="0"/>
        <v>0</v>
      </c>
      <c r="D12" s="21">
        <v>0.53</v>
      </c>
      <c r="E12" s="22">
        <f t="shared" si="1"/>
        <v>0</v>
      </c>
      <c r="F12" s="23">
        <f t="shared" si="2"/>
        <v>0</v>
      </c>
      <c r="G12" s="23">
        <f t="shared" si="3"/>
        <v>0</v>
      </c>
      <c r="H12" s="23">
        <f t="shared" si="4"/>
        <v>0</v>
      </c>
      <c r="I12" s="23">
        <f t="shared" si="5"/>
        <v>0</v>
      </c>
      <c r="J12" s="23">
        <f t="shared" si="6"/>
        <v>0</v>
      </c>
      <c r="K12" s="23">
        <f t="shared" si="7"/>
        <v>0</v>
      </c>
      <c r="L12" s="23">
        <f t="shared" si="8"/>
        <v>0</v>
      </c>
      <c r="M12" s="24">
        <f t="shared" si="9"/>
        <v>0</v>
      </c>
    </row>
    <row r="13" spans="1:13" x14ac:dyDescent="0.25">
      <c r="A13" s="18" t="s">
        <v>6</v>
      </c>
      <c r="B13" s="19"/>
      <c r="C13" s="20">
        <f t="shared" si="0"/>
        <v>0</v>
      </c>
      <c r="D13" s="21">
        <v>1</v>
      </c>
      <c r="E13" s="22">
        <f t="shared" si="1"/>
        <v>0</v>
      </c>
      <c r="F13" s="23">
        <f t="shared" si="2"/>
        <v>0</v>
      </c>
      <c r="G13" s="23">
        <f t="shared" si="3"/>
        <v>0</v>
      </c>
      <c r="H13" s="23">
        <f t="shared" si="4"/>
        <v>0</v>
      </c>
      <c r="I13" s="23">
        <f t="shared" si="5"/>
        <v>0</v>
      </c>
      <c r="J13" s="23">
        <f t="shared" si="6"/>
        <v>0</v>
      </c>
      <c r="K13" s="23">
        <f t="shared" si="7"/>
        <v>0</v>
      </c>
      <c r="L13" s="23">
        <f t="shared" si="8"/>
        <v>0</v>
      </c>
      <c r="M13" s="24">
        <f t="shared" si="9"/>
        <v>0</v>
      </c>
    </row>
    <row r="14" spans="1:13" ht="15.75" thickBot="1" x14ac:dyDescent="0.3">
      <c r="A14" s="25" t="s">
        <v>7</v>
      </c>
      <c r="B14" s="26">
        <v>10</v>
      </c>
      <c r="C14" s="27">
        <f t="shared" si="0"/>
        <v>120</v>
      </c>
      <c r="D14" s="28">
        <v>0.3</v>
      </c>
      <c r="E14" s="29">
        <f t="shared" si="1"/>
        <v>36</v>
      </c>
      <c r="F14" s="30">
        <v>25</v>
      </c>
      <c r="G14" s="30">
        <v>1.84</v>
      </c>
      <c r="H14" s="30">
        <v>1.83</v>
      </c>
      <c r="I14" s="30">
        <v>1.83</v>
      </c>
      <c r="J14" s="30">
        <v>1.83</v>
      </c>
      <c r="K14" s="30">
        <v>1.83</v>
      </c>
      <c r="L14" s="30">
        <v>1.84</v>
      </c>
      <c r="M14" s="31">
        <f t="shared" si="9"/>
        <v>36</v>
      </c>
    </row>
    <row r="15" spans="1:13" ht="15.75" thickTop="1" x14ac:dyDescent="0.25">
      <c r="B15" s="2">
        <f>SUM(B7:B14)</f>
        <v>10</v>
      </c>
      <c r="C15" s="44"/>
      <c r="D15" s="45"/>
      <c r="E15" s="46"/>
      <c r="F15" s="2">
        <f>SUM(F7:F14)</f>
        <v>25</v>
      </c>
      <c r="G15" s="2">
        <f t="shared" ref="G15:M15" si="10">SUM(G7:G14)</f>
        <v>1.84</v>
      </c>
      <c r="H15" s="2">
        <f t="shared" si="10"/>
        <v>1.83</v>
      </c>
      <c r="I15" s="2">
        <f t="shared" si="10"/>
        <v>1.83</v>
      </c>
      <c r="J15" s="2">
        <f t="shared" si="10"/>
        <v>1.83</v>
      </c>
      <c r="K15" s="2">
        <f t="shared" si="10"/>
        <v>1.83</v>
      </c>
      <c r="L15" s="2">
        <f t="shared" si="10"/>
        <v>1.84</v>
      </c>
      <c r="M15" s="2">
        <f t="shared" si="10"/>
        <v>36</v>
      </c>
    </row>
    <row r="19" spans="1:13" ht="15.75" thickBot="1" x14ac:dyDescent="0.3">
      <c r="A19" s="1" t="s">
        <v>20</v>
      </c>
      <c r="B19" s="3"/>
      <c r="C19" s="9"/>
      <c r="D19" s="10"/>
      <c r="E19" s="11"/>
      <c r="F19" s="3"/>
      <c r="I19" s="1" t="s">
        <v>21</v>
      </c>
      <c r="J19" s="3"/>
      <c r="K19" s="4"/>
      <c r="L19" s="3"/>
      <c r="M19" s="5"/>
    </row>
    <row r="20" spans="1:13" ht="15.75" thickBot="1" x14ac:dyDescent="0.3">
      <c r="A20" s="1" t="s">
        <v>24</v>
      </c>
      <c r="B20" s="3"/>
      <c r="C20" s="9"/>
      <c r="D20" s="10"/>
      <c r="E20" s="49" t="s">
        <v>25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39" t="s">
        <v>8</v>
      </c>
      <c r="B22" s="40" t="s">
        <v>9</v>
      </c>
      <c r="C22" s="41" t="s">
        <v>10</v>
      </c>
      <c r="D22" s="42" t="s">
        <v>22</v>
      </c>
      <c r="E22" s="42" t="s">
        <v>11</v>
      </c>
      <c r="F22" s="40" t="s">
        <v>12</v>
      </c>
      <c r="G22" s="40" t="s">
        <v>13</v>
      </c>
      <c r="H22" s="40" t="s">
        <v>14</v>
      </c>
      <c r="I22" s="40" t="s">
        <v>15</v>
      </c>
      <c r="J22" s="40" t="s">
        <v>16</v>
      </c>
      <c r="K22" s="40" t="s">
        <v>17</v>
      </c>
      <c r="L22" s="40" t="s">
        <v>18</v>
      </c>
      <c r="M22" s="43" t="s">
        <v>19</v>
      </c>
    </row>
    <row r="23" spans="1:13" x14ac:dyDescent="0.25">
      <c r="A23" s="32" t="s">
        <v>0</v>
      </c>
      <c r="B23" s="33"/>
      <c r="C23" s="34">
        <f>B23*12</f>
        <v>0</v>
      </c>
      <c r="D23" s="35">
        <v>0.45</v>
      </c>
      <c r="E23" s="36">
        <f>C23*D23</f>
        <v>0</v>
      </c>
      <c r="F23" s="37">
        <f>E23*12.5%</f>
        <v>0</v>
      </c>
      <c r="G23" s="37">
        <f>F23/6</f>
        <v>0</v>
      </c>
      <c r="H23" s="37">
        <f>F23/6</f>
        <v>0</v>
      </c>
      <c r="I23" s="37">
        <f>F23/6</f>
        <v>0</v>
      </c>
      <c r="J23" s="37">
        <f>F23/6</f>
        <v>0</v>
      </c>
      <c r="K23" s="37">
        <f>F23/6</f>
        <v>0</v>
      </c>
      <c r="L23" s="37">
        <f>F23/6</f>
        <v>0</v>
      </c>
      <c r="M23" s="38">
        <f>F23+G23+H23+I23+J23+K23+L23</f>
        <v>0</v>
      </c>
    </row>
    <row r="24" spans="1:13" x14ac:dyDescent="0.25">
      <c r="A24" s="18" t="s">
        <v>1</v>
      </c>
      <c r="B24" s="19"/>
      <c r="C24" s="20">
        <f t="shared" ref="C24:C30" si="11">B24*12</f>
        <v>0</v>
      </c>
      <c r="D24" s="21">
        <v>0.85</v>
      </c>
      <c r="E24" s="22">
        <f t="shared" ref="E24:E30" si="12">C24*D24</f>
        <v>0</v>
      </c>
      <c r="F24" s="23">
        <f t="shared" ref="F24:F29" si="13">E24*12.5%</f>
        <v>0</v>
      </c>
      <c r="G24" s="23">
        <f t="shared" ref="G24:G29" si="14">F24/6</f>
        <v>0</v>
      </c>
      <c r="H24" s="23">
        <f t="shared" ref="H24:H30" si="15">F24/6</f>
        <v>0</v>
      </c>
      <c r="I24" s="23">
        <f t="shared" ref="I24:I30" si="16">F24/6</f>
        <v>0</v>
      </c>
      <c r="J24" s="23">
        <f t="shared" ref="J24:J30" si="17">F24/6</f>
        <v>0</v>
      </c>
      <c r="K24" s="23">
        <f t="shared" ref="K24:K30" si="18">F24/6</f>
        <v>0</v>
      </c>
      <c r="L24" s="23">
        <f t="shared" ref="L24:L30" si="19">F24/6</f>
        <v>0</v>
      </c>
      <c r="M24" s="24">
        <f t="shared" ref="M24:M30" si="20">F24+G24+H24+I24+J24+K24+L24</f>
        <v>0</v>
      </c>
    </row>
    <row r="25" spans="1:13" x14ac:dyDescent="0.25">
      <c r="A25" s="18" t="s">
        <v>2</v>
      </c>
      <c r="B25" s="19"/>
      <c r="C25" s="20">
        <f t="shared" si="11"/>
        <v>0</v>
      </c>
      <c r="D25" s="21">
        <v>0.85</v>
      </c>
      <c r="E25" s="22">
        <f t="shared" si="12"/>
        <v>0</v>
      </c>
      <c r="F25" s="23">
        <f t="shared" si="13"/>
        <v>0</v>
      </c>
      <c r="G25" s="23">
        <f t="shared" si="14"/>
        <v>0</v>
      </c>
      <c r="H25" s="23">
        <f t="shared" si="15"/>
        <v>0</v>
      </c>
      <c r="I25" s="23">
        <f t="shared" si="16"/>
        <v>0</v>
      </c>
      <c r="J25" s="23">
        <f t="shared" si="17"/>
        <v>0</v>
      </c>
      <c r="K25" s="23">
        <f t="shared" si="18"/>
        <v>0</v>
      </c>
      <c r="L25" s="23">
        <f t="shared" si="19"/>
        <v>0</v>
      </c>
      <c r="M25" s="24">
        <f t="shared" si="20"/>
        <v>0</v>
      </c>
    </row>
    <row r="26" spans="1:13" x14ac:dyDescent="0.25">
      <c r="A26" s="18" t="s">
        <v>3</v>
      </c>
      <c r="B26" s="19"/>
      <c r="C26" s="20">
        <f t="shared" si="11"/>
        <v>0</v>
      </c>
      <c r="D26" s="21">
        <v>1.1000000000000001</v>
      </c>
      <c r="E26" s="22">
        <f t="shared" si="12"/>
        <v>0</v>
      </c>
      <c r="F26" s="23">
        <f t="shared" si="13"/>
        <v>0</v>
      </c>
      <c r="G26" s="23">
        <f t="shared" si="14"/>
        <v>0</v>
      </c>
      <c r="H26" s="23">
        <f t="shared" si="15"/>
        <v>0</v>
      </c>
      <c r="I26" s="23">
        <f t="shared" si="16"/>
        <v>0</v>
      </c>
      <c r="J26" s="23">
        <f t="shared" si="17"/>
        <v>0</v>
      </c>
      <c r="K26" s="23">
        <f t="shared" si="18"/>
        <v>0</v>
      </c>
      <c r="L26" s="23">
        <f t="shared" si="19"/>
        <v>0</v>
      </c>
      <c r="M26" s="24">
        <f t="shared" si="20"/>
        <v>0</v>
      </c>
    </row>
    <row r="27" spans="1:13" x14ac:dyDescent="0.25">
      <c r="A27" s="18" t="s">
        <v>4</v>
      </c>
      <c r="B27" s="19"/>
      <c r="C27" s="20">
        <f t="shared" si="11"/>
        <v>0</v>
      </c>
      <c r="D27" s="21">
        <v>0.85</v>
      </c>
      <c r="E27" s="22">
        <f t="shared" si="12"/>
        <v>0</v>
      </c>
      <c r="F27" s="23">
        <f t="shared" si="13"/>
        <v>0</v>
      </c>
      <c r="G27" s="23">
        <f t="shared" si="14"/>
        <v>0</v>
      </c>
      <c r="H27" s="23">
        <f t="shared" si="15"/>
        <v>0</v>
      </c>
      <c r="I27" s="23">
        <f t="shared" si="16"/>
        <v>0</v>
      </c>
      <c r="J27" s="23">
        <f t="shared" si="17"/>
        <v>0</v>
      </c>
      <c r="K27" s="23">
        <f t="shared" si="18"/>
        <v>0</v>
      </c>
      <c r="L27" s="23">
        <f t="shared" si="19"/>
        <v>0</v>
      </c>
      <c r="M27" s="24">
        <f t="shared" si="20"/>
        <v>0</v>
      </c>
    </row>
    <row r="28" spans="1:13" x14ac:dyDescent="0.25">
      <c r="A28" s="18" t="s">
        <v>5</v>
      </c>
      <c r="B28" s="19"/>
      <c r="C28" s="20">
        <f t="shared" si="11"/>
        <v>0</v>
      </c>
      <c r="D28" s="21">
        <v>0.53</v>
      </c>
      <c r="E28" s="22">
        <f t="shared" si="12"/>
        <v>0</v>
      </c>
      <c r="F28" s="23">
        <f t="shared" si="13"/>
        <v>0</v>
      </c>
      <c r="G28" s="23">
        <f t="shared" si="14"/>
        <v>0</v>
      </c>
      <c r="H28" s="23">
        <f t="shared" si="15"/>
        <v>0</v>
      </c>
      <c r="I28" s="23">
        <f t="shared" si="16"/>
        <v>0</v>
      </c>
      <c r="J28" s="23">
        <f t="shared" si="17"/>
        <v>0</v>
      </c>
      <c r="K28" s="23">
        <f t="shared" si="18"/>
        <v>0</v>
      </c>
      <c r="L28" s="23">
        <f t="shared" si="19"/>
        <v>0</v>
      </c>
      <c r="M28" s="24">
        <f t="shared" si="20"/>
        <v>0</v>
      </c>
    </row>
    <row r="29" spans="1:13" x14ac:dyDescent="0.25">
      <c r="A29" s="18" t="s">
        <v>6</v>
      </c>
      <c r="B29" s="19"/>
      <c r="C29" s="20">
        <f t="shared" si="11"/>
        <v>0</v>
      </c>
      <c r="D29" s="21">
        <v>1</v>
      </c>
      <c r="E29" s="22">
        <f t="shared" si="12"/>
        <v>0</v>
      </c>
      <c r="F29" s="23">
        <f t="shared" si="13"/>
        <v>0</v>
      </c>
      <c r="G29" s="23">
        <f t="shared" si="14"/>
        <v>0</v>
      </c>
      <c r="H29" s="23">
        <f t="shared" si="15"/>
        <v>0</v>
      </c>
      <c r="I29" s="23">
        <f t="shared" si="16"/>
        <v>0</v>
      </c>
      <c r="J29" s="23">
        <f t="shared" si="17"/>
        <v>0</v>
      </c>
      <c r="K29" s="23">
        <f t="shared" si="18"/>
        <v>0</v>
      </c>
      <c r="L29" s="23">
        <f t="shared" si="19"/>
        <v>0</v>
      </c>
      <c r="M29" s="24">
        <f t="shared" si="20"/>
        <v>0</v>
      </c>
    </row>
    <row r="30" spans="1:13" ht="15.75" thickBot="1" x14ac:dyDescent="0.3">
      <c r="A30" s="25" t="s">
        <v>7</v>
      </c>
      <c r="B30" s="26"/>
      <c r="C30" s="27"/>
      <c r="D30" s="28"/>
      <c r="E30" s="29"/>
      <c r="F30" s="30"/>
      <c r="G30" s="30"/>
      <c r="H30" s="30"/>
      <c r="I30" s="30"/>
      <c r="J30" s="30"/>
      <c r="K30" s="30"/>
      <c r="L30" s="30"/>
      <c r="M30" s="31">
        <f t="shared" si="20"/>
        <v>0</v>
      </c>
    </row>
    <row r="31" spans="1:13" ht="15.75" thickTop="1" x14ac:dyDescent="0.25">
      <c r="B31" s="2">
        <f>SUM(B23:B30)</f>
        <v>0</v>
      </c>
      <c r="C31" s="44"/>
      <c r="D31" s="45"/>
      <c r="E31" s="46"/>
      <c r="F31" s="2">
        <f>SUM(F23:F30)</f>
        <v>0</v>
      </c>
      <c r="G31" s="2">
        <f t="shared" ref="G31" si="21">SUM(G23:G30)</f>
        <v>0</v>
      </c>
      <c r="H31" s="2">
        <f t="shared" ref="H31" si="22">SUM(H23:H30)</f>
        <v>0</v>
      </c>
      <c r="I31" s="2">
        <f t="shared" ref="I31" si="23">SUM(I23:I30)</f>
        <v>0</v>
      </c>
      <c r="J31" s="2">
        <f t="shared" ref="J31" si="24">SUM(J23:J30)</f>
        <v>0</v>
      </c>
      <c r="K31" s="2">
        <f t="shared" ref="K31" si="25">SUM(K23:K30)</f>
        <v>0</v>
      </c>
      <c r="L31" s="2">
        <f t="shared" ref="L31" si="26">SUM(L23:L30)</f>
        <v>0</v>
      </c>
      <c r="M31" s="2">
        <f t="shared" ref="M31" si="27">SUM(M23:M30)</f>
        <v>0</v>
      </c>
    </row>
    <row r="32" spans="1:13" x14ac:dyDescent="0.25">
      <c r="A32" s="48" t="s">
        <v>23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</row>
    <row r="34" spans="1:13" ht="15.75" thickBot="1" x14ac:dyDescent="0.3">
      <c r="A34" s="1" t="s">
        <v>20</v>
      </c>
      <c r="B34" s="3"/>
      <c r="C34" s="9"/>
      <c r="D34" s="10"/>
      <c r="E34" s="11"/>
      <c r="F34" s="3"/>
      <c r="I34" s="1" t="s">
        <v>21</v>
      </c>
      <c r="J34" s="3"/>
      <c r="K34" s="4"/>
      <c r="L34" s="3"/>
      <c r="M34" s="5"/>
    </row>
    <row r="35" spans="1:13" ht="15.75" thickBot="1" x14ac:dyDescent="0.3">
      <c r="A35" s="1" t="s">
        <v>24</v>
      </c>
      <c r="B35" s="3"/>
      <c r="C35" s="9"/>
      <c r="D35" s="10"/>
      <c r="E35" s="49" t="s">
        <v>25</v>
      </c>
      <c r="F35" s="11"/>
      <c r="G35" s="3"/>
      <c r="H35" s="3"/>
      <c r="I35" s="1"/>
      <c r="J35" s="12"/>
      <c r="K35" s="16"/>
      <c r="L35" s="12"/>
      <c r="M35" s="17"/>
    </row>
    <row r="36" spans="1:13" ht="15.75" thickBot="1" x14ac:dyDescent="0.3">
      <c r="B36" s="12"/>
      <c r="C36" s="13"/>
      <c r="D36" s="14"/>
      <c r="E36" s="15"/>
      <c r="F36" s="12"/>
      <c r="I36" s="1"/>
      <c r="J36" s="12"/>
      <c r="K36" s="16"/>
      <c r="L36" s="12"/>
      <c r="M36" s="17"/>
    </row>
    <row r="37" spans="1:13" ht="61.5" thickTop="1" thickBot="1" x14ac:dyDescent="0.3">
      <c r="A37" s="39" t="s">
        <v>8</v>
      </c>
      <c r="B37" s="40" t="s">
        <v>9</v>
      </c>
      <c r="C37" s="41" t="s">
        <v>10</v>
      </c>
      <c r="D37" s="42" t="s">
        <v>22</v>
      </c>
      <c r="E37" s="42" t="s">
        <v>11</v>
      </c>
      <c r="F37" s="40" t="s">
        <v>12</v>
      </c>
      <c r="G37" s="40" t="s">
        <v>13</v>
      </c>
      <c r="H37" s="40" t="s">
        <v>14</v>
      </c>
      <c r="I37" s="40" t="s">
        <v>15</v>
      </c>
      <c r="J37" s="40" t="s">
        <v>16</v>
      </c>
      <c r="K37" s="40" t="s">
        <v>17</v>
      </c>
      <c r="L37" s="40" t="s">
        <v>18</v>
      </c>
      <c r="M37" s="43" t="s">
        <v>19</v>
      </c>
    </row>
    <row r="38" spans="1:13" x14ac:dyDescent="0.25">
      <c r="A38" s="32" t="s">
        <v>0</v>
      </c>
      <c r="B38" s="33"/>
      <c r="C38" s="34">
        <f>B38*12</f>
        <v>0</v>
      </c>
      <c r="D38" s="35">
        <v>0.45</v>
      </c>
      <c r="E38" s="36">
        <f>C38*D38</f>
        <v>0</v>
      </c>
      <c r="F38" s="37">
        <f>E38*12.5%</f>
        <v>0</v>
      </c>
      <c r="G38" s="37">
        <f>F38/6</f>
        <v>0</v>
      </c>
      <c r="H38" s="37">
        <f>F38/6</f>
        <v>0</v>
      </c>
      <c r="I38" s="37">
        <f>F38/6</f>
        <v>0</v>
      </c>
      <c r="J38" s="37">
        <f>F38/6</f>
        <v>0</v>
      </c>
      <c r="K38" s="37">
        <f>F38/6</f>
        <v>0</v>
      </c>
      <c r="L38" s="37">
        <f>F38/6</f>
        <v>0</v>
      </c>
      <c r="M38" s="38">
        <f>F38+G38+H38+I38+J38+K38+L38</f>
        <v>0</v>
      </c>
    </row>
    <row r="39" spans="1:13" x14ac:dyDescent="0.25">
      <c r="A39" s="18" t="s">
        <v>1</v>
      </c>
      <c r="B39" s="19"/>
      <c r="C39" s="20">
        <f t="shared" ref="C39:C45" si="28">B39*12</f>
        <v>0</v>
      </c>
      <c r="D39" s="21">
        <v>0.85</v>
      </c>
      <c r="E39" s="22">
        <f t="shared" ref="E39:E45" si="29">C39*D39</f>
        <v>0</v>
      </c>
      <c r="F39" s="23">
        <f t="shared" ref="F39:F44" si="30">E39*12.5%</f>
        <v>0</v>
      </c>
      <c r="G39" s="23">
        <f t="shared" ref="G39:G44" si="31">F39/6</f>
        <v>0</v>
      </c>
      <c r="H39" s="23">
        <f t="shared" ref="H39:H44" si="32">F39/6</f>
        <v>0</v>
      </c>
      <c r="I39" s="23">
        <f t="shared" ref="I39:I44" si="33">F39/6</f>
        <v>0</v>
      </c>
      <c r="J39" s="23">
        <f t="shared" ref="J39:J44" si="34">F39/6</f>
        <v>0</v>
      </c>
      <c r="K39" s="23">
        <f t="shared" ref="K39:K44" si="35">F39/6</f>
        <v>0</v>
      </c>
      <c r="L39" s="23">
        <f t="shared" ref="L39:L44" si="36">F39/6</f>
        <v>0</v>
      </c>
      <c r="M39" s="24">
        <f t="shared" ref="M39:M45" si="37">F39+G39+H39+I39+J39+K39+L39</f>
        <v>0</v>
      </c>
    </row>
    <row r="40" spans="1:13" x14ac:dyDescent="0.25">
      <c r="A40" s="18" t="s">
        <v>2</v>
      </c>
      <c r="B40" s="19"/>
      <c r="C40" s="20">
        <f t="shared" si="28"/>
        <v>0</v>
      </c>
      <c r="D40" s="21">
        <v>0.85</v>
      </c>
      <c r="E40" s="22">
        <f t="shared" si="29"/>
        <v>0</v>
      </c>
      <c r="F40" s="23">
        <f t="shared" si="30"/>
        <v>0</v>
      </c>
      <c r="G40" s="23">
        <f t="shared" si="31"/>
        <v>0</v>
      </c>
      <c r="H40" s="23">
        <f t="shared" si="32"/>
        <v>0</v>
      </c>
      <c r="I40" s="23">
        <f t="shared" si="33"/>
        <v>0</v>
      </c>
      <c r="J40" s="23">
        <f t="shared" si="34"/>
        <v>0</v>
      </c>
      <c r="K40" s="23">
        <f t="shared" si="35"/>
        <v>0</v>
      </c>
      <c r="L40" s="23">
        <f t="shared" si="36"/>
        <v>0</v>
      </c>
      <c r="M40" s="24">
        <f t="shared" si="37"/>
        <v>0</v>
      </c>
    </row>
    <row r="41" spans="1:13" x14ac:dyDescent="0.25">
      <c r="A41" s="18" t="s">
        <v>3</v>
      </c>
      <c r="B41" s="19"/>
      <c r="C41" s="20">
        <f t="shared" si="28"/>
        <v>0</v>
      </c>
      <c r="D41" s="21">
        <v>1.1000000000000001</v>
      </c>
      <c r="E41" s="22">
        <f t="shared" si="29"/>
        <v>0</v>
      </c>
      <c r="F41" s="23">
        <f t="shared" si="30"/>
        <v>0</v>
      </c>
      <c r="G41" s="23">
        <f t="shared" si="31"/>
        <v>0</v>
      </c>
      <c r="H41" s="23">
        <f t="shared" si="32"/>
        <v>0</v>
      </c>
      <c r="I41" s="23">
        <f t="shared" si="33"/>
        <v>0</v>
      </c>
      <c r="J41" s="23">
        <f t="shared" si="34"/>
        <v>0</v>
      </c>
      <c r="K41" s="23">
        <f t="shared" si="35"/>
        <v>0</v>
      </c>
      <c r="L41" s="23">
        <f t="shared" si="36"/>
        <v>0</v>
      </c>
      <c r="M41" s="24">
        <f t="shared" si="37"/>
        <v>0</v>
      </c>
    </row>
    <row r="42" spans="1:13" x14ac:dyDescent="0.25">
      <c r="A42" s="18" t="s">
        <v>4</v>
      </c>
      <c r="B42" s="19"/>
      <c r="C42" s="20">
        <f t="shared" si="28"/>
        <v>0</v>
      </c>
      <c r="D42" s="21">
        <v>0.85</v>
      </c>
      <c r="E42" s="22">
        <f t="shared" si="29"/>
        <v>0</v>
      </c>
      <c r="F42" s="23">
        <f t="shared" si="30"/>
        <v>0</v>
      </c>
      <c r="G42" s="23">
        <f t="shared" si="31"/>
        <v>0</v>
      </c>
      <c r="H42" s="23">
        <f t="shared" si="32"/>
        <v>0</v>
      </c>
      <c r="I42" s="23">
        <f t="shared" si="33"/>
        <v>0</v>
      </c>
      <c r="J42" s="23">
        <f t="shared" si="34"/>
        <v>0</v>
      </c>
      <c r="K42" s="23">
        <f t="shared" si="35"/>
        <v>0</v>
      </c>
      <c r="L42" s="23">
        <f t="shared" si="36"/>
        <v>0</v>
      </c>
      <c r="M42" s="24">
        <f t="shared" si="37"/>
        <v>0</v>
      </c>
    </row>
    <row r="43" spans="1:13" x14ac:dyDescent="0.25">
      <c r="A43" s="18" t="s">
        <v>5</v>
      </c>
      <c r="B43" s="19"/>
      <c r="C43" s="20">
        <f t="shared" si="28"/>
        <v>0</v>
      </c>
      <c r="D43" s="21">
        <v>0.53</v>
      </c>
      <c r="E43" s="22">
        <f t="shared" si="29"/>
        <v>0</v>
      </c>
      <c r="F43" s="23">
        <f t="shared" si="30"/>
        <v>0</v>
      </c>
      <c r="G43" s="23">
        <f t="shared" si="31"/>
        <v>0</v>
      </c>
      <c r="H43" s="23">
        <f t="shared" si="32"/>
        <v>0</v>
      </c>
      <c r="I43" s="23">
        <f t="shared" si="33"/>
        <v>0</v>
      </c>
      <c r="J43" s="23">
        <f t="shared" si="34"/>
        <v>0</v>
      </c>
      <c r="K43" s="23">
        <f t="shared" si="35"/>
        <v>0</v>
      </c>
      <c r="L43" s="23">
        <f t="shared" si="36"/>
        <v>0</v>
      </c>
      <c r="M43" s="24">
        <f t="shared" si="37"/>
        <v>0</v>
      </c>
    </row>
    <row r="44" spans="1:13" x14ac:dyDescent="0.25">
      <c r="A44" s="18" t="s">
        <v>6</v>
      </c>
      <c r="B44" s="19"/>
      <c r="C44" s="20">
        <f t="shared" si="28"/>
        <v>0</v>
      </c>
      <c r="D44" s="21">
        <v>1</v>
      </c>
      <c r="E44" s="22">
        <f t="shared" si="29"/>
        <v>0</v>
      </c>
      <c r="F44" s="23">
        <f t="shared" si="30"/>
        <v>0</v>
      </c>
      <c r="G44" s="23">
        <f t="shared" si="31"/>
        <v>0</v>
      </c>
      <c r="H44" s="23">
        <f t="shared" si="32"/>
        <v>0</v>
      </c>
      <c r="I44" s="23">
        <f t="shared" si="33"/>
        <v>0</v>
      </c>
      <c r="J44" s="23">
        <f t="shared" si="34"/>
        <v>0</v>
      </c>
      <c r="K44" s="23">
        <f t="shared" si="35"/>
        <v>0</v>
      </c>
      <c r="L44" s="23">
        <f t="shared" si="36"/>
        <v>0</v>
      </c>
      <c r="M44" s="24">
        <f t="shared" si="37"/>
        <v>0</v>
      </c>
    </row>
    <row r="45" spans="1:13" ht="15.75" thickBot="1" x14ac:dyDescent="0.3">
      <c r="A45" s="25" t="s">
        <v>7</v>
      </c>
      <c r="B45" s="26"/>
      <c r="C45" s="27"/>
      <c r="D45" s="28"/>
      <c r="E45" s="29"/>
      <c r="F45" s="30"/>
      <c r="G45" s="30"/>
      <c r="H45" s="30"/>
      <c r="I45" s="30"/>
      <c r="J45" s="30"/>
      <c r="K45" s="30"/>
      <c r="L45" s="30"/>
      <c r="M45" s="31">
        <f t="shared" si="37"/>
        <v>0</v>
      </c>
    </row>
    <row r="46" spans="1:13" ht="15.75" thickTop="1" x14ac:dyDescent="0.25">
      <c r="B46" s="2">
        <f>SUM(B38:B45)</f>
        <v>0</v>
      </c>
      <c r="C46" s="44"/>
      <c r="D46" s="45"/>
      <c r="E46" s="46"/>
      <c r="F46" s="2">
        <f>SUM(F38:F45)</f>
        <v>0</v>
      </c>
      <c r="G46" s="2">
        <f t="shared" ref="G46" si="38">SUM(G38:G45)</f>
        <v>0</v>
      </c>
      <c r="H46" s="2">
        <f t="shared" ref="H46" si="39">SUM(H38:H45)</f>
        <v>0</v>
      </c>
      <c r="I46" s="2">
        <f t="shared" ref="I46" si="40">SUM(I38:I45)</f>
        <v>0</v>
      </c>
      <c r="J46" s="2">
        <f t="shared" ref="J46" si="41">SUM(J38:J45)</f>
        <v>0</v>
      </c>
      <c r="K46" s="2">
        <f t="shared" ref="K46" si="42">SUM(K38:K45)</f>
        <v>0</v>
      </c>
      <c r="L46" s="2">
        <f t="shared" ref="L46" si="43">SUM(L38:L45)</f>
        <v>0</v>
      </c>
      <c r="M46" s="2">
        <f t="shared" ref="M46" si="44">SUM(M38:M45)</f>
        <v>0</v>
      </c>
    </row>
    <row r="50" spans="1:13" ht="15.75" thickBot="1" x14ac:dyDescent="0.3">
      <c r="A50" s="1" t="s">
        <v>20</v>
      </c>
      <c r="B50" s="3"/>
      <c r="C50" s="9"/>
      <c r="D50" s="10"/>
      <c r="E50" s="11"/>
      <c r="F50" s="3"/>
      <c r="I50" s="1" t="s">
        <v>21</v>
      </c>
      <c r="J50" s="3"/>
      <c r="K50" s="4"/>
      <c r="L50" s="3"/>
      <c r="M50" s="5"/>
    </row>
    <row r="51" spans="1:13" ht="15.75" thickBot="1" x14ac:dyDescent="0.3">
      <c r="A51" s="1" t="s">
        <v>24</v>
      </c>
      <c r="B51" s="3"/>
      <c r="C51" s="9"/>
      <c r="D51" s="10"/>
      <c r="E51" s="49" t="s">
        <v>25</v>
      </c>
      <c r="F51" s="11"/>
      <c r="G51" s="3"/>
      <c r="H51" s="3"/>
      <c r="I51" s="1"/>
      <c r="J51" s="12"/>
      <c r="K51" s="16"/>
      <c r="L51" s="12"/>
      <c r="M51" s="17"/>
    </row>
    <row r="52" spans="1:13" ht="15.75" thickBot="1" x14ac:dyDescent="0.3">
      <c r="B52" s="12"/>
      <c r="C52" s="13"/>
      <c r="D52" s="14"/>
      <c r="E52" s="15"/>
      <c r="F52" s="12"/>
      <c r="I52" s="1"/>
      <c r="J52" s="12"/>
      <c r="K52" s="16"/>
      <c r="L52" s="12"/>
      <c r="M52" s="17"/>
    </row>
    <row r="53" spans="1:13" ht="61.5" thickTop="1" thickBot="1" x14ac:dyDescent="0.3">
      <c r="A53" s="39" t="s">
        <v>8</v>
      </c>
      <c r="B53" s="40" t="s">
        <v>9</v>
      </c>
      <c r="C53" s="41" t="s">
        <v>10</v>
      </c>
      <c r="D53" s="42" t="s">
        <v>22</v>
      </c>
      <c r="E53" s="42" t="s">
        <v>11</v>
      </c>
      <c r="F53" s="40" t="s">
        <v>12</v>
      </c>
      <c r="G53" s="40" t="s">
        <v>13</v>
      </c>
      <c r="H53" s="40" t="s">
        <v>14</v>
      </c>
      <c r="I53" s="40" t="s">
        <v>15</v>
      </c>
      <c r="J53" s="40" t="s">
        <v>16</v>
      </c>
      <c r="K53" s="40" t="s">
        <v>17</v>
      </c>
      <c r="L53" s="40" t="s">
        <v>18</v>
      </c>
      <c r="M53" s="43" t="s">
        <v>19</v>
      </c>
    </row>
    <row r="54" spans="1:13" x14ac:dyDescent="0.25">
      <c r="A54" s="32" t="s">
        <v>0</v>
      </c>
      <c r="B54" s="33"/>
      <c r="C54" s="34">
        <f>B54*12</f>
        <v>0</v>
      </c>
      <c r="D54" s="35">
        <v>0.45</v>
      </c>
      <c r="E54" s="36">
        <f>C54*D54</f>
        <v>0</v>
      </c>
      <c r="F54" s="37">
        <f>E54*12.5%</f>
        <v>0</v>
      </c>
      <c r="G54" s="37">
        <f>F54/6</f>
        <v>0</v>
      </c>
      <c r="H54" s="37">
        <f>F54/6</f>
        <v>0</v>
      </c>
      <c r="I54" s="37">
        <f>F54/6</f>
        <v>0</v>
      </c>
      <c r="J54" s="37">
        <f>F54/6</f>
        <v>0</v>
      </c>
      <c r="K54" s="37">
        <f>F54/6</f>
        <v>0</v>
      </c>
      <c r="L54" s="37">
        <f>F54/6</f>
        <v>0</v>
      </c>
      <c r="M54" s="38">
        <f>F54+G54+H54+I54+J54+K54+L54</f>
        <v>0</v>
      </c>
    </row>
    <row r="55" spans="1:13" x14ac:dyDescent="0.25">
      <c r="A55" s="18" t="s">
        <v>1</v>
      </c>
      <c r="B55" s="19"/>
      <c r="C55" s="20">
        <f t="shared" ref="C55:C61" si="45">B55*12</f>
        <v>0</v>
      </c>
      <c r="D55" s="21">
        <v>0.85</v>
      </c>
      <c r="E55" s="22">
        <f t="shared" ref="E55:E61" si="46">C55*D55</f>
        <v>0</v>
      </c>
      <c r="F55" s="23">
        <f t="shared" ref="F55:F60" si="47">E55*12.5%</f>
        <v>0</v>
      </c>
      <c r="G55" s="23">
        <f t="shared" ref="G55:G60" si="48">F55/6</f>
        <v>0</v>
      </c>
      <c r="H55" s="23">
        <f t="shared" ref="H55:H61" si="49">F55/6</f>
        <v>0</v>
      </c>
      <c r="I55" s="23">
        <f t="shared" ref="I55:I61" si="50">F55/6</f>
        <v>0</v>
      </c>
      <c r="J55" s="23">
        <f t="shared" ref="J55:J61" si="51">F55/6</f>
        <v>0</v>
      </c>
      <c r="K55" s="23">
        <f t="shared" ref="K55:K61" si="52">F55/6</f>
        <v>0</v>
      </c>
      <c r="L55" s="23">
        <f t="shared" ref="L55:L61" si="53">F55/6</f>
        <v>0</v>
      </c>
      <c r="M55" s="24">
        <f t="shared" ref="M55:M61" si="54">F55+G55+H55+I55+J55+K55+L55</f>
        <v>0</v>
      </c>
    </row>
    <row r="56" spans="1:13" x14ac:dyDescent="0.25">
      <c r="A56" s="18" t="s">
        <v>2</v>
      </c>
      <c r="B56" s="19"/>
      <c r="C56" s="20">
        <f t="shared" si="45"/>
        <v>0</v>
      </c>
      <c r="D56" s="21">
        <v>0.85</v>
      </c>
      <c r="E56" s="22">
        <f t="shared" si="46"/>
        <v>0</v>
      </c>
      <c r="F56" s="23">
        <f t="shared" si="47"/>
        <v>0</v>
      </c>
      <c r="G56" s="23">
        <f t="shared" si="48"/>
        <v>0</v>
      </c>
      <c r="H56" s="23">
        <f t="shared" si="49"/>
        <v>0</v>
      </c>
      <c r="I56" s="23">
        <f t="shared" si="50"/>
        <v>0</v>
      </c>
      <c r="J56" s="23">
        <f t="shared" si="51"/>
        <v>0</v>
      </c>
      <c r="K56" s="23">
        <f t="shared" si="52"/>
        <v>0</v>
      </c>
      <c r="L56" s="23">
        <f t="shared" si="53"/>
        <v>0</v>
      </c>
      <c r="M56" s="24">
        <f t="shared" si="54"/>
        <v>0</v>
      </c>
    </row>
    <row r="57" spans="1:13" x14ac:dyDescent="0.25">
      <c r="A57" s="18" t="s">
        <v>3</v>
      </c>
      <c r="B57" s="19"/>
      <c r="C57" s="20">
        <f t="shared" si="45"/>
        <v>0</v>
      </c>
      <c r="D57" s="21">
        <v>1.1000000000000001</v>
      </c>
      <c r="E57" s="22">
        <f t="shared" si="46"/>
        <v>0</v>
      </c>
      <c r="F57" s="23">
        <f t="shared" si="47"/>
        <v>0</v>
      </c>
      <c r="G57" s="23">
        <f t="shared" si="48"/>
        <v>0</v>
      </c>
      <c r="H57" s="23">
        <f t="shared" si="49"/>
        <v>0</v>
      </c>
      <c r="I57" s="23">
        <f t="shared" si="50"/>
        <v>0</v>
      </c>
      <c r="J57" s="23">
        <f t="shared" si="51"/>
        <v>0</v>
      </c>
      <c r="K57" s="23">
        <f t="shared" si="52"/>
        <v>0</v>
      </c>
      <c r="L57" s="23">
        <f t="shared" si="53"/>
        <v>0</v>
      </c>
      <c r="M57" s="24">
        <f t="shared" si="54"/>
        <v>0</v>
      </c>
    </row>
    <row r="58" spans="1:13" x14ac:dyDescent="0.25">
      <c r="A58" s="18" t="s">
        <v>4</v>
      </c>
      <c r="B58" s="19"/>
      <c r="C58" s="20">
        <f t="shared" si="45"/>
        <v>0</v>
      </c>
      <c r="D58" s="21">
        <v>0.85</v>
      </c>
      <c r="E58" s="22">
        <f t="shared" si="46"/>
        <v>0</v>
      </c>
      <c r="F58" s="23">
        <f t="shared" si="47"/>
        <v>0</v>
      </c>
      <c r="G58" s="23">
        <f t="shared" si="48"/>
        <v>0</v>
      </c>
      <c r="H58" s="23">
        <f t="shared" si="49"/>
        <v>0</v>
      </c>
      <c r="I58" s="23">
        <f t="shared" si="50"/>
        <v>0</v>
      </c>
      <c r="J58" s="23">
        <f t="shared" si="51"/>
        <v>0</v>
      </c>
      <c r="K58" s="23">
        <f t="shared" si="52"/>
        <v>0</v>
      </c>
      <c r="L58" s="23">
        <f t="shared" si="53"/>
        <v>0</v>
      </c>
      <c r="M58" s="24">
        <f t="shared" si="54"/>
        <v>0</v>
      </c>
    </row>
    <row r="59" spans="1:13" x14ac:dyDescent="0.25">
      <c r="A59" s="18" t="s">
        <v>5</v>
      </c>
      <c r="B59" s="19"/>
      <c r="C59" s="20">
        <f t="shared" si="45"/>
        <v>0</v>
      </c>
      <c r="D59" s="21">
        <v>0.53</v>
      </c>
      <c r="E59" s="22">
        <f t="shared" si="46"/>
        <v>0</v>
      </c>
      <c r="F59" s="23">
        <f t="shared" si="47"/>
        <v>0</v>
      </c>
      <c r="G59" s="23">
        <f t="shared" si="48"/>
        <v>0</v>
      </c>
      <c r="H59" s="23">
        <f t="shared" si="49"/>
        <v>0</v>
      </c>
      <c r="I59" s="23">
        <f t="shared" si="50"/>
        <v>0</v>
      </c>
      <c r="J59" s="23">
        <f t="shared" si="51"/>
        <v>0</v>
      </c>
      <c r="K59" s="23">
        <f t="shared" si="52"/>
        <v>0</v>
      </c>
      <c r="L59" s="23">
        <f t="shared" si="53"/>
        <v>0</v>
      </c>
      <c r="M59" s="24">
        <f t="shared" si="54"/>
        <v>0</v>
      </c>
    </row>
    <row r="60" spans="1:13" x14ac:dyDescent="0.25">
      <c r="A60" s="18" t="s">
        <v>6</v>
      </c>
      <c r="B60" s="19"/>
      <c r="C60" s="20">
        <f t="shared" si="45"/>
        <v>0</v>
      </c>
      <c r="D60" s="21">
        <v>1</v>
      </c>
      <c r="E60" s="22">
        <f t="shared" si="46"/>
        <v>0</v>
      </c>
      <c r="F60" s="23">
        <f t="shared" si="47"/>
        <v>0</v>
      </c>
      <c r="G60" s="23">
        <f t="shared" si="48"/>
        <v>0</v>
      </c>
      <c r="H60" s="23">
        <f t="shared" si="49"/>
        <v>0</v>
      </c>
      <c r="I60" s="23">
        <f t="shared" si="50"/>
        <v>0</v>
      </c>
      <c r="J60" s="23">
        <f t="shared" si="51"/>
        <v>0</v>
      </c>
      <c r="K60" s="23">
        <f t="shared" si="52"/>
        <v>0</v>
      </c>
      <c r="L60" s="23">
        <f t="shared" si="53"/>
        <v>0</v>
      </c>
      <c r="M60" s="24">
        <f t="shared" si="54"/>
        <v>0</v>
      </c>
    </row>
    <row r="61" spans="1:13" ht="15.75" thickBot="1" x14ac:dyDescent="0.3">
      <c r="A61" s="25" t="s">
        <v>7</v>
      </c>
      <c r="B61" s="26"/>
      <c r="C61" s="27"/>
      <c r="D61" s="28"/>
      <c r="E61" s="29"/>
      <c r="F61" s="30"/>
      <c r="G61" s="30"/>
      <c r="H61" s="30"/>
      <c r="I61" s="30"/>
      <c r="J61" s="30"/>
      <c r="K61" s="30"/>
      <c r="L61" s="30"/>
      <c r="M61" s="31">
        <f t="shared" si="54"/>
        <v>0</v>
      </c>
    </row>
    <row r="62" spans="1:13" ht="15.75" thickTop="1" x14ac:dyDescent="0.25">
      <c r="B62" s="2">
        <f>SUM(B54:B61)</f>
        <v>0</v>
      </c>
      <c r="C62" s="44"/>
      <c r="D62" s="45"/>
      <c r="E62" s="46"/>
      <c r="F62" s="2">
        <f>SUM(F54:F61)</f>
        <v>0</v>
      </c>
      <c r="G62" s="2">
        <f t="shared" ref="G62" si="55">SUM(G54:G61)</f>
        <v>0</v>
      </c>
      <c r="H62" s="2">
        <f t="shared" ref="H62" si="56">SUM(H54:H61)</f>
        <v>0</v>
      </c>
      <c r="I62" s="2">
        <f t="shared" ref="I62" si="57">SUM(I54:I61)</f>
        <v>0</v>
      </c>
      <c r="J62" s="2">
        <f t="shared" ref="J62" si="58">SUM(J54:J61)</f>
        <v>0</v>
      </c>
      <c r="K62" s="2">
        <f t="shared" ref="K62" si="59">SUM(K54:K61)</f>
        <v>0</v>
      </c>
      <c r="L62" s="2">
        <f t="shared" ref="L62" si="60">SUM(L54:L61)</f>
        <v>0</v>
      </c>
      <c r="M62" s="2">
        <f t="shared" ref="M62" si="61">SUM(M54:M61)</f>
        <v>0</v>
      </c>
    </row>
    <row r="63" spans="1:13" x14ac:dyDescent="0.25">
      <c r="A63" s="48" t="s">
        <v>26</v>
      </c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</row>
    <row r="64" spans="1:13" x14ac:dyDescent="0.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</row>
    <row r="65" spans="1:13" x14ac:dyDescent="0.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</row>
    <row r="67" spans="1:13" ht="15.75" thickBot="1" x14ac:dyDescent="0.3">
      <c r="A67" s="1" t="s">
        <v>27</v>
      </c>
      <c r="B67" s="51">
        <f>B3</f>
        <v>0</v>
      </c>
      <c r="C67" s="9"/>
      <c r="D67" s="10"/>
      <c r="E67" s="11"/>
      <c r="H67" t="s">
        <v>31</v>
      </c>
      <c r="J67" s="50">
        <f>M15</f>
        <v>36</v>
      </c>
      <c r="K67" s="9"/>
    </row>
    <row r="68" spans="1:13" ht="15.75" thickBot="1" x14ac:dyDescent="0.3">
      <c r="A68" s="1" t="s">
        <v>28</v>
      </c>
      <c r="B68" s="51">
        <f>B19</f>
        <v>0</v>
      </c>
      <c r="C68" s="9"/>
      <c r="D68" s="10"/>
      <c r="E68" s="11"/>
      <c r="H68" t="s">
        <v>31</v>
      </c>
      <c r="J68" s="50">
        <f>M31</f>
        <v>0</v>
      </c>
      <c r="K68" s="9"/>
    </row>
    <row r="69" spans="1:13" ht="15.75" thickBot="1" x14ac:dyDescent="0.3">
      <c r="A69" s="1" t="s">
        <v>29</v>
      </c>
      <c r="B69" s="51">
        <f>B34</f>
        <v>0</v>
      </c>
      <c r="C69" s="9"/>
      <c r="D69" s="10"/>
      <c r="E69" s="11"/>
      <c r="H69" t="s">
        <v>31</v>
      </c>
      <c r="J69" s="50">
        <f>M46</f>
        <v>0</v>
      </c>
      <c r="K69" s="9"/>
    </row>
    <row r="70" spans="1:13" ht="15.75" thickBot="1" x14ac:dyDescent="0.3">
      <c r="A70" s="1" t="s">
        <v>30</v>
      </c>
      <c r="B70" s="51">
        <f>B50</f>
        <v>0</v>
      </c>
      <c r="C70" s="9"/>
      <c r="D70" s="10"/>
      <c r="E70" s="11"/>
      <c r="H70" t="s">
        <v>31</v>
      </c>
      <c r="J70" s="50">
        <f>M62</f>
        <v>0</v>
      </c>
      <c r="K70" s="9"/>
    </row>
    <row r="72" spans="1:13" ht="15.75" thickBot="1" x14ac:dyDescent="0.3">
      <c r="H72" s="1" t="s">
        <v>32</v>
      </c>
      <c r="I72" s="1"/>
      <c r="J72" s="50">
        <f>SUM(J67:J70)</f>
        <v>36</v>
      </c>
      <c r="K72" s="9"/>
    </row>
  </sheetData>
  <mergeCells count="3">
    <mergeCell ref="A1:M1"/>
    <mergeCell ref="A63:M63"/>
    <mergeCell ref="A32:M32"/>
  </mergeCells>
  <pageMargins left="0.25" right="0.25" top="0.25" bottom="0.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</cols>
  <sheetData>
    <row r="1" spans="1:13" x14ac:dyDescent="0.25">
      <c r="A1" s="48" t="s">
        <v>23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x14ac:dyDescent="0.25">
      <c r="A3" s="1"/>
      <c r="C3" s="6"/>
      <c r="D3" s="7"/>
      <c r="E3" s="8"/>
      <c r="M3" s="1"/>
    </row>
    <row r="4" spans="1:13" ht="15.75" thickBot="1" x14ac:dyDescent="0.3">
      <c r="A4" s="1" t="s">
        <v>20</v>
      </c>
      <c r="B4" s="3"/>
      <c r="C4" s="9"/>
      <c r="D4" s="10"/>
      <c r="E4" s="11"/>
      <c r="F4" s="3"/>
      <c r="I4" s="1" t="s">
        <v>21</v>
      </c>
      <c r="J4" s="3"/>
      <c r="K4" s="4"/>
      <c r="L4" s="3"/>
      <c r="M4" s="5"/>
    </row>
    <row r="5" spans="1:13" ht="15.75" thickBot="1" x14ac:dyDescent="0.3">
      <c r="A5" s="1" t="s">
        <v>24</v>
      </c>
      <c r="B5" s="3"/>
      <c r="C5" s="9"/>
      <c r="D5" s="10"/>
      <c r="E5" s="49" t="s">
        <v>25</v>
      </c>
      <c r="F5" s="11"/>
      <c r="G5" s="3"/>
      <c r="H5" s="3"/>
      <c r="I5" s="1"/>
      <c r="J5" s="12"/>
      <c r="K5" s="16"/>
      <c r="L5" s="12"/>
      <c r="M5" s="17"/>
    </row>
    <row r="6" spans="1:13" ht="15.75" thickBot="1" x14ac:dyDescent="0.3">
      <c r="A6" s="1"/>
      <c r="B6" s="12"/>
      <c r="C6" s="13"/>
      <c r="D6" s="14"/>
      <c r="E6" s="15"/>
      <c r="F6" s="12"/>
      <c r="I6" s="1"/>
      <c r="J6" s="12"/>
      <c r="K6" s="16"/>
      <c r="L6" s="12"/>
      <c r="M6" s="17"/>
    </row>
    <row r="7" spans="1:13" ht="61.5" thickTop="1" thickBot="1" x14ac:dyDescent="0.3">
      <c r="A7" s="39" t="s">
        <v>8</v>
      </c>
      <c r="B7" s="40" t="s">
        <v>9</v>
      </c>
      <c r="C7" s="41" t="s">
        <v>10</v>
      </c>
      <c r="D7" s="42" t="s">
        <v>22</v>
      </c>
      <c r="E7" s="42" t="s">
        <v>11</v>
      </c>
      <c r="F7" s="40" t="s">
        <v>12</v>
      </c>
      <c r="G7" s="40" t="s">
        <v>13</v>
      </c>
      <c r="H7" s="40" t="s">
        <v>14</v>
      </c>
      <c r="I7" s="40" t="s">
        <v>15</v>
      </c>
      <c r="J7" s="40" t="s">
        <v>16</v>
      </c>
      <c r="K7" s="40" t="s">
        <v>17</v>
      </c>
      <c r="L7" s="40" t="s">
        <v>18</v>
      </c>
      <c r="M7" s="43" t="s">
        <v>33</v>
      </c>
    </row>
    <row r="8" spans="1:13" x14ac:dyDescent="0.25">
      <c r="A8" s="32" t="s">
        <v>0</v>
      </c>
      <c r="B8" s="33"/>
      <c r="C8" s="34">
        <f>B8*12</f>
        <v>0</v>
      </c>
      <c r="D8" s="35">
        <v>0.45</v>
      </c>
      <c r="E8" s="36">
        <f>C8*D8</f>
        <v>0</v>
      </c>
      <c r="F8" s="37">
        <f>E8*12.5%</f>
        <v>0</v>
      </c>
      <c r="G8" s="37">
        <f>F8/6</f>
        <v>0</v>
      </c>
      <c r="H8" s="37">
        <f>F8/6</f>
        <v>0</v>
      </c>
      <c r="I8" s="37">
        <f>F8/6</f>
        <v>0</v>
      </c>
      <c r="J8" s="37">
        <f>F8/6</f>
        <v>0</v>
      </c>
      <c r="K8" s="37">
        <f>F8/6</f>
        <v>0</v>
      </c>
      <c r="L8" s="37">
        <f>F8/6</f>
        <v>0</v>
      </c>
      <c r="M8" s="38">
        <f>F8+G8+H8+I8+J8+K8+L8</f>
        <v>0</v>
      </c>
    </row>
    <row r="9" spans="1:13" x14ac:dyDescent="0.25">
      <c r="A9" s="18" t="s">
        <v>1</v>
      </c>
      <c r="B9" s="19"/>
      <c r="C9" s="20">
        <f t="shared" ref="C9:C15" si="0">B9*12</f>
        <v>0</v>
      </c>
      <c r="D9" s="21">
        <v>0.85</v>
      </c>
      <c r="E9" s="22">
        <f t="shared" ref="E9:E15" si="1">C9*D9</f>
        <v>0</v>
      </c>
      <c r="F9" s="23">
        <f t="shared" ref="F9:F14" si="2">E9*12.5%</f>
        <v>0</v>
      </c>
      <c r="G9" s="23">
        <f t="shared" ref="G9:G14" si="3">F9/6</f>
        <v>0</v>
      </c>
      <c r="H9" s="23">
        <f t="shared" ref="H9:H14" si="4">F9/6</f>
        <v>0</v>
      </c>
      <c r="I9" s="23">
        <f t="shared" ref="I9:I14" si="5">F9/6</f>
        <v>0</v>
      </c>
      <c r="J9" s="23">
        <f t="shared" ref="J9:J14" si="6">F9/6</f>
        <v>0</v>
      </c>
      <c r="K9" s="23">
        <f t="shared" ref="K9:K14" si="7">F9/6</f>
        <v>0</v>
      </c>
      <c r="L9" s="23">
        <f t="shared" ref="L9:L14" si="8">F9/6</f>
        <v>0</v>
      </c>
      <c r="M9" s="24">
        <f t="shared" ref="M9:M15" si="9">F9+G9+H9+I9+J9+K9+L9</f>
        <v>0</v>
      </c>
    </row>
    <row r="10" spans="1:13" x14ac:dyDescent="0.25">
      <c r="A10" s="18" t="s">
        <v>2</v>
      </c>
      <c r="B10" s="19"/>
      <c r="C10" s="20">
        <f t="shared" si="0"/>
        <v>0</v>
      </c>
      <c r="D10" s="21">
        <v>0.85</v>
      </c>
      <c r="E10" s="22">
        <f t="shared" si="1"/>
        <v>0</v>
      </c>
      <c r="F10" s="23">
        <f t="shared" si="2"/>
        <v>0</v>
      </c>
      <c r="G10" s="23">
        <f t="shared" si="3"/>
        <v>0</v>
      </c>
      <c r="H10" s="23">
        <f t="shared" si="4"/>
        <v>0</v>
      </c>
      <c r="I10" s="23">
        <f t="shared" si="5"/>
        <v>0</v>
      </c>
      <c r="J10" s="23">
        <f t="shared" si="6"/>
        <v>0</v>
      </c>
      <c r="K10" s="23">
        <f t="shared" si="7"/>
        <v>0</v>
      </c>
      <c r="L10" s="23">
        <f t="shared" si="8"/>
        <v>0</v>
      </c>
      <c r="M10" s="24">
        <f t="shared" si="9"/>
        <v>0</v>
      </c>
    </row>
    <row r="11" spans="1:13" x14ac:dyDescent="0.25">
      <c r="A11" s="18" t="s">
        <v>3</v>
      </c>
      <c r="B11" s="19"/>
      <c r="C11" s="20">
        <f t="shared" si="0"/>
        <v>0</v>
      </c>
      <c r="D11" s="21">
        <v>1.1000000000000001</v>
      </c>
      <c r="E11" s="22">
        <f t="shared" si="1"/>
        <v>0</v>
      </c>
      <c r="F11" s="23">
        <f t="shared" si="2"/>
        <v>0</v>
      </c>
      <c r="G11" s="23">
        <f t="shared" si="3"/>
        <v>0</v>
      </c>
      <c r="H11" s="23">
        <f t="shared" si="4"/>
        <v>0</v>
      </c>
      <c r="I11" s="23">
        <f t="shared" si="5"/>
        <v>0</v>
      </c>
      <c r="J11" s="23">
        <f t="shared" si="6"/>
        <v>0</v>
      </c>
      <c r="K11" s="23">
        <f t="shared" si="7"/>
        <v>0</v>
      </c>
      <c r="L11" s="23">
        <f t="shared" si="8"/>
        <v>0</v>
      </c>
      <c r="M11" s="24">
        <f t="shared" si="9"/>
        <v>0</v>
      </c>
    </row>
    <row r="12" spans="1:13" x14ac:dyDescent="0.25">
      <c r="A12" s="18" t="s">
        <v>4</v>
      </c>
      <c r="B12" s="19"/>
      <c r="C12" s="20">
        <f t="shared" si="0"/>
        <v>0</v>
      </c>
      <c r="D12" s="21">
        <v>0.85</v>
      </c>
      <c r="E12" s="22">
        <f t="shared" si="1"/>
        <v>0</v>
      </c>
      <c r="F12" s="23">
        <f t="shared" si="2"/>
        <v>0</v>
      </c>
      <c r="G12" s="23">
        <f t="shared" si="3"/>
        <v>0</v>
      </c>
      <c r="H12" s="23">
        <f t="shared" si="4"/>
        <v>0</v>
      </c>
      <c r="I12" s="23">
        <f t="shared" si="5"/>
        <v>0</v>
      </c>
      <c r="J12" s="23">
        <f t="shared" si="6"/>
        <v>0</v>
      </c>
      <c r="K12" s="23">
        <f t="shared" si="7"/>
        <v>0</v>
      </c>
      <c r="L12" s="23">
        <f t="shared" si="8"/>
        <v>0</v>
      </c>
      <c r="M12" s="24">
        <f t="shared" si="9"/>
        <v>0</v>
      </c>
    </row>
    <row r="13" spans="1:13" x14ac:dyDescent="0.25">
      <c r="A13" s="18" t="s">
        <v>5</v>
      </c>
      <c r="B13" s="19"/>
      <c r="C13" s="20">
        <f t="shared" si="0"/>
        <v>0</v>
      </c>
      <c r="D13" s="21">
        <v>0.53</v>
      </c>
      <c r="E13" s="22">
        <f t="shared" si="1"/>
        <v>0</v>
      </c>
      <c r="F13" s="23">
        <f t="shared" si="2"/>
        <v>0</v>
      </c>
      <c r="G13" s="23">
        <f t="shared" si="3"/>
        <v>0</v>
      </c>
      <c r="H13" s="23">
        <f t="shared" si="4"/>
        <v>0</v>
      </c>
      <c r="I13" s="23">
        <f t="shared" si="5"/>
        <v>0</v>
      </c>
      <c r="J13" s="23">
        <f t="shared" si="6"/>
        <v>0</v>
      </c>
      <c r="K13" s="23">
        <f t="shared" si="7"/>
        <v>0</v>
      </c>
      <c r="L13" s="23">
        <f t="shared" si="8"/>
        <v>0</v>
      </c>
      <c r="M13" s="24">
        <f t="shared" si="9"/>
        <v>0</v>
      </c>
    </row>
    <row r="14" spans="1:13" x14ac:dyDescent="0.25">
      <c r="A14" s="18" t="s">
        <v>6</v>
      </c>
      <c r="B14" s="19"/>
      <c r="C14" s="20">
        <f t="shared" si="0"/>
        <v>0</v>
      </c>
      <c r="D14" s="21">
        <v>1</v>
      </c>
      <c r="E14" s="22">
        <f t="shared" si="1"/>
        <v>0</v>
      </c>
      <c r="F14" s="23">
        <f t="shared" si="2"/>
        <v>0</v>
      </c>
      <c r="G14" s="23">
        <f t="shared" si="3"/>
        <v>0</v>
      </c>
      <c r="H14" s="23">
        <f t="shared" si="4"/>
        <v>0</v>
      </c>
      <c r="I14" s="23">
        <f t="shared" si="5"/>
        <v>0</v>
      </c>
      <c r="J14" s="23">
        <f t="shared" si="6"/>
        <v>0</v>
      </c>
      <c r="K14" s="23">
        <f t="shared" si="7"/>
        <v>0</v>
      </c>
      <c r="L14" s="23">
        <f t="shared" si="8"/>
        <v>0</v>
      </c>
      <c r="M14" s="24">
        <f t="shared" si="9"/>
        <v>0</v>
      </c>
    </row>
    <row r="15" spans="1:13" ht="15.75" thickBot="1" x14ac:dyDescent="0.3">
      <c r="A15" s="25" t="s">
        <v>7</v>
      </c>
      <c r="B15" s="26">
        <v>10</v>
      </c>
      <c r="C15" s="27">
        <f t="shared" si="0"/>
        <v>120</v>
      </c>
      <c r="D15" s="28">
        <v>0.3</v>
      </c>
      <c r="E15" s="29">
        <f t="shared" si="1"/>
        <v>36</v>
      </c>
      <c r="F15" s="30">
        <v>25</v>
      </c>
      <c r="G15" s="30">
        <v>1.84</v>
      </c>
      <c r="H15" s="30">
        <v>1.83</v>
      </c>
      <c r="I15" s="30">
        <v>1.83</v>
      </c>
      <c r="J15" s="30">
        <v>1.83</v>
      </c>
      <c r="K15" s="30">
        <v>1.83</v>
      </c>
      <c r="L15" s="30">
        <v>1.84</v>
      </c>
      <c r="M15" s="31">
        <f t="shared" si="9"/>
        <v>36</v>
      </c>
    </row>
    <row r="16" spans="1:13" ht="15.75" thickTop="1" x14ac:dyDescent="0.25">
      <c r="A16" s="1"/>
      <c r="B16" s="2">
        <f>SUM(B8:B15)</f>
        <v>10</v>
      </c>
      <c r="C16" s="44"/>
      <c r="D16" s="45"/>
      <c r="E16" s="46"/>
      <c r="F16" s="2">
        <f>SUM(F8:F15)</f>
        <v>25</v>
      </c>
      <c r="G16" s="2">
        <f t="shared" ref="G16:M16" si="10">SUM(G8:G15)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x14ac:dyDescent="0.25">
      <c r="A19" s="1"/>
      <c r="C19" s="6"/>
      <c r="D19" s="7"/>
      <c r="E19" s="8"/>
      <c r="M19" s="1"/>
    </row>
    <row r="20" spans="1:13" ht="15.75" thickBot="1" x14ac:dyDescent="0.3">
      <c r="A20" s="1" t="s">
        <v>20</v>
      </c>
      <c r="B20" s="3"/>
      <c r="C20" s="9"/>
      <c r="D20" s="10"/>
      <c r="E20" s="11"/>
      <c r="F20" s="3"/>
      <c r="I20" s="1" t="s">
        <v>21</v>
      </c>
      <c r="J20" s="3"/>
      <c r="K20" s="4"/>
      <c r="L20" s="3"/>
      <c r="M20" s="5"/>
    </row>
    <row r="21" spans="1:13" ht="15.75" thickBot="1" x14ac:dyDescent="0.3">
      <c r="A21" s="1" t="s">
        <v>24</v>
      </c>
      <c r="B21" s="3"/>
      <c r="C21" s="9"/>
      <c r="D21" s="10"/>
      <c r="E21" s="49" t="s">
        <v>25</v>
      </c>
      <c r="F21" s="11"/>
      <c r="G21" s="3"/>
      <c r="H21" s="3"/>
      <c r="I21" s="1"/>
      <c r="J21" s="12"/>
      <c r="K21" s="16"/>
      <c r="L21" s="12"/>
      <c r="M21" s="17"/>
    </row>
    <row r="22" spans="1:13" ht="15.75" thickBot="1" x14ac:dyDescent="0.3">
      <c r="A22" s="1"/>
      <c r="B22" s="12"/>
      <c r="C22" s="13"/>
      <c r="D22" s="14"/>
      <c r="E22" s="15"/>
      <c r="F22" s="12"/>
      <c r="I22" s="1"/>
      <c r="J22" s="12"/>
      <c r="K22" s="16"/>
      <c r="L22" s="12"/>
      <c r="M22" s="17"/>
    </row>
    <row r="23" spans="1:13" ht="61.5" thickTop="1" thickBot="1" x14ac:dyDescent="0.3">
      <c r="A23" s="39" t="s">
        <v>8</v>
      </c>
      <c r="B23" s="40" t="s">
        <v>9</v>
      </c>
      <c r="C23" s="41" t="s">
        <v>10</v>
      </c>
      <c r="D23" s="42" t="s">
        <v>22</v>
      </c>
      <c r="E23" s="42" t="s">
        <v>11</v>
      </c>
      <c r="F23" s="40" t="s">
        <v>12</v>
      </c>
      <c r="G23" s="40" t="s">
        <v>13</v>
      </c>
      <c r="H23" s="40" t="s">
        <v>14</v>
      </c>
      <c r="I23" s="40" t="s">
        <v>15</v>
      </c>
      <c r="J23" s="40" t="s">
        <v>16</v>
      </c>
      <c r="K23" s="40" t="s">
        <v>17</v>
      </c>
      <c r="L23" s="40" t="s">
        <v>18</v>
      </c>
      <c r="M23" s="43" t="s">
        <v>33</v>
      </c>
    </row>
    <row r="24" spans="1:13" x14ac:dyDescent="0.25">
      <c r="A24" s="32" t="s">
        <v>0</v>
      </c>
      <c r="B24" s="33"/>
      <c r="C24" s="34">
        <f>B24*12</f>
        <v>0</v>
      </c>
      <c r="D24" s="35">
        <v>0.45</v>
      </c>
      <c r="E24" s="36">
        <f>C24*D24</f>
        <v>0</v>
      </c>
      <c r="F24" s="37">
        <f>E24*12.5%</f>
        <v>0</v>
      </c>
      <c r="G24" s="37">
        <f>F24/6</f>
        <v>0</v>
      </c>
      <c r="H24" s="37">
        <f>F24/6</f>
        <v>0</v>
      </c>
      <c r="I24" s="37">
        <f>F24/6</f>
        <v>0</v>
      </c>
      <c r="J24" s="37">
        <f>F24/6</f>
        <v>0</v>
      </c>
      <c r="K24" s="37">
        <f>F24/6</f>
        <v>0</v>
      </c>
      <c r="L24" s="37">
        <f>F24/6</f>
        <v>0</v>
      </c>
      <c r="M24" s="38">
        <f>F24+G24+H24+I24+J24+K24+L24</f>
        <v>0</v>
      </c>
    </row>
    <row r="25" spans="1:13" x14ac:dyDescent="0.25">
      <c r="A25" s="18" t="s">
        <v>1</v>
      </c>
      <c r="B25" s="19"/>
      <c r="C25" s="20">
        <f t="shared" ref="C25:C31" si="11">B25*12</f>
        <v>0</v>
      </c>
      <c r="D25" s="21">
        <v>0.85</v>
      </c>
      <c r="E25" s="22">
        <f t="shared" ref="E25:E31" si="12">C25*D25</f>
        <v>0</v>
      </c>
      <c r="F25" s="23">
        <f t="shared" ref="F25:F30" si="13">E25*12.5%</f>
        <v>0</v>
      </c>
      <c r="G25" s="23">
        <f t="shared" ref="G25:G30" si="14">F25/6</f>
        <v>0</v>
      </c>
      <c r="H25" s="23">
        <f t="shared" ref="H25:H31" si="15">F25/6</f>
        <v>0</v>
      </c>
      <c r="I25" s="23">
        <f t="shared" ref="I25:I31" si="16">F25/6</f>
        <v>0</v>
      </c>
      <c r="J25" s="23">
        <f t="shared" ref="J25:J31" si="17">F25/6</f>
        <v>0</v>
      </c>
      <c r="K25" s="23">
        <f t="shared" ref="K25:K31" si="18">F25/6</f>
        <v>0</v>
      </c>
      <c r="L25" s="23">
        <f t="shared" ref="L25:L31" si="19">F25/6</f>
        <v>0</v>
      </c>
      <c r="M25" s="24">
        <f t="shared" ref="M25:M31" si="20">F25+G25+H25+I25+J25+K25+L25</f>
        <v>0</v>
      </c>
    </row>
    <row r="26" spans="1:13" x14ac:dyDescent="0.25">
      <c r="A26" s="18" t="s">
        <v>2</v>
      </c>
      <c r="B26" s="19"/>
      <c r="C26" s="20">
        <f t="shared" si="11"/>
        <v>0</v>
      </c>
      <c r="D26" s="21">
        <v>0.85</v>
      </c>
      <c r="E26" s="22">
        <f t="shared" si="12"/>
        <v>0</v>
      </c>
      <c r="F26" s="23">
        <f t="shared" si="13"/>
        <v>0</v>
      </c>
      <c r="G26" s="23">
        <f t="shared" si="14"/>
        <v>0</v>
      </c>
      <c r="H26" s="23">
        <f t="shared" si="15"/>
        <v>0</v>
      </c>
      <c r="I26" s="23">
        <f t="shared" si="16"/>
        <v>0</v>
      </c>
      <c r="J26" s="23">
        <f t="shared" si="17"/>
        <v>0</v>
      </c>
      <c r="K26" s="23">
        <f t="shared" si="18"/>
        <v>0</v>
      </c>
      <c r="L26" s="23">
        <f t="shared" si="19"/>
        <v>0</v>
      </c>
      <c r="M26" s="24">
        <f t="shared" si="20"/>
        <v>0</v>
      </c>
    </row>
    <row r="27" spans="1:13" x14ac:dyDescent="0.25">
      <c r="A27" s="18" t="s">
        <v>3</v>
      </c>
      <c r="B27" s="19"/>
      <c r="C27" s="20">
        <f t="shared" si="11"/>
        <v>0</v>
      </c>
      <c r="D27" s="21">
        <v>1.1000000000000001</v>
      </c>
      <c r="E27" s="22">
        <f t="shared" si="12"/>
        <v>0</v>
      </c>
      <c r="F27" s="23">
        <f t="shared" si="13"/>
        <v>0</v>
      </c>
      <c r="G27" s="23">
        <f t="shared" si="14"/>
        <v>0</v>
      </c>
      <c r="H27" s="23">
        <f t="shared" si="15"/>
        <v>0</v>
      </c>
      <c r="I27" s="23">
        <f t="shared" si="16"/>
        <v>0</v>
      </c>
      <c r="J27" s="23">
        <f t="shared" si="17"/>
        <v>0</v>
      </c>
      <c r="K27" s="23">
        <f t="shared" si="18"/>
        <v>0</v>
      </c>
      <c r="L27" s="23">
        <f t="shared" si="19"/>
        <v>0</v>
      </c>
      <c r="M27" s="24">
        <f t="shared" si="20"/>
        <v>0</v>
      </c>
    </row>
    <row r="28" spans="1:13" x14ac:dyDescent="0.25">
      <c r="A28" s="18" t="s">
        <v>4</v>
      </c>
      <c r="B28" s="19"/>
      <c r="C28" s="20">
        <f t="shared" si="11"/>
        <v>0</v>
      </c>
      <c r="D28" s="21">
        <v>0.85</v>
      </c>
      <c r="E28" s="22">
        <f t="shared" si="12"/>
        <v>0</v>
      </c>
      <c r="F28" s="23">
        <f t="shared" si="13"/>
        <v>0</v>
      </c>
      <c r="G28" s="23">
        <f t="shared" si="14"/>
        <v>0</v>
      </c>
      <c r="H28" s="23">
        <f t="shared" si="15"/>
        <v>0</v>
      </c>
      <c r="I28" s="23">
        <f t="shared" si="16"/>
        <v>0</v>
      </c>
      <c r="J28" s="23">
        <f t="shared" si="17"/>
        <v>0</v>
      </c>
      <c r="K28" s="23">
        <f t="shared" si="18"/>
        <v>0</v>
      </c>
      <c r="L28" s="23">
        <f t="shared" si="19"/>
        <v>0</v>
      </c>
      <c r="M28" s="24">
        <f t="shared" si="20"/>
        <v>0</v>
      </c>
    </row>
    <row r="29" spans="1:13" x14ac:dyDescent="0.25">
      <c r="A29" s="18" t="s">
        <v>5</v>
      </c>
      <c r="B29" s="19"/>
      <c r="C29" s="20">
        <f t="shared" si="11"/>
        <v>0</v>
      </c>
      <c r="D29" s="21">
        <v>0.53</v>
      </c>
      <c r="E29" s="22">
        <f t="shared" si="12"/>
        <v>0</v>
      </c>
      <c r="F29" s="23">
        <f t="shared" si="13"/>
        <v>0</v>
      </c>
      <c r="G29" s="23">
        <f t="shared" si="14"/>
        <v>0</v>
      </c>
      <c r="H29" s="23">
        <f t="shared" si="15"/>
        <v>0</v>
      </c>
      <c r="I29" s="23">
        <f t="shared" si="16"/>
        <v>0</v>
      </c>
      <c r="J29" s="23">
        <f t="shared" si="17"/>
        <v>0</v>
      </c>
      <c r="K29" s="23">
        <f t="shared" si="18"/>
        <v>0</v>
      </c>
      <c r="L29" s="23">
        <f t="shared" si="19"/>
        <v>0</v>
      </c>
      <c r="M29" s="24">
        <f t="shared" si="20"/>
        <v>0</v>
      </c>
    </row>
    <row r="30" spans="1:13" x14ac:dyDescent="0.25">
      <c r="A30" s="18" t="s">
        <v>6</v>
      </c>
      <c r="B30" s="19"/>
      <c r="C30" s="20">
        <f t="shared" si="11"/>
        <v>0</v>
      </c>
      <c r="D30" s="21">
        <v>1</v>
      </c>
      <c r="E30" s="22">
        <f t="shared" si="12"/>
        <v>0</v>
      </c>
      <c r="F30" s="23">
        <f t="shared" si="13"/>
        <v>0</v>
      </c>
      <c r="G30" s="23">
        <f t="shared" si="14"/>
        <v>0</v>
      </c>
      <c r="H30" s="23">
        <f t="shared" si="15"/>
        <v>0</v>
      </c>
      <c r="I30" s="23">
        <f t="shared" si="16"/>
        <v>0</v>
      </c>
      <c r="J30" s="23">
        <f t="shared" si="17"/>
        <v>0</v>
      </c>
      <c r="K30" s="23">
        <f t="shared" si="18"/>
        <v>0</v>
      </c>
      <c r="L30" s="23">
        <f t="shared" si="19"/>
        <v>0</v>
      </c>
      <c r="M30" s="24">
        <f t="shared" si="20"/>
        <v>0</v>
      </c>
    </row>
    <row r="31" spans="1:13" ht="15.75" thickBot="1" x14ac:dyDescent="0.3">
      <c r="A31" s="25" t="s">
        <v>7</v>
      </c>
      <c r="B31" s="26"/>
      <c r="C31" s="27"/>
      <c r="D31" s="28"/>
      <c r="E31" s="29"/>
      <c r="F31" s="30"/>
      <c r="G31" s="30"/>
      <c r="H31" s="30"/>
      <c r="I31" s="30"/>
      <c r="J31" s="30"/>
      <c r="K31" s="30"/>
      <c r="L31" s="30"/>
      <c r="M31" s="31">
        <f t="shared" si="20"/>
        <v>0</v>
      </c>
    </row>
    <row r="32" spans="1:13" ht="15.75" thickTop="1" x14ac:dyDescent="0.25">
      <c r="A32" s="1"/>
      <c r="B32" s="2">
        <f>SUM(B24:B31)</f>
        <v>0</v>
      </c>
      <c r="C32" s="44"/>
      <c r="D32" s="45"/>
      <c r="E32" s="46"/>
      <c r="F32" s="2">
        <f>SUM(F24:F31)</f>
        <v>0</v>
      </c>
      <c r="G32" s="2">
        <f t="shared" ref="G32:M32" si="21">SUM(G24:G31)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48" t="s">
        <v>23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</row>
    <row r="34" spans="1:13" x14ac:dyDescent="0.25">
      <c r="A34" s="1"/>
      <c r="C34" s="6"/>
      <c r="D34" s="7"/>
      <c r="E34" s="8"/>
      <c r="M34" s="1"/>
    </row>
    <row r="35" spans="1:13" ht="15.75" thickBot="1" x14ac:dyDescent="0.3">
      <c r="A35" s="1" t="s">
        <v>20</v>
      </c>
      <c r="B35" s="3"/>
      <c r="C35" s="9"/>
      <c r="D35" s="10"/>
      <c r="E35" s="11"/>
      <c r="F35" s="3"/>
      <c r="I35" s="1" t="s">
        <v>21</v>
      </c>
      <c r="J35" s="3"/>
      <c r="K35" s="4"/>
      <c r="L35" s="3"/>
      <c r="M35" s="5"/>
    </row>
    <row r="36" spans="1:13" ht="15.75" thickBot="1" x14ac:dyDescent="0.3">
      <c r="A36" s="1" t="s">
        <v>24</v>
      </c>
      <c r="B36" s="3"/>
      <c r="C36" s="9"/>
      <c r="D36" s="10"/>
      <c r="E36" s="49" t="s">
        <v>25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39" t="s">
        <v>8</v>
      </c>
      <c r="B38" s="40" t="s">
        <v>9</v>
      </c>
      <c r="C38" s="41" t="s">
        <v>10</v>
      </c>
      <c r="D38" s="42" t="s">
        <v>22</v>
      </c>
      <c r="E38" s="42" t="s">
        <v>11</v>
      </c>
      <c r="F38" s="40" t="s">
        <v>12</v>
      </c>
      <c r="G38" s="40" t="s">
        <v>13</v>
      </c>
      <c r="H38" s="40" t="s">
        <v>14</v>
      </c>
      <c r="I38" s="40" t="s">
        <v>15</v>
      </c>
      <c r="J38" s="40" t="s">
        <v>16</v>
      </c>
      <c r="K38" s="40" t="s">
        <v>17</v>
      </c>
      <c r="L38" s="40" t="s">
        <v>18</v>
      </c>
      <c r="M38" s="43" t="s">
        <v>33</v>
      </c>
    </row>
    <row r="39" spans="1:13" x14ac:dyDescent="0.25">
      <c r="A39" s="32" t="s">
        <v>0</v>
      </c>
      <c r="B39" s="33"/>
      <c r="C39" s="34">
        <f>B39*12</f>
        <v>0</v>
      </c>
      <c r="D39" s="35">
        <v>0.45</v>
      </c>
      <c r="E39" s="36">
        <f>C39*D39</f>
        <v>0</v>
      </c>
      <c r="F39" s="37">
        <f>E39*12.5%</f>
        <v>0</v>
      </c>
      <c r="G39" s="37">
        <f>F39/6</f>
        <v>0</v>
      </c>
      <c r="H39" s="37">
        <f>F39/6</f>
        <v>0</v>
      </c>
      <c r="I39" s="37">
        <f>F39/6</f>
        <v>0</v>
      </c>
      <c r="J39" s="37">
        <f>F39/6</f>
        <v>0</v>
      </c>
      <c r="K39" s="37">
        <f>F39/6</f>
        <v>0</v>
      </c>
      <c r="L39" s="37">
        <f>F39/6</f>
        <v>0</v>
      </c>
      <c r="M39" s="38">
        <f>F39+G39+H39+I39+J39+K39+L39</f>
        <v>0</v>
      </c>
    </row>
    <row r="40" spans="1:13" x14ac:dyDescent="0.25">
      <c r="A40" s="18" t="s">
        <v>1</v>
      </c>
      <c r="B40" s="19"/>
      <c r="C40" s="20">
        <f t="shared" ref="C40:C46" si="22">B40*12</f>
        <v>0</v>
      </c>
      <c r="D40" s="21">
        <v>0.85</v>
      </c>
      <c r="E40" s="22">
        <f t="shared" ref="E40:E46" si="23">C40*D40</f>
        <v>0</v>
      </c>
      <c r="F40" s="23">
        <f t="shared" ref="F40:F45" si="24">E40*12.5%</f>
        <v>0</v>
      </c>
      <c r="G40" s="23">
        <f t="shared" ref="G40:G45" si="25">F40/6</f>
        <v>0</v>
      </c>
      <c r="H40" s="23">
        <f t="shared" ref="H40:H45" si="26">F40/6</f>
        <v>0</v>
      </c>
      <c r="I40" s="23">
        <f t="shared" ref="I40:I45" si="27">F40/6</f>
        <v>0</v>
      </c>
      <c r="J40" s="23">
        <f t="shared" ref="J40:J45" si="28">F40/6</f>
        <v>0</v>
      </c>
      <c r="K40" s="23">
        <f t="shared" ref="K40:K45" si="29">F40/6</f>
        <v>0</v>
      </c>
      <c r="L40" s="23">
        <f t="shared" ref="L40:L45" si="30">F40/6</f>
        <v>0</v>
      </c>
      <c r="M40" s="24">
        <f t="shared" ref="M40:M46" si="31">F40+G40+H40+I40+J40+K40+L40</f>
        <v>0</v>
      </c>
    </row>
    <row r="41" spans="1:13" x14ac:dyDescent="0.25">
      <c r="A41" s="18" t="s">
        <v>2</v>
      </c>
      <c r="B41" s="19"/>
      <c r="C41" s="20">
        <f t="shared" si="22"/>
        <v>0</v>
      </c>
      <c r="D41" s="21">
        <v>0.85</v>
      </c>
      <c r="E41" s="22">
        <f t="shared" si="23"/>
        <v>0</v>
      </c>
      <c r="F41" s="23">
        <f t="shared" si="24"/>
        <v>0</v>
      </c>
      <c r="G41" s="23">
        <f t="shared" si="25"/>
        <v>0</v>
      </c>
      <c r="H41" s="23">
        <f t="shared" si="26"/>
        <v>0</v>
      </c>
      <c r="I41" s="23">
        <f t="shared" si="27"/>
        <v>0</v>
      </c>
      <c r="J41" s="23">
        <f t="shared" si="28"/>
        <v>0</v>
      </c>
      <c r="K41" s="23">
        <f t="shared" si="29"/>
        <v>0</v>
      </c>
      <c r="L41" s="23">
        <f t="shared" si="30"/>
        <v>0</v>
      </c>
      <c r="M41" s="24">
        <f t="shared" si="31"/>
        <v>0</v>
      </c>
    </row>
    <row r="42" spans="1:13" x14ac:dyDescent="0.25">
      <c r="A42" s="18" t="s">
        <v>3</v>
      </c>
      <c r="B42" s="19"/>
      <c r="C42" s="20">
        <f t="shared" si="22"/>
        <v>0</v>
      </c>
      <c r="D42" s="21">
        <v>1.1000000000000001</v>
      </c>
      <c r="E42" s="22">
        <f t="shared" si="23"/>
        <v>0</v>
      </c>
      <c r="F42" s="23">
        <f t="shared" si="24"/>
        <v>0</v>
      </c>
      <c r="G42" s="23">
        <f t="shared" si="25"/>
        <v>0</v>
      </c>
      <c r="H42" s="23">
        <f t="shared" si="26"/>
        <v>0</v>
      </c>
      <c r="I42" s="23">
        <f t="shared" si="27"/>
        <v>0</v>
      </c>
      <c r="J42" s="23">
        <f t="shared" si="28"/>
        <v>0</v>
      </c>
      <c r="K42" s="23">
        <f t="shared" si="29"/>
        <v>0</v>
      </c>
      <c r="L42" s="23">
        <f t="shared" si="30"/>
        <v>0</v>
      </c>
      <c r="M42" s="24">
        <f t="shared" si="31"/>
        <v>0</v>
      </c>
    </row>
    <row r="43" spans="1:13" x14ac:dyDescent="0.25">
      <c r="A43" s="18" t="s">
        <v>4</v>
      </c>
      <c r="B43" s="19"/>
      <c r="C43" s="20">
        <f t="shared" si="22"/>
        <v>0</v>
      </c>
      <c r="D43" s="21">
        <v>0.85</v>
      </c>
      <c r="E43" s="22">
        <f t="shared" si="23"/>
        <v>0</v>
      </c>
      <c r="F43" s="23">
        <f t="shared" si="24"/>
        <v>0</v>
      </c>
      <c r="G43" s="23">
        <f t="shared" si="25"/>
        <v>0</v>
      </c>
      <c r="H43" s="23">
        <f t="shared" si="26"/>
        <v>0</v>
      </c>
      <c r="I43" s="23">
        <f t="shared" si="27"/>
        <v>0</v>
      </c>
      <c r="J43" s="23">
        <f t="shared" si="28"/>
        <v>0</v>
      </c>
      <c r="K43" s="23">
        <f t="shared" si="29"/>
        <v>0</v>
      </c>
      <c r="L43" s="23">
        <f t="shared" si="30"/>
        <v>0</v>
      </c>
      <c r="M43" s="24">
        <f t="shared" si="31"/>
        <v>0</v>
      </c>
    </row>
    <row r="44" spans="1:13" x14ac:dyDescent="0.25">
      <c r="A44" s="18" t="s">
        <v>5</v>
      </c>
      <c r="B44" s="19"/>
      <c r="C44" s="20">
        <f t="shared" si="22"/>
        <v>0</v>
      </c>
      <c r="D44" s="21">
        <v>0.53</v>
      </c>
      <c r="E44" s="22">
        <f t="shared" si="23"/>
        <v>0</v>
      </c>
      <c r="F44" s="23">
        <f t="shared" si="24"/>
        <v>0</v>
      </c>
      <c r="G44" s="23">
        <f t="shared" si="25"/>
        <v>0</v>
      </c>
      <c r="H44" s="23">
        <f t="shared" si="26"/>
        <v>0</v>
      </c>
      <c r="I44" s="23">
        <f t="shared" si="27"/>
        <v>0</v>
      </c>
      <c r="J44" s="23">
        <f t="shared" si="28"/>
        <v>0</v>
      </c>
      <c r="K44" s="23">
        <f t="shared" si="29"/>
        <v>0</v>
      </c>
      <c r="L44" s="23">
        <f t="shared" si="30"/>
        <v>0</v>
      </c>
      <c r="M44" s="24">
        <f t="shared" si="31"/>
        <v>0</v>
      </c>
    </row>
    <row r="45" spans="1:13" x14ac:dyDescent="0.25">
      <c r="A45" s="18" t="s">
        <v>6</v>
      </c>
      <c r="B45" s="19"/>
      <c r="C45" s="20">
        <f t="shared" si="22"/>
        <v>0</v>
      </c>
      <c r="D45" s="21">
        <v>1</v>
      </c>
      <c r="E45" s="22">
        <f t="shared" si="23"/>
        <v>0</v>
      </c>
      <c r="F45" s="23">
        <f t="shared" si="24"/>
        <v>0</v>
      </c>
      <c r="G45" s="23">
        <f t="shared" si="25"/>
        <v>0</v>
      </c>
      <c r="H45" s="23">
        <f t="shared" si="26"/>
        <v>0</v>
      </c>
      <c r="I45" s="23">
        <f t="shared" si="27"/>
        <v>0</v>
      </c>
      <c r="J45" s="23">
        <f t="shared" si="28"/>
        <v>0</v>
      </c>
      <c r="K45" s="23">
        <f t="shared" si="29"/>
        <v>0</v>
      </c>
      <c r="L45" s="23">
        <f t="shared" si="30"/>
        <v>0</v>
      </c>
      <c r="M45" s="24">
        <f t="shared" si="31"/>
        <v>0</v>
      </c>
    </row>
    <row r="46" spans="1:13" ht="15.75" thickBot="1" x14ac:dyDescent="0.3">
      <c r="A46" s="25" t="s">
        <v>7</v>
      </c>
      <c r="B46" s="26"/>
      <c r="C46" s="27"/>
      <c r="D46" s="28"/>
      <c r="E46" s="29"/>
      <c r="F46" s="30"/>
      <c r="G46" s="30"/>
      <c r="H46" s="30"/>
      <c r="I46" s="30"/>
      <c r="J46" s="30"/>
      <c r="K46" s="30"/>
      <c r="L46" s="30"/>
      <c r="M46" s="31">
        <f t="shared" si="31"/>
        <v>0</v>
      </c>
    </row>
    <row r="47" spans="1:13" ht="15.75" thickTop="1" x14ac:dyDescent="0.25">
      <c r="A47" s="1"/>
      <c r="B47" s="2">
        <f>SUM(B39:B46)</f>
        <v>0</v>
      </c>
      <c r="C47" s="44"/>
      <c r="D47" s="45"/>
      <c r="E47" s="46"/>
      <c r="F47" s="2">
        <f>SUM(F39:F46)</f>
        <v>0</v>
      </c>
      <c r="G47" s="2">
        <f t="shared" ref="G47:M47" si="32">SUM(G39:G46)</f>
        <v>0</v>
      </c>
      <c r="H47" s="2">
        <f t="shared" si="32"/>
        <v>0</v>
      </c>
      <c r="I47" s="2">
        <f t="shared" si="32"/>
        <v>0</v>
      </c>
      <c r="J47" s="2">
        <f t="shared" si="32"/>
        <v>0</v>
      </c>
      <c r="K47" s="2">
        <f t="shared" si="32"/>
        <v>0</v>
      </c>
      <c r="L47" s="2">
        <f t="shared" si="32"/>
        <v>0</v>
      </c>
      <c r="M47" s="2">
        <f t="shared" si="32"/>
        <v>0</v>
      </c>
    </row>
    <row r="48" spans="1:13" x14ac:dyDescent="0.25">
      <c r="A48" s="1"/>
      <c r="C48" s="6"/>
      <c r="D48" s="7"/>
      <c r="E48" s="8"/>
      <c r="M48" s="1"/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20</v>
      </c>
      <c r="B51" s="3"/>
      <c r="C51" s="9"/>
      <c r="D51" s="10"/>
      <c r="E51" s="11"/>
      <c r="F51" s="3"/>
      <c r="I51" s="1" t="s">
        <v>21</v>
      </c>
      <c r="J51" s="3"/>
      <c r="K51" s="4"/>
      <c r="L51" s="3"/>
      <c r="M51" s="5"/>
    </row>
    <row r="52" spans="1:13" ht="15.75" thickBot="1" x14ac:dyDescent="0.3">
      <c r="A52" s="1" t="s">
        <v>24</v>
      </c>
      <c r="B52" s="3"/>
      <c r="C52" s="9"/>
      <c r="D52" s="10"/>
      <c r="E52" s="49" t="s">
        <v>25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39" t="s">
        <v>8</v>
      </c>
      <c r="B54" s="40" t="s">
        <v>9</v>
      </c>
      <c r="C54" s="41" t="s">
        <v>10</v>
      </c>
      <c r="D54" s="42" t="s">
        <v>22</v>
      </c>
      <c r="E54" s="42" t="s">
        <v>11</v>
      </c>
      <c r="F54" s="40" t="s">
        <v>12</v>
      </c>
      <c r="G54" s="40" t="s">
        <v>13</v>
      </c>
      <c r="H54" s="40" t="s">
        <v>14</v>
      </c>
      <c r="I54" s="40" t="s">
        <v>15</v>
      </c>
      <c r="J54" s="40" t="s">
        <v>16</v>
      </c>
      <c r="K54" s="40" t="s">
        <v>17</v>
      </c>
      <c r="L54" s="40" t="s">
        <v>18</v>
      </c>
      <c r="M54" s="43" t="s">
        <v>33</v>
      </c>
    </row>
    <row r="55" spans="1:13" x14ac:dyDescent="0.25">
      <c r="A55" s="32" t="s">
        <v>0</v>
      </c>
      <c r="B55" s="33"/>
      <c r="C55" s="34">
        <f>B55*12</f>
        <v>0</v>
      </c>
      <c r="D55" s="35">
        <v>0.45</v>
      </c>
      <c r="E55" s="36">
        <f>C55*D55</f>
        <v>0</v>
      </c>
      <c r="F55" s="37">
        <f>E55*12.5%</f>
        <v>0</v>
      </c>
      <c r="G55" s="37">
        <f>F55/6</f>
        <v>0</v>
      </c>
      <c r="H55" s="37">
        <f>F55/6</f>
        <v>0</v>
      </c>
      <c r="I55" s="37">
        <f>F55/6</f>
        <v>0</v>
      </c>
      <c r="J55" s="37">
        <f>F55/6</f>
        <v>0</v>
      </c>
      <c r="K55" s="37">
        <f>F55/6</f>
        <v>0</v>
      </c>
      <c r="L55" s="37">
        <f>F55/6</f>
        <v>0</v>
      </c>
      <c r="M55" s="38">
        <f>F55+G55+H55+I55+J55+K55+L55</f>
        <v>0</v>
      </c>
    </row>
    <row r="56" spans="1:13" x14ac:dyDescent="0.25">
      <c r="A56" s="18" t="s">
        <v>1</v>
      </c>
      <c r="B56" s="19"/>
      <c r="C56" s="20">
        <f t="shared" ref="C56:C62" si="33">B56*12</f>
        <v>0</v>
      </c>
      <c r="D56" s="21">
        <v>0.85</v>
      </c>
      <c r="E56" s="22">
        <f t="shared" ref="E56:E62" si="34">C56*D56</f>
        <v>0</v>
      </c>
      <c r="F56" s="23">
        <f t="shared" ref="F56:F61" si="35">E56*12.5%</f>
        <v>0</v>
      </c>
      <c r="G56" s="23">
        <f t="shared" ref="G56:G61" si="36">F56/6</f>
        <v>0</v>
      </c>
      <c r="H56" s="23">
        <f t="shared" ref="H56:H62" si="37">F56/6</f>
        <v>0</v>
      </c>
      <c r="I56" s="23">
        <f t="shared" ref="I56:I62" si="38">F56/6</f>
        <v>0</v>
      </c>
      <c r="J56" s="23">
        <f t="shared" ref="J56:J62" si="39">F56/6</f>
        <v>0</v>
      </c>
      <c r="K56" s="23">
        <f t="shared" ref="K56:K62" si="40">F56/6</f>
        <v>0</v>
      </c>
      <c r="L56" s="23">
        <f t="shared" ref="L56:L62" si="41">F56/6</f>
        <v>0</v>
      </c>
      <c r="M56" s="24">
        <f t="shared" ref="M56:M62" si="42">F56+G56+H56+I56+J56+K56+L56</f>
        <v>0</v>
      </c>
    </row>
    <row r="57" spans="1:13" x14ac:dyDescent="0.25">
      <c r="A57" s="18" t="s">
        <v>2</v>
      </c>
      <c r="B57" s="19"/>
      <c r="C57" s="20">
        <f t="shared" si="33"/>
        <v>0</v>
      </c>
      <c r="D57" s="21">
        <v>0.85</v>
      </c>
      <c r="E57" s="22">
        <f t="shared" si="34"/>
        <v>0</v>
      </c>
      <c r="F57" s="23">
        <f t="shared" si="35"/>
        <v>0</v>
      </c>
      <c r="G57" s="23">
        <f t="shared" si="36"/>
        <v>0</v>
      </c>
      <c r="H57" s="23">
        <f t="shared" si="37"/>
        <v>0</v>
      </c>
      <c r="I57" s="23">
        <f t="shared" si="38"/>
        <v>0</v>
      </c>
      <c r="J57" s="23">
        <f t="shared" si="39"/>
        <v>0</v>
      </c>
      <c r="K57" s="23">
        <f t="shared" si="40"/>
        <v>0</v>
      </c>
      <c r="L57" s="23">
        <f t="shared" si="41"/>
        <v>0</v>
      </c>
      <c r="M57" s="24">
        <f t="shared" si="42"/>
        <v>0</v>
      </c>
    </row>
    <row r="58" spans="1:13" x14ac:dyDescent="0.25">
      <c r="A58" s="18" t="s">
        <v>3</v>
      </c>
      <c r="B58" s="19"/>
      <c r="C58" s="20">
        <f t="shared" si="33"/>
        <v>0</v>
      </c>
      <c r="D58" s="21">
        <v>1.1000000000000001</v>
      </c>
      <c r="E58" s="22">
        <f t="shared" si="34"/>
        <v>0</v>
      </c>
      <c r="F58" s="23">
        <f t="shared" si="35"/>
        <v>0</v>
      </c>
      <c r="G58" s="23">
        <f t="shared" si="36"/>
        <v>0</v>
      </c>
      <c r="H58" s="23">
        <f t="shared" si="37"/>
        <v>0</v>
      </c>
      <c r="I58" s="23">
        <f t="shared" si="38"/>
        <v>0</v>
      </c>
      <c r="J58" s="23">
        <f t="shared" si="39"/>
        <v>0</v>
      </c>
      <c r="K58" s="23">
        <f t="shared" si="40"/>
        <v>0</v>
      </c>
      <c r="L58" s="23">
        <f t="shared" si="41"/>
        <v>0</v>
      </c>
      <c r="M58" s="24">
        <f t="shared" si="42"/>
        <v>0</v>
      </c>
    </row>
    <row r="59" spans="1:13" x14ac:dyDescent="0.25">
      <c r="A59" s="18" t="s">
        <v>4</v>
      </c>
      <c r="B59" s="19"/>
      <c r="C59" s="20">
        <f t="shared" si="33"/>
        <v>0</v>
      </c>
      <c r="D59" s="21">
        <v>0.85</v>
      </c>
      <c r="E59" s="22">
        <f t="shared" si="34"/>
        <v>0</v>
      </c>
      <c r="F59" s="23">
        <f t="shared" si="35"/>
        <v>0</v>
      </c>
      <c r="G59" s="23">
        <f t="shared" si="36"/>
        <v>0</v>
      </c>
      <c r="H59" s="23">
        <f t="shared" si="37"/>
        <v>0</v>
      </c>
      <c r="I59" s="23">
        <f t="shared" si="38"/>
        <v>0</v>
      </c>
      <c r="J59" s="23">
        <f t="shared" si="39"/>
        <v>0</v>
      </c>
      <c r="K59" s="23">
        <f t="shared" si="40"/>
        <v>0</v>
      </c>
      <c r="L59" s="23">
        <f t="shared" si="41"/>
        <v>0</v>
      </c>
      <c r="M59" s="24">
        <f t="shared" si="42"/>
        <v>0</v>
      </c>
    </row>
    <row r="60" spans="1:13" x14ac:dyDescent="0.25">
      <c r="A60" s="18" t="s">
        <v>5</v>
      </c>
      <c r="B60" s="19"/>
      <c r="C60" s="20">
        <f t="shared" si="33"/>
        <v>0</v>
      </c>
      <c r="D60" s="21">
        <v>0.53</v>
      </c>
      <c r="E60" s="22">
        <f t="shared" si="34"/>
        <v>0</v>
      </c>
      <c r="F60" s="23">
        <f t="shared" si="35"/>
        <v>0</v>
      </c>
      <c r="G60" s="23">
        <f t="shared" si="36"/>
        <v>0</v>
      </c>
      <c r="H60" s="23">
        <f t="shared" si="37"/>
        <v>0</v>
      </c>
      <c r="I60" s="23">
        <f t="shared" si="38"/>
        <v>0</v>
      </c>
      <c r="J60" s="23">
        <f t="shared" si="39"/>
        <v>0</v>
      </c>
      <c r="K60" s="23">
        <f t="shared" si="40"/>
        <v>0</v>
      </c>
      <c r="L60" s="23">
        <f t="shared" si="41"/>
        <v>0</v>
      </c>
      <c r="M60" s="24">
        <f t="shared" si="42"/>
        <v>0</v>
      </c>
    </row>
    <row r="61" spans="1:13" x14ac:dyDescent="0.25">
      <c r="A61" s="18" t="s">
        <v>6</v>
      </c>
      <c r="B61" s="19"/>
      <c r="C61" s="20">
        <f t="shared" si="33"/>
        <v>0</v>
      </c>
      <c r="D61" s="21">
        <v>1</v>
      </c>
      <c r="E61" s="22">
        <f t="shared" si="34"/>
        <v>0</v>
      </c>
      <c r="F61" s="23">
        <f t="shared" si="35"/>
        <v>0</v>
      </c>
      <c r="G61" s="23">
        <f t="shared" si="36"/>
        <v>0</v>
      </c>
      <c r="H61" s="23">
        <f t="shared" si="37"/>
        <v>0</v>
      </c>
      <c r="I61" s="23">
        <f t="shared" si="38"/>
        <v>0</v>
      </c>
      <c r="J61" s="23">
        <f t="shared" si="39"/>
        <v>0</v>
      </c>
      <c r="K61" s="23">
        <f t="shared" si="40"/>
        <v>0</v>
      </c>
      <c r="L61" s="23">
        <f t="shared" si="41"/>
        <v>0</v>
      </c>
      <c r="M61" s="24">
        <f t="shared" si="42"/>
        <v>0</v>
      </c>
    </row>
    <row r="62" spans="1:13" ht="15.75" thickBot="1" x14ac:dyDescent="0.3">
      <c r="A62" s="25" t="s">
        <v>7</v>
      </c>
      <c r="B62" s="26"/>
      <c r="C62" s="27"/>
      <c r="D62" s="28"/>
      <c r="E62" s="29"/>
      <c r="F62" s="30"/>
      <c r="G62" s="30"/>
      <c r="H62" s="30"/>
      <c r="I62" s="30"/>
      <c r="J62" s="30"/>
      <c r="K62" s="30"/>
      <c r="L62" s="30"/>
      <c r="M62" s="31">
        <f t="shared" si="42"/>
        <v>0</v>
      </c>
    </row>
    <row r="63" spans="1:13" ht="15.75" thickTop="1" x14ac:dyDescent="0.25">
      <c r="A63" s="1"/>
      <c r="B63" s="2">
        <f>SUM(B55:B62)</f>
        <v>0</v>
      </c>
      <c r="C63" s="44"/>
      <c r="D63" s="45"/>
      <c r="E63" s="46"/>
      <c r="F63" s="2">
        <f>SUM(F55:F62)</f>
        <v>0</v>
      </c>
      <c r="G63" s="2">
        <f t="shared" ref="G63:M63" si="43">SUM(G55:G62)</f>
        <v>0</v>
      </c>
      <c r="H63" s="2">
        <f t="shared" si="43"/>
        <v>0</v>
      </c>
      <c r="I63" s="2">
        <f t="shared" si="43"/>
        <v>0</v>
      </c>
      <c r="J63" s="2">
        <f t="shared" si="43"/>
        <v>0</v>
      </c>
      <c r="K63" s="2">
        <f t="shared" si="43"/>
        <v>0</v>
      </c>
      <c r="L63" s="2">
        <f t="shared" si="43"/>
        <v>0</v>
      </c>
      <c r="M63" s="2">
        <f t="shared" si="43"/>
        <v>0</v>
      </c>
    </row>
    <row r="64" spans="1:13" x14ac:dyDescent="0.25">
      <c r="A64" s="1"/>
      <c r="B64" s="2"/>
      <c r="C64" s="44"/>
      <c r="D64" s="45"/>
      <c r="E64" s="46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48" t="s">
        <v>26</v>
      </c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</row>
    <row r="66" spans="1:13" x14ac:dyDescent="0.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</row>
    <row r="67" spans="1:13" x14ac:dyDescent="0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</row>
    <row r="68" spans="1:13" x14ac:dyDescent="0.25">
      <c r="A68" s="1"/>
      <c r="C68" s="6"/>
      <c r="D68" s="7"/>
      <c r="E68" s="8"/>
      <c r="M68" s="1"/>
    </row>
    <row r="69" spans="1:13" ht="15.75" thickBot="1" x14ac:dyDescent="0.3">
      <c r="A69" s="1" t="s">
        <v>27</v>
      </c>
      <c r="B69" s="51">
        <f>B4</f>
        <v>0</v>
      </c>
      <c r="C69" s="9"/>
      <c r="D69" s="10"/>
      <c r="E69" s="11"/>
      <c r="H69" t="s">
        <v>31</v>
      </c>
      <c r="J69" s="50">
        <f>M16</f>
        <v>36</v>
      </c>
      <c r="K69" s="9"/>
      <c r="M69" s="1"/>
    </row>
    <row r="70" spans="1:13" ht="15.75" thickBot="1" x14ac:dyDescent="0.3">
      <c r="A70" s="1" t="s">
        <v>28</v>
      </c>
      <c r="B70" s="51">
        <f>B20</f>
        <v>0</v>
      </c>
      <c r="C70" s="9"/>
      <c r="D70" s="10"/>
      <c r="E70" s="11"/>
      <c r="H70" t="s">
        <v>31</v>
      </c>
      <c r="J70" s="50">
        <f>M32</f>
        <v>0</v>
      </c>
      <c r="K70" s="9"/>
      <c r="M70" s="1"/>
    </row>
    <row r="71" spans="1:13" ht="15.75" thickBot="1" x14ac:dyDescent="0.3">
      <c r="A71" s="1" t="s">
        <v>29</v>
      </c>
      <c r="B71" s="51">
        <f>B35</f>
        <v>0</v>
      </c>
      <c r="C71" s="9"/>
      <c r="D71" s="10"/>
      <c r="E71" s="11"/>
      <c r="H71" t="s">
        <v>31</v>
      </c>
      <c r="J71" s="50">
        <f>M47</f>
        <v>0</v>
      </c>
      <c r="K71" s="9"/>
      <c r="M71" s="1"/>
    </row>
    <row r="72" spans="1:13" ht="15.75" thickBot="1" x14ac:dyDescent="0.3">
      <c r="A72" s="1" t="s">
        <v>30</v>
      </c>
      <c r="B72" s="51">
        <f>B51</f>
        <v>0</v>
      </c>
      <c r="C72" s="9"/>
      <c r="D72" s="10"/>
      <c r="E72" s="11"/>
      <c r="H72" t="s">
        <v>31</v>
      </c>
      <c r="J72" s="50">
        <f>M63</f>
        <v>0</v>
      </c>
      <c r="K72" s="9"/>
      <c r="M72" s="1"/>
    </row>
    <row r="73" spans="1:13" x14ac:dyDescent="0.25">
      <c r="A73" s="1"/>
      <c r="C73" s="6"/>
      <c r="D73" s="7"/>
      <c r="E73" s="8"/>
      <c r="M73" s="1"/>
    </row>
    <row r="74" spans="1:13" ht="15.75" thickBot="1" x14ac:dyDescent="0.3">
      <c r="A74" s="1"/>
      <c r="C74" s="6"/>
      <c r="D74" s="7"/>
      <c r="E74" s="8"/>
      <c r="H74" s="1" t="s">
        <v>32</v>
      </c>
      <c r="I74" s="1"/>
      <c r="J74" s="50">
        <f>SUM(J69:J72)</f>
        <v>36</v>
      </c>
      <c r="K74" s="9"/>
      <c r="M74" s="1"/>
    </row>
    <row r="75" spans="1:13" x14ac:dyDescent="0.25">
      <c r="A75" s="1"/>
      <c r="C75" s="6"/>
      <c r="D75" s="7"/>
      <c r="E75" s="8"/>
      <c r="M75" s="1"/>
    </row>
    <row r="76" spans="1:13" x14ac:dyDescent="0.25">
      <c r="A76" s="1"/>
      <c r="C76" s="6"/>
      <c r="D76" s="7"/>
      <c r="E76" s="8"/>
      <c r="M76" s="1"/>
    </row>
    <row r="77" spans="1:13" x14ac:dyDescent="0.25">
      <c r="A77" s="1"/>
      <c r="C77" s="6"/>
      <c r="D77" s="7"/>
      <c r="E77" s="8"/>
      <c r="M77" s="1"/>
    </row>
    <row r="78" spans="1:13" x14ac:dyDescent="0.25">
      <c r="A78" s="1"/>
      <c r="C78" s="6"/>
      <c r="D78" s="7"/>
      <c r="E78" s="8"/>
      <c r="M78" s="1"/>
    </row>
    <row r="79" spans="1:13" x14ac:dyDescent="0.25">
      <c r="A79" s="1"/>
      <c r="C79" s="6"/>
      <c r="D79" s="7"/>
      <c r="E79" s="8"/>
      <c r="M79" s="1"/>
    </row>
    <row r="80" spans="1:13" x14ac:dyDescent="0.25">
      <c r="A80" s="1"/>
      <c r="C80" s="6"/>
      <c r="D80" s="7"/>
      <c r="E80" s="8"/>
      <c r="M80" s="1"/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  <row r="97" spans="1:13" x14ac:dyDescent="0.25">
      <c r="A97" s="1"/>
      <c r="C97" s="6"/>
      <c r="D97" s="7"/>
      <c r="E97" s="8"/>
      <c r="M97" s="1"/>
    </row>
    <row r="98" spans="1:13" x14ac:dyDescent="0.25">
      <c r="A98" s="1"/>
      <c r="C98" s="6"/>
      <c r="D98" s="7"/>
      <c r="E98" s="8"/>
      <c r="M98" s="1"/>
    </row>
    <row r="99" spans="1:13" x14ac:dyDescent="0.25">
      <c r="A99" s="1"/>
      <c r="C99" s="6"/>
      <c r="D99" s="7"/>
      <c r="E99" s="8"/>
      <c r="M99" s="1"/>
    </row>
    <row r="100" spans="1:13" x14ac:dyDescent="0.25">
      <c r="A100" s="1"/>
      <c r="C100" s="6"/>
      <c r="D100" s="7"/>
      <c r="E100" s="8"/>
      <c r="M100" s="1"/>
    </row>
    <row r="101" spans="1:13" x14ac:dyDescent="0.25">
      <c r="A101" s="1"/>
      <c r="C101" s="6"/>
      <c r="D101" s="7"/>
      <c r="E101" s="8"/>
      <c r="M101" s="1"/>
    </row>
    <row r="102" spans="1:13" x14ac:dyDescent="0.25">
      <c r="A102" s="1"/>
      <c r="C102" s="6"/>
      <c r="D102" s="7"/>
      <c r="E102" s="8"/>
      <c r="M102" s="1"/>
    </row>
    <row r="103" spans="1:13" x14ac:dyDescent="0.25">
      <c r="A103" s="1"/>
      <c r="C103" s="6"/>
      <c r="D103" s="7"/>
      <c r="E103" s="8"/>
      <c r="M103" s="1"/>
    </row>
    <row r="104" spans="1:13" x14ac:dyDescent="0.25">
      <c r="A104" s="1"/>
      <c r="C104" s="6"/>
      <c r="D104" s="7"/>
      <c r="E104" s="8"/>
      <c r="M104" s="1"/>
    </row>
    <row r="105" spans="1:13" x14ac:dyDescent="0.25">
      <c r="A105" s="1"/>
      <c r="C105" s="6"/>
      <c r="D105" s="7"/>
      <c r="E105" s="8"/>
      <c r="M105" s="1"/>
    </row>
    <row r="106" spans="1:13" x14ac:dyDescent="0.25">
      <c r="A106" s="1"/>
      <c r="C106" s="6"/>
      <c r="D106" s="7"/>
      <c r="E106" s="8"/>
      <c r="M106" s="1"/>
    </row>
    <row r="107" spans="1:13" x14ac:dyDescent="0.25">
      <c r="A107" s="1"/>
      <c r="C107" s="6"/>
      <c r="D107" s="7"/>
      <c r="E107" s="8"/>
      <c r="M107" s="1"/>
    </row>
    <row r="108" spans="1:13" x14ac:dyDescent="0.25">
      <c r="A108" s="1"/>
      <c r="C108" s="6"/>
      <c r="D108" s="7"/>
      <c r="E108" s="8"/>
      <c r="M108" s="1"/>
    </row>
    <row r="109" spans="1:13" x14ac:dyDescent="0.25">
      <c r="A109" s="1"/>
      <c r="C109" s="6"/>
      <c r="D109" s="7"/>
      <c r="E109" s="8"/>
      <c r="M109" s="1"/>
    </row>
    <row r="110" spans="1:13" x14ac:dyDescent="0.25">
      <c r="A110" s="1"/>
      <c r="C110" s="6"/>
      <c r="D110" s="7"/>
      <c r="E110" s="8"/>
      <c r="M110" s="1"/>
    </row>
    <row r="111" spans="1:13" x14ac:dyDescent="0.25">
      <c r="A111" s="1"/>
      <c r="C111" s="6"/>
      <c r="D111" s="7"/>
      <c r="E111" s="8"/>
      <c r="M111" s="1"/>
    </row>
    <row r="112" spans="1:13" x14ac:dyDescent="0.25">
      <c r="A112" s="1"/>
      <c r="C112" s="6"/>
      <c r="D112" s="7"/>
      <c r="E112" s="8"/>
      <c r="M112" s="1"/>
    </row>
    <row r="113" spans="1:13" x14ac:dyDescent="0.25">
      <c r="A113" s="1"/>
      <c r="C113" s="6"/>
      <c r="D113" s="7"/>
      <c r="E113" s="8"/>
      <c r="M113" s="1"/>
    </row>
    <row r="114" spans="1:13" x14ac:dyDescent="0.25">
      <c r="A114" s="1"/>
      <c r="C114" s="6"/>
      <c r="D114" s="7"/>
      <c r="E114" s="8"/>
      <c r="M114" s="1"/>
    </row>
    <row r="115" spans="1:13" x14ac:dyDescent="0.25">
      <c r="A115" s="1"/>
      <c r="C115" s="6"/>
      <c r="D115" s="7"/>
      <c r="E115" s="8"/>
      <c r="M115" s="1"/>
    </row>
    <row r="116" spans="1:13" x14ac:dyDescent="0.25">
      <c r="A116" s="1"/>
      <c r="C116" s="6"/>
      <c r="D116" s="7"/>
      <c r="E116" s="8"/>
      <c r="M116" s="1"/>
    </row>
    <row r="117" spans="1:13" x14ac:dyDescent="0.25">
      <c r="A117" s="1"/>
      <c r="C117" s="6"/>
      <c r="D117" s="7"/>
      <c r="E117" s="8"/>
      <c r="M117" s="1"/>
    </row>
    <row r="118" spans="1:13" x14ac:dyDescent="0.25">
      <c r="A118" s="1"/>
      <c r="C118" s="6"/>
      <c r="D118" s="7"/>
      <c r="E118" s="8"/>
      <c r="M118" s="1"/>
    </row>
    <row r="119" spans="1:13" x14ac:dyDescent="0.25">
      <c r="A119" s="1"/>
      <c r="C119" s="6"/>
      <c r="D119" s="7"/>
      <c r="E119" s="8"/>
      <c r="M119" s="1"/>
    </row>
    <row r="120" spans="1:13" x14ac:dyDescent="0.25">
      <c r="A120" s="1"/>
      <c r="C120" s="6"/>
      <c r="D120" s="7"/>
      <c r="E120" s="8"/>
      <c r="M120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workbookViewId="0">
      <selection sqref="A1:M1"/>
    </sheetView>
  </sheetViews>
  <sheetFormatPr defaultRowHeight="15" x14ac:dyDescent="0.25"/>
  <cols>
    <col min="1" max="1" width="16.28515625" bestFit="1" customWidth="1"/>
  </cols>
  <sheetData>
    <row r="1" spans="1:13" x14ac:dyDescent="0.25">
      <c r="A1" s="48" t="s">
        <v>23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x14ac:dyDescent="0.25">
      <c r="A3" s="1"/>
      <c r="C3" s="6"/>
      <c r="D3" s="7"/>
      <c r="E3" s="8"/>
      <c r="M3" s="1"/>
    </row>
    <row r="4" spans="1:13" ht="15.75" thickBot="1" x14ac:dyDescent="0.3">
      <c r="A4" s="1" t="s">
        <v>20</v>
      </c>
      <c r="B4" s="3"/>
      <c r="C4" s="9"/>
      <c r="D4" s="10"/>
      <c r="E4" s="11"/>
      <c r="F4" s="3"/>
      <c r="I4" s="1" t="s">
        <v>21</v>
      </c>
      <c r="J4" s="3"/>
      <c r="K4" s="4"/>
      <c r="L4" s="3"/>
      <c r="M4" s="5"/>
    </row>
    <row r="5" spans="1:13" ht="15.75" thickBot="1" x14ac:dyDescent="0.3">
      <c r="A5" s="1" t="s">
        <v>24</v>
      </c>
      <c r="B5" s="3"/>
      <c r="C5" s="9"/>
      <c r="D5" s="10"/>
      <c r="E5" s="49" t="s">
        <v>25</v>
      </c>
      <c r="F5" s="11"/>
      <c r="G5" s="3"/>
      <c r="H5" s="3"/>
      <c r="I5" s="1"/>
      <c r="J5" s="12"/>
      <c r="K5" s="16"/>
      <c r="L5" s="12"/>
      <c r="M5" s="17"/>
    </row>
    <row r="6" spans="1:13" ht="15.75" thickBot="1" x14ac:dyDescent="0.3">
      <c r="A6" s="1"/>
      <c r="B6" s="12"/>
      <c r="C6" s="13"/>
      <c r="D6" s="14"/>
      <c r="E6" s="15"/>
      <c r="F6" s="12"/>
      <c r="I6" s="1"/>
      <c r="J6" s="12"/>
      <c r="K6" s="16"/>
      <c r="L6" s="12"/>
      <c r="M6" s="17"/>
    </row>
    <row r="7" spans="1:13" ht="61.5" thickTop="1" thickBot="1" x14ac:dyDescent="0.3">
      <c r="A7" s="39" t="s">
        <v>8</v>
      </c>
      <c r="B7" s="40" t="s">
        <v>9</v>
      </c>
      <c r="C7" s="41" t="s">
        <v>10</v>
      </c>
      <c r="D7" s="42" t="s">
        <v>22</v>
      </c>
      <c r="E7" s="42" t="s">
        <v>11</v>
      </c>
      <c r="F7" s="40" t="s">
        <v>12</v>
      </c>
      <c r="G7" s="40" t="s">
        <v>13</v>
      </c>
      <c r="H7" s="40" t="s">
        <v>14</v>
      </c>
      <c r="I7" s="40" t="s">
        <v>15</v>
      </c>
      <c r="J7" s="40" t="s">
        <v>16</v>
      </c>
      <c r="K7" s="40" t="s">
        <v>17</v>
      </c>
      <c r="L7" s="40" t="s">
        <v>18</v>
      </c>
      <c r="M7" s="43" t="s">
        <v>33</v>
      </c>
    </row>
    <row r="8" spans="1:13" x14ac:dyDescent="0.25">
      <c r="A8" s="32" t="s">
        <v>0</v>
      </c>
      <c r="B8" s="33"/>
      <c r="C8" s="34">
        <f>B8*12</f>
        <v>0</v>
      </c>
      <c r="D8" s="35">
        <v>0.45</v>
      </c>
      <c r="E8" s="36">
        <f>C8*D8</f>
        <v>0</v>
      </c>
      <c r="F8" s="37">
        <f>E8*12.5%</f>
        <v>0</v>
      </c>
      <c r="G8" s="37">
        <f>F8/6</f>
        <v>0</v>
      </c>
      <c r="H8" s="37">
        <f>F8/6</f>
        <v>0</v>
      </c>
      <c r="I8" s="37">
        <f>F8/6</f>
        <v>0</v>
      </c>
      <c r="J8" s="37">
        <f>F8/6</f>
        <v>0</v>
      </c>
      <c r="K8" s="37">
        <f>F8/6</f>
        <v>0</v>
      </c>
      <c r="L8" s="37">
        <f>F8/6</f>
        <v>0</v>
      </c>
      <c r="M8" s="38">
        <f>F8+G8+H8+I8+J8+K8+L8</f>
        <v>0</v>
      </c>
    </row>
    <row r="9" spans="1:13" x14ac:dyDescent="0.25">
      <c r="A9" s="18" t="s">
        <v>1</v>
      </c>
      <c r="B9" s="19"/>
      <c r="C9" s="20">
        <f t="shared" ref="C9:C15" si="0">B9*12</f>
        <v>0</v>
      </c>
      <c r="D9" s="21">
        <v>0.85</v>
      </c>
      <c r="E9" s="22">
        <f t="shared" ref="E9:E15" si="1">C9*D9</f>
        <v>0</v>
      </c>
      <c r="F9" s="23">
        <f t="shared" ref="F9:F14" si="2">E9*12.5%</f>
        <v>0</v>
      </c>
      <c r="G9" s="23">
        <f t="shared" ref="G9:G14" si="3">F9/6</f>
        <v>0</v>
      </c>
      <c r="H9" s="23">
        <f t="shared" ref="H9:H14" si="4">F9/6</f>
        <v>0</v>
      </c>
      <c r="I9" s="23">
        <f t="shared" ref="I9:I14" si="5">F9/6</f>
        <v>0</v>
      </c>
      <c r="J9" s="23">
        <f t="shared" ref="J9:J14" si="6">F9/6</f>
        <v>0</v>
      </c>
      <c r="K9" s="23">
        <f t="shared" ref="K9:K14" si="7">F9/6</f>
        <v>0</v>
      </c>
      <c r="L9" s="23">
        <f t="shared" ref="L9:L14" si="8">F9/6</f>
        <v>0</v>
      </c>
      <c r="M9" s="24">
        <f t="shared" ref="M9:M15" si="9">F9+G9+H9+I9+J9+K9+L9</f>
        <v>0</v>
      </c>
    </row>
    <row r="10" spans="1:13" x14ac:dyDescent="0.25">
      <c r="A10" s="18" t="s">
        <v>2</v>
      </c>
      <c r="B10" s="19"/>
      <c r="C10" s="20">
        <f t="shared" si="0"/>
        <v>0</v>
      </c>
      <c r="D10" s="21">
        <v>0.85</v>
      </c>
      <c r="E10" s="22">
        <f t="shared" si="1"/>
        <v>0</v>
      </c>
      <c r="F10" s="23">
        <f t="shared" si="2"/>
        <v>0</v>
      </c>
      <c r="G10" s="23">
        <f t="shared" si="3"/>
        <v>0</v>
      </c>
      <c r="H10" s="23">
        <f t="shared" si="4"/>
        <v>0</v>
      </c>
      <c r="I10" s="23">
        <f t="shared" si="5"/>
        <v>0</v>
      </c>
      <c r="J10" s="23">
        <f t="shared" si="6"/>
        <v>0</v>
      </c>
      <c r="K10" s="23">
        <f t="shared" si="7"/>
        <v>0</v>
      </c>
      <c r="L10" s="23">
        <f t="shared" si="8"/>
        <v>0</v>
      </c>
      <c r="M10" s="24">
        <f t="shared" si="9"/>
        <v>0</v>
      </c>
    </row>
    <row r="11" spans="1:13" x14ac:dyDescent="0.25">
      <c r="A11" s="18" t="s">
        <v>3</v>
      </c>
      <c r="B11" s="19"/>
      <c r="C11" s="20">
        <f t="shared" si="0"/>
        <v>0</v>
      </c>
      <c r="D11" s="21">
        <v>1.1000000000000001</v>
      </c>
      <c r="E11" s="22">
        <f t="shared" si="1"/>
        <v>0</v>
      </c>
      <c r="F11" s="23">
        <f t="shared" si="2"/>
        <v>0</v>
      </c>
      <c r="G11" s="23">
        <f t="shared" si="3"/>
        <v>0</v>
      </c>
      <c r="H11" s="23">
        <f t="shared" si="4"/>
        <v>0</v>
      </c>
      <c r="I11" s="23">
        <f t="shared" si="5"/>
        <v>0</v>
      </c>
      <c r="J11" s="23">
        <f t="shared" si="6"/>
        <v>0</v>
      </c>
      <c r="K11" s="23">
        <f t="shared" si="7"/>
        <v>0</v>
      </c>
      <c r="L11" s="23">
        <f t="shared" si="8"/>
        <v>0</v>
      </c>
      <c r="M11" s="24">
        <f t="shared" si="9"/>
        <v>0</v>
      </c>
    </row>
    <row r="12" spans="1:13" x14ac:dyDescent="0.25">
      <c r="A12" s="18" t="s">
        <v>4</v>
      </c>
      <c r="B12" s="19"/>
      <c r="C12" s="20">
        <f t="shared" si="0"/>
        <v>0</v>
      </c>
      <c r="D12" s="21">
        <v>0.85</v>
      </c>
      <c r="E12" s="22">
        <f t="shared" si="1"/>
        <v>0</v>
      </c>
      <c r="F12" s="23">
        <f t="shared" si="2"/>
        <v>0</v>
      </c>
      <c r="G12" s="23">
        <f t="shared" si="3"/>
        <v>0</v>
      </c>
      <c r="H12" s="23">
        <f t="shared" si="4"/>
        <v>0</v>
      </c>
      <c r="I12" s="23">
        <f t="shared" si="5"/>
        <v>0</v>
      </c>
      <c r="J12" s="23">
        <f t="shared" si="6"/>
        <v>0</v>
      </c>
      <c r="K12" s="23">
        <f t="shared" si="7"/>
        <v>0</v>
      </c>
      <c r="L12" s="23">
        <f t="shared" si="8"/>
        <v>0</v>
      </c>
      <c r="M12" s="24">
        <f t="shared" si="9"/>
        <v>0</v>
      </c>
    </row>
    <row r="13" spans="1:13" x14ac:dyDescent="0.25">
      <c r="A13" s="18" t="s">
        <v>5</v>
      </c>
      <c r="B13" s="19"/>
      <c r="C13" s="20">
        <f t="shared" si="0"/>
        <v>0</v>
      </c>
      <c r="D13" s="21">
        <v>0.53</v>
      </c>
      <c r="E13" s="22">
        <f t="shared" si="1"/>
        <v>0</v>
      </c>
      <c r="F13" s="23">
        <f t="shared" si="2"/>
        <v>0</v>
      </c>
      <c r="G13" s="23">
        <f t="shared" si="3"/>
        <v>0</v>
      </c>
      <c r="H13" s="23">
        <f t="shared" si="4"/>
        <v>0</v>
      </c>
      <c r="I13" s="23">
        <f t="shared" si="5"/>
        <v>0</v>
      </c>
      <c r="J13" s="23">
        <f t="shared" si="6"/>
        <v>0</v>
      </c>
      <c r="K13" s="23">
        <f t="shared" si="7"/>
        <v>0</v>
      </c>
      <c r="L13" s="23">
        <f t="shared" si="8"/>
        <v>0</v>
      </c>
      <c r="M13" s="24">
        <f t="shared" si="9"/>
        <v>0</v>
      </c>
    </row>
    <row r="14" spans="1:13" x14ac:dyDescent="0.25">
      <c r="A14" s="18" t="s">
        <v>6</v>
      </c>
      <c r="B14" s="19"/>
      <c r="C14" s="20">
        <f t="shared" si="0"/>
        <v>0</v>
      </c>
      <c r="D14" s="21">
        <v>1</v>
      </c>
      <c r="E14" s="22">
        <f t="shared" si="1"/>
        <v>0</v>
      </c>
      <c r="F14" s="23">
        <f t="shared" si="2"/>
        <v>0</v>
      </c>
      <c r="G14" s="23">
        <f t="shared" si="3"/>
        <v>0</v>
      </c>
      <c r="H14" s="23">
        <f t="shared" si="4"/>
        <v>0</v>
      </c>
      <c r="I14" s="23">
        <f t="shared" si="5"/>
        <v>0</v>
      </c>
      <c r="J14" s="23">
        <f t="shared" si="6"/>
        <v>0</v>
      </c>
      <c r="K14" s="23">
        <f t="shared" si="7"/>
        <v>0</v>
      </c>
      <c r="L14" s="23">
        <f t="shared" si="8"/>
        <v>0</v>
      </c>
      <c r="M14" s="24">
        <f t="shared" si="9"/>
        <v>0</v>
      </c>
    </row>
    <row r="15" spans="1:13" ht="15.75" thickBot="1" x14ac:dyDescent="0.3">
      <c r="A15" s="25" t="s">
        <v>7</v>
      </c>
      <c r="B15" s="26">
        <v>10</v>
      </c>
      <c r="C15" s="27">
        <f t="shared" si="0"/>
        <v>120</v>
      </c>
      <c r="D15" s="28">
        <v>0.3</v>
      </c>
      <c r="E15" s="29">
        <f t="shared" si="1"/>
        <v>36</v>
      </c>
      <c r="F15" s="30">
        <v>25</v>
      </c>
      <c r="G15" s="30">
        <v>1.84</v>
      </c>
      <c r="H15" s="30">
        <v>1.83</v>
      </c>
      <c r="I15" s="30">
        <v>1.83</v>
      </c>
      <c r="J15" s="30">
        <v>1.83</v>
      </c>
      <c r="K15" s="30">
        <v>1.83</v>
      </c>
      <c r="L15" s="30">
        <v>1.84</v>
      </c>
      <c r="M15" s="31">
        <f t="shared" si="9"/>
        <v>36</v>
      </c>
    </row>
    <row r="16" spans="1:13" ht="15.75" thickTop="1" x14ac:dyDescent="0.25">
      <c r="A16" s="1"/>
      <c r="B16" s="2">
        <f>SUM(B8:B15)</f>
        <v>10</v>
      </c>
      <c r="C16" s="44"/>
      <c r="D16" s="45"/>
      <c r="E16" s="46"/>
      <c r="F16" s="2">
        <f>SUM(F8:F15)</f>
        <v>25</v>
      </c>
      <c r="G16" s="2">
        <f t="shared" ref="G16:M16" si="10">SUM(G8:G15)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x14ac:dyDescent="0.25">
      <c r="A19" s="1"/>
      <c r="C19" s="6"/>
      <c r="D19" s="7"/>
      <c r="E19" s="8"/>
      <c r="M19" s="1"/>
    </row>
    <row r="20" spans="1:13" ht="15.75" thickBot="1" x14ac:dyDescent="0.3">
      <c r="A20" s="1" t="s">
        <v>20</v>
      </c>
      <c r="B20" s="3"/>
      <c r="C20" s="9"/>
      <c r="D20" s="10"/>
      <c r="E20" s="11"/>
      <c r="F20" s="3"/>
      <c r="I20" s="1" t="s">
        <v>21</v>
      </c>
      <c r="J20" s="3"/>
      <c r="K20" s="4"/>
      <c r="L20" s="3"/>
      <c r="M20" s="5"/>
    </row>
    <row r="21" spans="1:13" ht="15.75" thickBot="1" x14ac:dyDescent="0.3">
      <c r="A21" s="1" t="s">
        <v>24</v>
      </c>
      <c r="B21" s="3"/>
      <c r="C21" s="9"/>
      <c r="D21" s="10"/>
      <c r="E21" s="49" t="s">
        <v>25</v>
      </c>
      <c r="F21" s="11"/>
      <c r="G21" s="3"/>
      <c r="H21" s="3"/>
      <c r="I21" s="1"/>
      <c r="J21" s="12"/>
      <c r="K21" s="16"/>
      <c r="L21" s="12"/>
      <c r="M21" s="17"/>
    </row>
    <row r="22" spans="1:13" ht="15.75" thickBot="1" x14ac:dyDescent="0.3">
      <c r="A22" s="1"/>
      <c r="B22" s="12"/>
      <c r="C22" s="13"/>
      <c r="D22" s="14"/>
      <c r="E22" s="15"/>
      <c r="F22" s="12"/>
      <c r="I22" s="1"/>
      <c r="J22" s="12"/>
      <c r="K22" s="16"/>
      <c r="L22" s="12"/>
      <c r="M22" s="17"/>
    </row>
    <row r="23" spans="1:13" ht="61.5" thickTop="1" thickBot="1" x14ac:dyDescent="0.3">
      <c r="A23" s="39" t="s">
        <v>8</v>
      </c>
      <c r="B23" s="40" t="s">
        <v>9</v>
      </c>
      <c r="C23" s="41" t="s">
        <v>10</v>
      </c>
      <c r="D23" s="42" t="s">
        <v>22</v>
      </c>
      <c r="E23" s="42" t="s">
        <v>11</v>
      </c>
      <c r="F23" s="40" t="s">
        <v>12</v>
      </c>
      <c r="G23" s="40" t="s">
        <v>13</v>
      </c>
      <c r="H23" s="40" t="s">
        <v>14</v>
      </c>
      <c r="I23" s="40" t="s">
        <v>15</v>
      </c>
      <c r="J23" s="40" t="s">
        <v>16</v>
      </c>
      <c r="K23" s="40" t="s">
        <v>17</v>
      </c>
      <c r="L23" s="40" t="s">
        <v>18</v>
      </c>
      <c r="M23" s="43" t="s">
        <v>33</v>
      </c>
    </row>
    <row r="24" spans="1:13" x14ac:dyDescent="0.25">
      <c r="A24" s="32" t="s">
        <v>0</v>
      </c>
      <c r="B24" s="33"/>
      <c r="C24" s="34">
        <f>B24*12</f>
        <v>0</v>
      </c>
      <c r="D24" s="35">
        <v>0.45</v>
      </c>
      <c r="E24" s="36">
        <f>C24*D24</f>
        <v>0</v>
      </c>
      <c r="F24" s="37">
        <f>E24*12.5%</f>
        <v>0</v>
      </c>
      <c r="G24" s="37">
        <f>F24/6</f>
        <v>0</v>
      </c>
      <c r="H24" s="37">
        <f>F24/6</f>
        <v>0</v>
      </c>
      <c r="I24" s="37">
        <f>F24/6</f>
        <v>0</v>
      </c>
      <c r="J24" s="37">
        <f>F24/6</f>
        <v>0</v>
      </c>
      <c r="K24" s="37">
        <f>F24/6</f>
        <v>0</v>
      </c>
      <c r="L24" s="37">
        <f>F24/6</f>
        <v>0</v>
      </c>
      <c r="M24" s="38">
        <f>F24+G24+H24+I24+J24+K24+L24</f>
        <v>0</v>
      </c>
    </row>
    <row r="25" spans="1:13" x14ac:dyDescent="0.25">
      <c r="A25" s="18" t="s">
        <v>1</v>
      </c>
      <c r="B25" s="19"/>
      <c r="C25" s="20">
        <f t="shared" ref="C25:C31" si="11">B25*12</f>
        <v>0</v>
      </c>
      <c r="D25" s="21">
        <v>0.85</v>
      </c>
      <c r="E25" s="22">
        <f t="shared" ref="E25:E31" si="12">C25*D25</f>
        <v>0</v>
      </c>
      <c r="F25" s="23">
        <f t="shared" ref="F25:F30" si="13">E25*12.5%</f>
        <v>0</v>
      </c>
      <c r="G25" s="23">
        <f t="shared" ref="G25:G30" si="14">F25/6</f>
        <v>0</v>
      </c>
      <c r="H25" s="23">
        <f t="shared" ref="H25:H31" si="15">F25/6</f>
        <v>0</v>
      </c>
      <c r="I25" s="23">
        <f t="shared" ref="I25:I31" si="16">F25/6</f>
        <v>0</v>
      </c>
      <c r="J25" s="23">
        <f t="shared" ref="J25:J31" si="17">F25/6</f>
        <v>0</v>
      </c>
      <c r="K25" s="23">
        <f t="shared" ref="K25:K31" si="18">F25/6</f>
        <v>0</v>
      </c>
      <c r="L25" s="23">
        <f t="shared" ref="L25:L31" si="19">F25/6</f>
        <v>0</v>
      </c>
      <c r="M25" s="24">
        <f t="shared" ref="M25:M31" si="20">F25+G25+H25+I25+J25+K25+L25</f>
        <v>0</v>
      </c>
    </row>
    <row r="26" spans="1:13" x14ac:dyDescent="0.25">
      <c r="A26" s="18" t="s">
        <v>2</v>
      </c>
      <c r="B26" s="19"/>
      <c r="C26" s="20">
        <f t="shared" si="11"/>
        <v>0</v>
      </c>
      <c r="D26" s="21">
        <v>0.85</v>
      </c>
      <c r="E26" s="22">
        <f t="shared" si="12"/>
        <v>0</v>
      </c>
      <c r="F26" s="23">
        <f t="shared" si="13"/>
        <v>0</v>
      </c>
      <c r="G26" s="23">
        <f t="shared" si="14"/>
        <v>0</v>
      </c>
      <c r="H26" s="23">
        <f t="shared" si="15"/>
        <v>0</v>
      </c>
      <c r="I26" s="23">
        <f t="shared" si="16"/>
        <v>0</v>
      </c>
      <c r="J26" s="23">
        <f t="shared" si="17"/>
        <v>0</v>
      </c>
      <c r="K26" s="23">
        <f t="shared" si="18"/>
        <v>0</v>
      </c>
      <c r="L26" s="23">
        <f t="shared" si="19"/>
        <v>0</v>
      </c>
      <c r="M26" s="24">
        <f t="shared" si="20"/>
        <v>0</v>
      </c>
    </row>
    <row r="27" spans="1:13" x14ac:dyDescent="0.25">
      <c r="A27" s="18" t="s">
        <v>3</v>
      </c>
      <c r="B27" s="19"/>
      <c r="C27" s="20">
        <f t="shared" si="11"/>
        <v>0</v>
      </c>
      <c r="D27" s="21">
        <v>1.1000000000000001</v>
      </c>
      <c r="E27" s="22">
        <f t="shared" si="12"/>
        <v>0</v>
      </c>
      <c r="F27" s="23">
        <f t="shared" si="13"/>
        <v>0</v>
      </c>
      <c r="G27" s="23">
        <f t="shared" si="14"/>
        <v>0</v>
      </c>
      <c r="H27" s="23">
        <f t="shared" si="15"/>
        <v>0</v>
      </c>
      <c r="I27" s="23">
        <f t="shared" si="16"/>
        <v>0</v>
      </c>
      <c r="J27" s="23">
        <f t="shared" si="17"/>
        <v>0</v>
      </c>
      <c r="K27" s="23">
        <f t="shared" si="18"/>
        <v>0</v>
      </c>
      <c r="L27" s="23">
        <f t="shared" si="19"/>
        <v>0</v>
      </c>
      <c r="M27" s="24">
        <f t="shared" si="20"/>
        <v>0</v>
      </c>
    </row>
    <row r="28" spans="1:13" x14ac:dyDescent="0.25">
      <c r="A28" s="18" t="s">
        <v>4</v>
      </c>
      <c r="B28" s="19"/>
      <c r="C28" s="20">
        <f t="shared" si="11"/>
        <v>0</v>
      </c>
      <c r="D28" s="21">
        <v>0.85</v>
      </c>
      <c r="E28" s="22">
        <f t="shared" si="12"/>
        <v>0</v>
      </c>
      <c r="F28" s="23">
        <f t="shared" si="13"/>
        <v>0</v>
      </c>
      <c r="G28" s="23">
        <f t="shared" si="14"/>
        <v>0</v>
      </c>
      <c r="H28" s="23">
        <f t="shared" si="15"/>
        <v>0</v>
      </c>
      <c r="I28" s="23">
        <f t="shared" si="16"/>
        <v>0</v>
      </c>
      <c r="J28" s="23">
        <f t="shared" si="17"/>
        <v>0</v>
      </c>
      <c r="K28" s="23">
        <f t="shared" si="18"/>
        <v>0</v>
      </c>
      <c r="L28" s="23">
        <f t="shared" si="19"/>
        <v>0</v>
      </c>
      <c r="M28" s="24">
        <f t="shared" si="20"/>
        <v>0</v>
      </c>
    </row>
    <row r="29" spans="1:13" x14ac:dyDescent="0.25">
      <c r="A29" s="18" t="s">
        <v>5</v>
      </c>
      <c r="B29" s="19"/>
      <c r="C29" s="20">
        <f t="shared" si="11"/>
        <v>0</v>
      </c>
      <c r="D29" s="21">
        <v>0.53</v>
      </c>
      <c r="E29" s="22">
        <f t="shared" si="12"/>
        <v>0</v>
      </c>
      <c r="F29" s="23">
        <f t="shared" si="13"/>
        <v>0</v>
      </c>
      <c r="G29" s="23">
        <f t="shared" si="14"/>
        <v>0</v>
      </c>
      <c r="H29" s="23">
        <f t="shared" si="15"/>
        <v>0</v>
      </c>
      <c r="I29" s="23">
        <f t="shared" si="16"/>
        <v>0</v>
      </c>
      <c r="J29" s="23">
        <f t="shared" si="17"/>
        <v>0</v>
      </c>
      <c r="K29" s="23">
        <f t="shared" si="18"/>
        <v>0</v>
      </c>
      <c r="L29" s="23">
        <f t="shared" si="19"/>
        <v>0</v>
      </c>
      <c r="M29" s="24">
        <f t="shared" si="20"/>
        <v>0</v>
      </c>
    </row>
    <row r="30" spans="1:13" x14ac:dyDescent="0.25">
      <c r="A30" s="18" t="s">
        <v>6</v>
      </c>
      <c r="B30" s="19"/>
      <c r="C30" s="20">
        <f t="shared" si="11"/>
        <v>0</v>
      </c>
      <c r="D30" s="21">
        <v>1</v>
      </c>
      <c r="E30" s="22">
        <f t="shared" si="12"/>
        <v>0</v>
      </c>
      <c r="F30" s="23">
        <f t="shared" si="13"/>
        <v>0</v>
      </c>
      <c r="G30" s="23">
        <f t="shared" si="14"/>
        <v>0</v>
      </c>
      <c r="H30" s="23">
        <f t="shared" si="15"/>
        <v>0</v>
      </c>
      <c r="I30" s="23">
        <f t="shared" si="16"/>
        <v>0</v>
      </c>
      <c r="J30" s="23">
        <f t="shared" si="17"/>
        <v>0</v>
      </c>
      <c r="K30" s="23">
        <f t="shared" si="18"/>
        <v>0</v>
      </c>
      <c r="L30" s="23">
        <f t="shared" si="19"/>
        <v>0</v>
      </c>
      <c r="M30" s="24">
        <f t="shared" si="20"/>
        <v>0</v>
      </c>
    </row>
    <row r="31" spans="1:13" ht="15.75" thickBot="1" x14ac:dyDescent="0.3">
      <c r="A31" s="25" t="s">
        <v>7</v>
      </c>
      <c r="B31" s="26"/>
      <c r="C31" s="27"/>
      <c r="D31" s="28"/>
      <c r="E31" s="29"/>
      <c r="F31" s="30"/>
      <c r="G31" s="30"/>
      <c r="H31" s="30"/>
      <c r="I31" s="30"/>
      <c r="J31" s="30"/>
      <c r="K31" s="30"/>
      <c r="L31" s="30"/>
      <c r="M31" s="31">
        <f t="shared" si="20"/>
        <v>0</v>
      </c>
    </row>
    <row r="32" spans="1:13" ht="15.75" thickTop="1" x14ac:dyDescent="0.25">
      <c r="A32" s="1"/>
      <c r="B32" s="2">
        <f>SUM(B24:B31)</f>
        <v>0</v>
      </c>
      <c r="C32" s="44"/>
      <c r="D32" s="45"/>
      <c r="E32" s="46"/>
      <c r="F32" s="2">
        <f>SUM(F24:F31)</f>
        <v>0</v>
      </c>
      <c r="G32" s="2">
        <f t="shared" ref="G32:M32" si="21">SUM(G24:G31)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48" t="s">
        <v>23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</row>
    <row r="34" spans="1:13" x14ac:dyDescent="0.25">
      <c r="A34" s="1"/>
      <c r="C34" s="6"/>
      <c r="D34" s="7"/>
      <c r="E34" s="8"/>
      <c r="M34" s="1"/>
    </row>
    <row r="35" spans="1:13" ht="15.75" thickBot="1" x14ac:dyDescent="0.3">
      <c r="A35" s="1" t="s">
        <v>20</v>
      </c>
      <c r="B35" s="3"/>
      <c r="C35" s="9"/>
      <c r="D35" s="10"/>
      <c r="E35" s="11"/>
      <c r="F35" s="3"/>
      <c r="I35" s="1" t="s">
        <v>21</v>
      </c>
      <c r="J35" s="3"/>
      <c r="K35" s="4"/>
      <c r="L35" s="3"/>
      <c r="M35" s="5"/>
    </row>
    <row r="36" spans="1:13" ht="15.75" thickBot="1" x14ac:dyDescent="0.3">
      <c r="A36" s="1" t="s">
        <v>24</v>
      </c>
      <c r="B36" s="3"/>
      <c r="C36" s="9"/>
      <c r="D36" s="10"/>
      <c r="E36" s="49" t="s">
        <v>25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39" t="s">
        <v>8</v>
      </c>
      <c r="B38" s="40" t="s">
        <v>9</v>
      </c>
      <c r="C38" s="41" t="s">
        <v>10</v>
      </c>
      <c r="D38" s="42" t="s">
        <v>22</v>
      </c>
      <c r="E38" s="42" t="s">
        <v>11</v>
      </c>
      <c r="F38" s="40" t="s">
        <v>12</v>
      </c>
      <c r="G38" s="40" t="s">
        <v>13</v>
      </c>
      <c r="H38" s="40" t="s">
        <v>14</v>
      </c>
      <c r="I38" s="40" t="s">
        <v>15</v>
      </c>
      <c r="J38" s="40" t="s">
        <v>16</v>
      </c>
      <c r="K38" s="40" t="s">
        <v>17</v>
      </c>
      <c r="L38" s="40" t="s">
        <v>18</v>
      </c>
      <c r="M38" s="43" t="s">
        <v>33</v>
      </c>
    </row>
    <row r="39" spans="1:13" x14ac:dyDescent="0.25">
      <c r="A39" s="32" t="s">
        <v>0</v>
      </c>
      <c r="B39" s="33"/>
      <c r="C39" s="34">
        <f>B39*12</f>
        <v>0</v>
      </c>
      <c r="D39" s="35">
        <v>0.45</v>
      </c>
      <c r="E39" s="36">
        <f>C39*D39</f>
        <v>0</v>
      </c>
      <c r="F39" s="37">
        <f>E39*12.5%</f>
        <v>0</v>
      </c>
      <c r="G39" s="37">
        <f>F39/6</f>
        <v>0</v>
      </c>
      <c r="H39" s="37">
        <f>F39/6</f>
        <v>0</v>
      </c>
      <c r="I39" s="37">
        <f>F39/6</f>
        <v>0</v>
      </c>
      <c r="J39" s="37">
        <f>F39/6</f>
        <v>0</v>
      </c>
      <c r="K39" s="37">
        <f>F39/6</f>
        <v>0</v>
      </c>
      <c r="L39" s="37">
        <f>F39/6</f>
        <v>0</v>
      </c>
      <c r="M39" s="38">
        <f>F39+G39+H39+I39+J39+K39+L39</f>
        <v>0</v>
      </c>
    </row>
    <row r="40" spans="1:13" x14ac:dyDescent="0.25">
      <c r="A40" s="18" t="s">
        <v>1</v>
      </c>
      <c r="B40" s="19"/>
      <c r="C40" s="20">
        <f t="shared" ref="C40:C46" si="22">B40*12</f>
        <v>0</v>
      </c>
      <c r="D40" s="21">
        <v>0.85</v>
      </c>
      <c r="E40" s="22">
        <f t="shared" ref="E40:E46" si="23">C40*D40</f>
        <v>0</v>
      </c>
      <c r="F40" s="23">
        <f t="shared" ref="F40:F45" si="24">E40*12.5%</f>
        <v>0</v>
      </c>
      <c r="G40" s="23">
        <f t="shared" ref="G40:G45" si="25">F40/6</f>
        <v>0</v>
      </c>
      <c r="H40" s="23">
        <f t="shared" ref="H40:H45" si="26">F40/6</f>
        <v>0</v>
      </c>
      <c r="I40" s="23">
        <f t="shared" ref="I40:I45" si="27">F40/6</f>
        <v>0</v>
      </c>
      <c r="J40" s="23">
        <f t="shared" ref="J40:J45" si="28">F40/6</f>
        <v>0</v>
      </c>
      <c r="K40" s="23">
        <f t="shared" ref="K40:K45" si="29">F40/6</f>
        <v>0</v>
      </c>
      <c r="L40" s="23">
        <f t="shared" ref="L40:L45" si="30">F40/6</f>
        <v>0</v>
      </c>
      <c r="M40" s="24">
        <f t="shared" ref="M40:M46" si="31">F40+G40+H40+I40+J40+K40+L40</f>
        <v>0</v>
      </c>
    </row>
    <row r="41" spans="1:13" x14ac:dyDescent="0.25">
      <c r="A41" s="18" t="s">
        <v>2</v>
      </c>
      <c r="B41" s="19"/>
      <c r="C41" s="20">
        <f t="shared" si="22"/>
        <v>0</v>
      </c>
      <c r="D41" s="21">
        <v>0.85</v>
      </c>
      <c r="E41" s="22">
        <f t="shared" si="23"/>
        <v>0</v>
      </c>
      <c r="F41" s="23">
        <f t="shared" si="24"/>
        <v>0</v>
      </c>
      <c r="G41" s="23">
        <f t="shared" si="25"/>
        <v>0</v>
      </c>
      <c r="H41" s="23">
        <f t="shared" si="26"/>
        <v>0</v>
      </c>
      <c r="I41" s="23">
        <f t="shared" si="27"/>
        <v>0</v>
      </c>
      <c r="J41" s="23">
        <f t="shared" si="28"/>
        <v>0</v>
      </c>
      <c r="K41" s="23">
        <f t="shared" si="29"/>
        <v>0</v>
      </c>
      <c r="L41" s="23">
        <f t="shared" si="30"/>
        <v>0</v>
      </c>
      <c r="M41" s="24">
        <f t="shared" si="31"/>
        <v>0</v>
      </c>
    </row>
    <row r="42" spans="1:13" x14ac:dyDescent="0.25">
      <c r="A42" s="18" t="s">
        <v>3</v>
      </c>
      <c r="B42" s="19"/>
      <c r="C42" s="20">
        <f t="shared" si="22"/>
        <v>0</v>
      </c>
      <c r="D42" s="21">
        <v>1.1000000000000001</v>
      </c>
      <c r="E42" s="22">
        <f t="shared" si="23"/>
        <v>0</v>
      </c>
      <c r="F42" s="23">
        <f t="shared" si="24"/>
        <v>0</v>
      </c>
      <c r="G42" s="23">
        <f t="shared" si="25"/>
        <v>0</v>
      </c>
      <c r="H42" s="23">
        <f t="shared" si="26"/>
        <v>0</v>
      </c>
      <c r="I42" s="23">
        <f t="shared" si="27"/>
        <v>0</v>
      </c>
      <c r="J42" s="23">
        <f t="shared" si="28"/>
        <v>0</v>
      </c>
      <c r="K42" s="23">
        <f t="shared" si="29"/>
        <v>0</v>
      </c>
      <c r="L42" s="23">
        <f t="shared" si="30"/>
        <v>0</v>
      </c>
      <c r="M42" s="24">
        <f t="shared" si="31"/>
        <v>0</v>
      </c>
    </row>
    <row r="43" spans="1:13" x14ac:dyDescent="0.25">
      <c r="A43" s="18" t="s">
        <v>4</v>
      </c>
      <c r="B43" s="19"/>
      <c r="C43" s="20">
        <f t="shared" si="22"/>
        <v>0</v>
      </c>
      <c r="D43" s="21">
        <v>0.85</v>
      </c>
      <c r="E43" s="22">
        <f t="shared" si="23"/>
        <v>0</v>
      </c>
      <c r="F43" s="23">
        <f t="shared" si="24"/>
        <v>0</v>
      </c>
      <c r="G43" s="23">
        <f t="shared" si="25"/>
        <v>0</v>
      </c>
      <c r="H43" s="23">
        <f t="shared" si="26"/>
        <v>0</v>
      </c>
      <c r="I43" s="23">
        <f t="shared" si="27"/>
        <v>0</v>
      </c>
      <c r="J43" s="23">
        <f t="shared" si="28"/>
        <v>0</v>
      </c>
      <c r="K43" s="23">
        <f t="shared" si="29"/>
        <v>0</v>
      </c>
      <c r="L43" s="23">
        <f t="shared" si="30"/>
        <v>0</v>
      </c>
      <c r="M43" s="24">
        <f t="shared" si="31"/>
        <v>0</v>
      </c>
    </row>
    <row r="44" spans="1:13" x14ac:dyDescent="0.25">
      <c r="A44" s="18" t="s">
        <v>5</v>
      </c>
      <c r="B44" s="19"/>
      <c r="C44" s="20">
        <f t="shared" si="22"/>
        <v>0</v>
      </c>
      <c r="D44" s="21">
        <v>0.53</v>
      </c>
      <c r="E44" s="22">
        <f t="shared" si="23"/>
        <v>0</v>
      </c>
      <c r="F44" s="23">
        <f t="shared" si="24"/>
        <v>0</v>
      </c>
      <c r="G44" s="23">
        <f t="shared" si="25"/>
        <v>0</v>
      </c>
      <c r="H44" s="23">
        <f t="shared" si="26"/>
        <v>0</v>
      </c>
      <c r="I44" s="23">
        <f t="shared" si="27"/>
        <v>0</v>
      </c>
      <c r="J44" s="23">
        <f t="shared" si="28"/>
        <v>0</v>
      </c>
      <c r="K44" s="23">
        <f t="shared" si="29"/>
        <v>0</v>
      </c>
      <c r="L44" s="23">
        <f t="shared" si="30"/>
        <v>0</v>
      </c>
      <c r="M44" s="24">
        <f t="shared" si="31"/>
        <v>0</v>
      </c>
    </row>
    <row r="45" spans="1:13" x14ac:dyDescent="0.25">
      <c r="A45" s="18" t="s">
        <v>6</v>
      </c>
      <c r="B45" s="19"/>
      <c r="C45" s="20">
        <f t="shared" si="22"/>
        <v>0</v>
      </c>
      <c r="D45" s="21">
        <v>1</v>
      </c>
      <c r="E45" s="22">
        <f t="shared" si="23"/>
        <v>0</v>
      </c>
      <c r="F45" s="23">
        <f t="shared" si="24"/>
        <v>0</v>
      </c>
      <c r="G45" s="23">
        <f t="shared" si="25"/>
        <v>0</v>
      </c>
      <c r="H45" s="23">
        <f t="shared" si="26"/>
        <v>0</v>
      </c>
      <c r="I45" s="23">
        <f t="shared" si="27"/>
        <v>0</v>
      </c>
      <c r="J45" s="23">
        <f t="shared" si="28"/>
        <v>0</v>
      </c>
      <c r="K45" s="23">
        <f t="shared" si="29"/>
        <v>0</v>
      </c>
      <c r="L45" s="23">
        <f t="shared" si="30"/>
        <v>0</v>
      </c>
      <c r="M45" s="24">
        <f t="shared" si="31"/>
        <v>0</v>
      </c>
    </row>
    <row r="46" spans="1:13" ht="15.75" thickBot="1" x14ac:dyDescent="0.3">
      <c r="A46" s="25" t="s">
        <v>7</v>
      </c>
      <c r="B46" s="26"/>
      <c r="C46" s="27"/>
      <c r="D46" s="28"/>
      <c r="E46" s="29"/>
      <c r="F46" s="30"/>
      <c r="G46" s="30"/>
      <c r="H46" s="30"/>
      <c r="I46" s="30"/>
      <c r="J46" s="30"/>
      <c r="K46" s="30"/>
      <c r="L46" s="30"/>
      <c r="M46" s="31">
        <f t="shared" si="31"/>
        <v>0</v>
      </c>
    </row>
    <row r="47" spans="1:13" ht="15.75" thickTop="1" x14ac:dyDescent="0.25">
      <c r="A47" s="1"/>
      <c r="B47" s="2">
        <f>SUM(B39:B46)</f>
        <v>0</v>
      </c>
      <c r="C47" s="44"/>
      <c r="D47" s="45"/>
      <c r="E47" s="46"/>
      <c r="F47" s="2">
        <f>SUM(F39:F46)</f>
        <v>0</v>
      </c>
      <c r="G47" s="2">
        <f t="shared" ref="G47:M47" si="32">SUM(G39:G46)</f>
        <v>0</v>
      </c>
      <c r="H47" s="2">
        <f t="shared" si="32"/>
        <v>0</v>
      </c>
      <c r="I47" s="2">
        <f t="shared" si="32"/>
        <v>0</v>
      </c>
      <c r="J47" s="2">
        <f t="shared" si="32"/>
        <v>0</v>
      </c>
      <c r="K47" s="2">
        <f t="shared" si="32"/>
        <v>0</v>
      </c>
      <c r="L47" s="2">
        <f t="shared" si="32"/>
        <v>0</v>
      </c>
      <c r="M47" s="2">
        <f t="shared" si="32"/>
        <v>0</v>
      </c>
    </row>
    <row r="48" spans="1:13" x14ac:dyDescent="0.25">
      <c r="A48" s="1"/>
      <c r="C48" s="6"/>
      <c r="D48" s="7"/>
      <c r="E48" s="8"/>
      <c r="M48" s="1"/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20</v>
      </c>
      <c r="B51" s="3"/>
      <c r="C51" s="9"/>
      <c r="D51" s="10"/>
      <c r="E51" s="11"/>
      <c r="F51" s="3"/>
      <c r="I51" s="1" t="s">
        <v>21</v>
      </c>
      <c r="J51" s="3"/>
      <c r="K51" s="4"/>
      <c r="L51" s="3"/>
      <c r="M51" s="5"/>
    </row>
    <row r="52" spans="1:13" ht="15.75" thickBot="1" x14ac:dyDescent="0.3">
      <c r="A52" s="1" t="s">
        <v>24</v>
      </c>
      <c r="B52" s="3"/>
      <c r="C52" s="9"/>
      <c r="D52" s="10"/>
      <c r="E52" s="49" t="s">
        <v>25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39" t="s">
        <v>8</v>
      </c>
      <c r="B54" s="40" t="s">
        <v>9</v>
      </c>
      <c r="C54" s="41" t="s">
        <v>10</v>
      </c>
      <c r="D54" s="42" t="s">
        <v>22</v>
      </c>
      <c r="E54" s="42" t="s">
        <v>11</v>
      </c>
      <c r="F54" s="40" t="s">
        <v>12</v>
      </c>
      <c r="G54" s="40" t="s">
        <v>13</v>
      </c>
      <c r="H54" s="40" t="s">
        <v>14</v>
      </c>
      <c r="I54" s="40" t="s">
        <v>15</v>
      </c>
      <c r="J54" s="40" t="s">
        <v>16</v>
      </c>
      <c r="K54" s="40" t="s">
        <v>17</v>
      </c>
      <c r="L54" s="40" t="s">
        <v>18</v>
      </c>
      <c r="M54" s="43" t="s">
        <v>33</v>
      </c>
    </row>
    <row r="55" spans="1:13" x14ac:dyDescent="0.25">
      <c r="A55" s="32" t="s">
        <v>0</v>
      </c>
      <c r="B55" s="33"/>
      <c r="C55" s="34">
        <f>B55*12</f>
        <v>0</v>
      </c>
      <c r="D55" s="35">
        <v>0.45</v>
      </c>
      <c r="E55" s="36">
        <f>C55*D55</f>
        <v>0</v>
      </c>
      <c r="F55" s="37">
        <f>E55*12.5%</f>
        <v>0</v>
      </c>
      <c r="G55" s="37">
        <f>F55/6</f>
        <v>0</v>
      </c>
      <c r="H55" s="37">
        <f>F55/6</f>
        <v>0</v>
      </c>
      <c r="I55" s="37">
        <f>F55/6</f>
        <v>0</v>
      </c>
      <c r="J55" s="37">
        <f>F55/6</f>
        <v>0</v>
      </c>
      <c r="K55" s="37">
        <f>F55/6</f>
        <v>0</v>
      </c>
      <c r="L55" s="37">
        <f>F55/6</f>
        <v>0</v>
      </c>
      <c r="M55" s="38">
        <f>F55+G55+H55+I55+J55+K55+L55</f>
        <v>0</v>
      </c>
    </row>
    <row r="56" spans="1:13" x14ac:dyDescent="0.25">
      <c r="A56" s="18" t="s">
        <v>1</v>
      </c>
      <c r="B56" s="19"/>
      <c r="C56" s="20">
        <f t="shared" ref="C56:C62" si="33">B56*12</f>
        <v>0</v>
      </c>
      <c r="D56" s="21">
        <v>0.85</v>
      </c>
      <c r="E56" s="22">
        <f t="shared" ref="E56:E62" si="34">C56*D56</f>
        <v>0</v>
      </c>
      <c r="F56" s="23">
        <f t="shared" ref="F56:F61" si="35">E56*12.5%</f>
        <v>0</v>
      </c>
      <c r="G56" s="23">
        <f t="shared" ref="G56:G61" si="36">F56/6</f>
        <v>0</v>
      </c>
      <c r="H56" s="23">
        <f t="shared" ref="H56:H62" si="37">F56/6</f>
        <v>0</v>
      </c>
      <c r="I56" s="23">
        <f t="shared" ref="I56:I62" si="38">F56/6</f>
        <v>0</v>
      </c>
      <c r="J56" s="23">
        <f t="shared" ref="J56:J62" si="39">F56/6</f>
        <v>0</v>
      </c>
      <c r="K56" s="23">
        <f t="shared" ref="K56:K62" si="40">F56/6</f>
        <v>0</v>
      </c>
      <c r="L56" s="23">
        <f t="shared" ref="L56:L62" si="41">F56/6</f>
        <v>0</v>
      </c>
      <c r="M56" s="24">
        <f t="shared" ref="M56:M62" si="42">F56+G56+H56+I56+J56+K56+L56</f>
        <v>0</v>
      </c>
    </row>
    <row r="57" spans="1:13" x14ac:dyDescent="0.25">
      <c r="A57" s="18" t="s">
        <v>2</v>
      </c>
      <c r="B57" s="19"/>
      <c r="C57" s="20">
        <f t="shared" si="33"/>
        <v>0</v>
      </c>
      <c r="D57" s="21">
        <v>0.85</v>
      </c>
      <c r="E57" s="22">
        <f t="shared" si="34"/>
        <v>0</v>
      </c>
      <c r="F57" s="23">
        <f t="shared" si="35"/>
        <v>0</v>
      </c>
      <c r="G57" s="23">
        <f t="shared" si="36"/>
        <v>0</v>
      </c>
      <c r="H57" s="23">
        <f t="shared" si="37"/>
        <v>0</v>
      </c>
      <c r="I57" s="23">
        <f t="shared" si="38"/>
        <v>0</v>
      </c>
      <c r="J57" s="23">
        <f t="shared" si="39"/>
        <v>0</v>
      </c>
      <c r="K57" s="23">
        <f t="shared" si="40"/>
        <v>0</v>
      </c>
      <c r="L57" s="23">
        <f t="shared" si="41"/>
        <v>0</v>
      </c>
      <c r="M57" s="24">
        <f t="shared" si="42"/>
        <v>0</v>
      </c>
    </row>
    <row r="58" spans="1:13" x14ac:dyDescent="0.25">
      <c r="A58" s="18" t="s">
        <v>3</v>
      </c>
      <c r="B58" s="19"/>
      <c r="C58" s="20">
        <f t="shared" si="33"/>
        <v>0</v>
      </c>
      <c r="D58" s="21">
        <v>1.1000000000000001</v>
      </c>
      <c r="E58" s="22">
        <f t="shared" si="34"/>
        <v>0</v>
      </c>
      <c r="F58" s="23">
        <f t="shared" si="35"/>
        <v>0</v>
      </c>
      <c r="G58" s="23">
        <f t="shared" si="36"/>
        <v>0</v>
      </c>
      <c r="H58" s="23">
        <f t="shared" si="37"/>
        <v>0</v>
      </c>
      <c r="I58" s="23">
        <f t="shared" si="38"/>
        <v>0</v>
      </c>
      <c r="J58" s="23">
        <f t="shared" si="39"/>
        <v>0</v>
      </c>
      <c r="K58" s="23">
        <f t="shared" si="40"/>
        <v>0</v>
      </c>
      <c r="L58" s="23">
        <f t="shared" si="41"/>
        <v>0</v>
      </c>
      <c r="M58" s="24">
        <f t="shared" si="42"/>
        <v>0</v>
      </c>
    </row>
    <row r="59" spans="1:13" x14ac:dyDescent="0.25">
      <c r="A59" s="18" t="s">
        <v>4</v>
      </c>
      <c r="B59" s="19"/>
      <c r="C59" s="20">
        <f t="shared" si="33"/>
        <v>0</v>
      </c>
      <c r="D59" s="21">
        <v>0.85</v>
      </c>
      <c r="E59" s="22">
        <f t="shared" si="34"/>
        <v>0</v>
      </c>
      <c r="F59" s="23">
        <f t="shared" si="35"/>
        <v>0</v>
      </c>
      <c r="G59" s="23">
        <f t="shared" si="36"/>
        <v>0</v>
      </c>
      <c r="H59" s="23">
        <f t="shared" si="37"/>
        <v>0</v>
      </c>
      <c r="I59" s="23">
        <f t="shared" si="38"/>
        <v>0</v>
      </c>
      <c r="J59" s="23">
        <f t="shared" si="39"/>
        <v>0</v>
      </c>
      <c r="K59" s="23">
        <f t="shared" si="40"/>
        <v>0</v>
      </c>
      <c r="L59" s="23">
        <f t="shared" si="41"/>
        <v>0</v>
      </c>
      <c r="M59" s="24">
        <f t="shared" si="42"/>
        <v>0</v>
      </c>
    </row>
    <row r="60" spans="1:13" x14ac:dyDescent="0.25">
      <c r="A60" s="18" t="s">
        <v>5</v>
      </c>
      <c r="B60" s="19"/>
      <c r="C60" s="20">
        <f t="shared" si="33"/>
        <v>0</v>
      </c>
      <c r="D60" s="21">
        <v>0.53</v>
      </c>
      <c r="E60" s="22">
        <f t="shared" si="34"/>
        <v>0</v>
      </c>
      <c r="F60" s="23">
        <f t="shared" si="35"/>
        <v>0</v>
      </c>
      <c r="G60" s="23">
        <f t="shared" si="36"/>
        <v>0</v>
      </c>
      <c r="H60" s="23">
        <f t="shared" si="37"/>
        <v>0</v>
      </c>
      <c r="I60" s="23">
        <f t="shared" si="38"/>
        <v>0</v>
      </c>
      <c r="J60" s="23">
        <f t="shared" si="39"/>
        <v>0</v>
      </c>
      <c r="K60" s="23">
        <f t="shared" si="40"/>
        <v>0</v>
      </c>
      <c r="L60" s="23">
        <f t="shared" si="41"/>
        <v>0</v>
      </c>
      <c r="M60" s="24">
        <f t="shared" si="42"/>
        <v>0</v>
      </c>
    </row>
    <row r="61" spans="1:13" x14ac:dyDescent="0.25">
      <c r="A61" s="18" t="s">
        <v>6</v>
      </c>
      <c r="B61" s="19"/>
      <c r="C61" s="20">
        <f t="shared" si="33"/>
        <v>0</v>
      </c>
      <c r="D61" s="21">
        <v>1</v>
      </c>
      <c r="E61" s="22">
        <f t="shared" si="34"/>
        <v>0</v>
      </c>
      <c r="F61" s="23">
        <f t="shared" si="35"/>
        <v>0</v>
      </c>
      <c r="G61" s="23">
        <f t="shared" si="36"/>
        <v>0</v>
      </c>
      <c r="H61" s="23">
        <f t="shared" si="37"/>
        <v>0</v>
      </c>
      <c r="I61" s="23">
        <f t="shared" si="38"/>
        <v>0</v>
      </c>
      <c r="J61" s="23">
        <f t="shared" si="39"/>
        <v>0</v>
      </c>
      <c r="K61" s="23">
        <f t="shared" si="40"/>
        <v>0</v>
      </c>
      <c r="L61" s="23">
        <f t="shared" si="41"/>
        <v>0</v>
      </c>
      <c r="M61" s="24">
        <f t="shared" si="42"/>
        <v>0</v>
      </c>
    </row>
    <row r="62" spans="1:13" ht="15.75" thickBot="1" x14ac:dyDescent="0.3">
      <c r="A62" s="25" t="s">
        <v>7</v>
      </c>
      <c r="B62" s="26"/>
      <c r="C62" s="27"/>
      <c r="D62" s="28"/>
      <c r="E62" s="29"/>
      <c r="F62" s="30"/>
      <c r="G62" s="30"/>
      <c r="H62" s="30"/>
      <c r="I62" s="30"/>
      <c r="J62" s="30"/>
      <c r="K62" s="30"/>
      <c r="L62" s="30"/>
      <c r="M62" s="31">
        <f t="shared" si="42"/>
        <v>0</v>
      </c>
    </row>
    <row r="63" spans="1:13" ht="15.75" thickTop="1" x14ac:dyDescent="0.25">
      <c r="A63" s="1"/>
      <c r="B63" s="2">
        <f>SUM(B55:B62)</f>
        <v>0</v>
      </c>
      <c r="C63" s="44"/>
      <c r="D63" s="45"/>
      <c r="E63" s="46"/>
      <c r="F63" s="2">
        <f>SUM(F55:F62)</f>
        <v>0</v>
      </c>
      <c r="G63" s="2">
        <f t="shared" ref="G63:M63" si="43">SUM(G55:G62)</f>
        <v>0</v>
      </c>
      <c r="H63" s="2">
        <f t="shared" si="43"/>
        <v>0</v>
      </c>
      <c r="I63" s="2">
        <f t="shared" si="43"/>
        <v>0</v>
      </c>
      <c r="J63" s="2">
        <f t="shared" si="43"/>
        <v>0</v>
      </c>
      <c r="K63" s="2">
        <f t="shared" si="43"/>
        <v>0</v>
      </c>
      <c r="L63" s="2">
        <f t="shared" si="43"/>
        <v>0</v>
      </c>
      <c r="M63" s="2">
        <f t="shared" si="43"/>
        <v>0</v>
      </c>
    </row>
    <row r="64" spans="1:13" x14ac:dyDescent="0.25">
      <c r="A64" s="1"/>
      <c r="B64" s="2"/>
      <c r="C64" s="44"/>
      <c r="D64" s="45"/>
      <c r="E64" s="46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48" t="s">
        <v>26</v>
      </c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</row>
    <row r="66" spans="1:13" x14ac:dyDescent="0.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</row>
    <row r="67" spans="1:13" x14ac:dyDescent="0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</row>
    <row r="68" spans="1:13" x14ac:dyDescent="0.25">
      <c r="A68" s="1"/>
      <c r="C68" s="6"/>
      <c r="D68" s="7"/>
      <c r="E68" s="8"/>
      <c r="M68" s="1"/>
    </row>
    <row r="69" spans="1:13" ht="15.75" thickBot="1" x14ac:dyDescent="0.3">
      <c r="A69" s="1" t="s">
        <v>27</v>
      </c>
      <c r="B69" s="51">
        <f>B4</f>
        <v>0</v>
      </c>
      <c r="C69" s="9"/>
      <c r="D69" s="10"/>
      <c r="E69" s="11"/>
      <c r="H69" t="s">
        <v>31</v>
      </c>
      <c r="J69" s="50">
        <f>M16</f>
        <v>36</v>
      </c>
      <c r="K69" s="9"/>
      <c r="M69" s="1"/>
    </row>
    <row r="70" spans="1:13" ht="15.75" thickBot="1" x14ac:dyDescent="0.3">
      <c r="A70" s="1" t="s">
        <v>28</v>
      </c>
      <c r="B70" s="51">
        <f>B20</f>
        <v>0</v>
      </c>
      <c r="C70" s="9"/>
      <c r="D70" s="10"/>
      <c r="E70" s="11"/>
      <c r="H70" t="s">
        <v>31</v>
      </c>
      <c r="J70" s="50">
        <f>M32</f>
        <v>0</v>
      </c>
      <c r="K70" s="9"/>
      <c r="M70" s="1"/>
    </row>
    <row r="71" spans="1:13" ht="15.75" thickBot="1" x14ac:dyDescent="0.3">
      <c r="A71" s="1" t="s">
        <v>29</v>
      </c>
      <c r="B71" s="51">
        <f>B35</f>
        <v>0</v>
      </c>
      <c r="C71" s="9"/>
      <c r="D71" s="10"/>
      <c r="E71" s="11"/>
      <c r="H71" t="s">
        <v>31</v>
      </c>
      <c r="J71" s="50">
        <f>M47</f>
        <v>0</v>
      </c>
      <c r="K71" s="9"/>
      <c r="M71" s="1"/>
    </row>
    <row r="72" spans="1:13" ht="15.75" thickBot="1" x14ac:dyDescent="0.3">
      <c r="A72" s="1" t="s">
        <v>30</v>
      </c>
      <c r="B72" s="51">
        <f>B51</f>
        <v>0</v>
      </c>
      <c r="C72" s="9"/>
      <c r="D72" s="10"/>
      <c r="E72" s="11"/>
      <c r="H72" t="s">
        <v>31</v>
      </c>
      <c r="J72" s="50">
        <f>M63</f>
        <v>0</v>
      </c>
      <c r="K72" s="9"/>
      <c r="M72" s="1"/>
    </row>
    <row r="73" spans="1:13" x14ac:dyDescent="0.25">
      <c r="A73" s="1"/>
      <c r="C73" s="6"/>
      <c r="D73" s="7"/>
      <c r="E73" s="8"/>
      <c r="M73" s="1"/>
    </row>
    <row r="74" spans="1:13" ht="15.75" thickBot="1" x14ac:dyDescent="0.3">
      <c r="A74" s="1"/>
      <c r="C74" s="6"/>
      <c r="D74" s="7"/>
      <c r="E74" s="8"/>
      <c r="H74" s="1" t="s">
        <v>32</v>
      </c>
      <c r="I74" s="1"/>
      <c r="J74" s="50">
        <f>SUM(J69:J72)</f>
        <v>36</v>
      </c>
      <c r="K74" s="9"/>
      <c r="M74" s="1"/>
    </row>
    <row r="75" spans="1:13" x14ac:dyDescent="0.25">
      <c r="A75" s="1"/>
      <c r="C75" s="6"/>
      <c r="D75" s="7"/>
      <c r="E75" s="8"/>
      <c r="M75" s="1"/>
    </row>
    <row r="76" spans="1:13" x14ac:dyDescent="0.25">
      <c r="A76" s="1"/>
      <c r="C76" s="6"/>
      <c r="D76" s="7"/>
      <c r="E76" s="8"/>
      <c r="M76" s="1"/>
    </row>
    <row r="77" spans="1:13" x14ac:dyDescent="0.25">
      <c r="A77" s="1"/>
      <c r="C77" s="6"/>
      <c r="D77" s="7"/>
      <c r="E77" s="8"/>
      <c r="M77" s="1"/>
    </row>
    <row r="78" spans="1:13" x14ac:dyDescent="0.25">
      <c r="A78" s="1"/>
      <c r="C78" s="6"/>
      <c r="D78" s="7"/>
      <c r="E78" s="8"/>
      <c r="M78" s="1"/>
    </row>
    <row r="79" spans="1:13" x14ac:dyDescent="0.25">
      <c r="A79" s="1"/>
      <c r="C79" s="6"/>
      <c r="D79" s="7"/>
      <c r="E79" s="8"/>
      <c r="M79" s="1"/>
    </row>
    <row r="80" spans="1:13" x14ac:dyDescent="0.25">
      <c r="A80" s="1"/>
      <c r="C80" s="6"/>
      <c r="D80" s="7"/>
      <c r="E80" s="8"/>
      <c r="M80" s="1"/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</cols>
  <sheetData>
    <row r="1" spans="1:13" x14ac:dyDescent="0.25">
      <c r="A1" s="48" t="s">
        <v>23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x14ac:dyDescent="0.25">
      <c r="A3" s="1"/>
      <c r="C3" s="6"/>
      <c r="D3" s="7"/>
      <c r="E3" s="8"/>
      <c r="M3" s="1"/>
    </row>
    <row r="4" spans="1:13" ht="15.75" thickBot="1" x14ac:dyDescent="0.3">
      <c r="A4" s="1" t="s">
        <v>20</v>
      </c>
      <c r="B4" s="3"/>
      <c r="C4" s="9"/>
      <c r="D4" s="10"/>
      <c r="E4" s="11"/>
      <c r="F4" s="3"/>
      <c r="I4" s="1" t="s">
        <v>21</v>
      </c>
      <c r="J4" s="3"/>
      <c r="K4" s="4"/>
      <c r="L4" s="3"/>
      <c r="M4" s="5"/>
    </row>
    <row r="5" spans="1:13" ht="15.75" thickBot="1" x14ac:dyDescent="0.3">
      <c r="A5" s="1" t="s">
        <v>24</v>
      </c>
      <c r="B5" s="3"/>
      <c r="C5" s="9"/>
      <c r="D5" s="10"/>
      <c r="E5" s="49" t="s">
        <v>25</v>
      </c>
      <c r="F5" s="11"/>
      <c r="G5" s="3"/>
      <c r="H5" s="3"/>
      <c r="I5" s="1"/>
      <c r="J5" s="12"/>
      <c r="K5" s="16"/>
      <c r="L5" s="12"/>
      <c r="M5" s="17"/>
    </row>
    <row r="6" spans="1:13" ht="15.75" thickBot="1" x14ac:dyDescent="0.3">
      <c r="A6" s="1"/>
      <c r="B6" s="12"/>
      <c r="C6" s="13"/>
      <c r="D6" s="14"/>
      <c r="E6" s="15"/>
      <c r="F6" s="12"/>
      <c r="I6" s="1"/>
      <c r="J6" s="12"/>
      <c r="K6" s="16"/>
      <c r="L6" s="12"/>
      <c r="M6" s="17"/>
    </row>
    <row r="7" spans="1:13" ht="61.5" thickTop="1" thickBot="1" x14ac:dyDescent="0.3">
      <c r="A7" s="39" t="s">
        <v>8</v>
      </c>
      <c r="B7" s="40" t="s">
        <v>9</v>
      </c>
      <c r="C7" s="41" t="s">
        <v>10</v>
      </c>
      <c r="D7" s="42" t="s">
        <v>22</v>
      </c>
      <c r="E7" s="42" t="s">
        <v>11</v>
      </c>
      <c r="F7" s="40" t="s">
        <v>12</v>
      </c>
      <c r="G7" s="40" t="s">
        <v>13</v>
      </c>
      <c r="H7" s="40" t="s">
        <v>14</v>
      </c>
      <c r="I7" s="40" t="s">
        <v>15</v>
      </c>
      <c r="J7" s="40" t="s">
        <v>16</v>
      </c>
      <c r="K7" s="40" t="s">
        <v>17</v>
      </c>
      <c r="L7" s="40" t="s">
        <v>18</v>
      </c>
      <c r="M7" s="43" t="s">
        <v>33</v>
      </c>
    </row>
    <row r="8" spans="1:13" x14ac:dyDescent="0.25">
      <c r="A8" s="32" t="s">
        <v>0</v>
      </c>
      <c r="B8" s="33"/>
      <c r="C8" s="34">
        <f>B8*12</f>
        <v>0</v>
      </c>
      <c r="D8" s="35">
        <v>0.45</v>
      </c>
      <c r="E8" s="36">
        <f>C8*D8</f>
        <v>0</v>
      </c>
      <c r="F8" s="37">
        <f>E8*12.5%</f>
        <v>0</v>
      </c>
      <c r="G8" s="37">
        <f>F8/6</f>
        <v>0</v>
      </c>
      <c r="H8" s="37">
        <f>F8/6</f>
        <v>0</v>
      </c>
      <c r="I8" s="37">
        <f>F8/6</f>
        <v>0</v>
      </c>
      <c r="J8" s="37">
        <f>F8/6</f>
        <v>0</v>
      </c>
      <c r="K8" s="37">
        <f>F8/6</f>
        <v>0</v>
      </c>
      <c r="L8" s="37">
        <f>F8/6</f>
        <v>0</v>
      </c>
      <c r="M8" s="38">
        <f>F8+G8+H8+I8+J8+K8+L8</f>
        <v>0</v>
      </c>
    </row>
    <row r="9" spans="1:13" x14ac:dyDescent="0.25">
      <c r="A9" s="18" t="s">
        <v>1</v>
      </c>
      <c r="B9" s="19"/>
      <c r="C9" s="20">
        <f t="shared" ref="C9:C15" si="0">B9*12</f>
        <v>0</v>
      </c>
      <c r="D9" s="21">
        <v>0.85</v>
      </c>
      <c r="E9" s="22">
        <f t="shared" ref="E9:E15" si="1">C9*D9</f>
        <v>0</v>
      </c>
      <c r="F9" s="23">
        <f t="shared" ref="F9:F14" si="2">E9*12.5%</f>
        <v>0</v>
      </c>
      <c r="G9" s="23">
        <f t="shared" ref="G9:G14" si="3">F9/6</f>
        <v>0</v>
      </c>
      <c r="H9" s="23">
        <f t="shared" ref="H9:H14" si="4">F9/6</f>
        <v>0</v>
      </c>
      <c r="I9" s="23">
        <f t="shared" ref="I9:I14" si="5">F9/6</f>
        <v>0</v>
      </c>
      <c r="J9" s="23">
        <f t="shared" ref="J9:J14" si="6">F9/6</f>
        <v>0</v>
      </c>
      <c r="K9" s="23">
        <f t="shared" ref="K9:K14" si="7">F9/6</f>
        <v>0</v>
      </c>
      <c r="L9" s="23">
        <f t="shared" ref="L9:L14" si="8">F9/6</f>
        <v>0</v>
      </c>
      <c r="M9" s="24">
        <f t="shared" ref="M9:M15" si="9">F9+G9+H9+I9+J9+K9+L9</f>
        <v>0</v>
      </c>
    </row>
    <row r="10" spans="1:13" x14ac:dyDescent="0.25">
      <c r="A10" s="18" t="s">
        <v>2</v>
      </c>
      <c r="B10" s="19"/>
      <c r="C10" s="20">
        <f t="shared" si="0"/>
        <v>0</v>
      </c>
      <c r="D10" s="21">
        <v>0.85</v>
      </c>
      <c r="E10" s="22">
        <f t="shared" si="1"/>
        <v>0</v>
      </c>
      <c r="F10" s="23">
        <f t="shared" si="2"/>
        <v>0</v>
      </c>
      <c r="G10" s="23">
        <f t="shared" si="3"/>
        <v>0</v>
      </c>
      <c r="H10" s="23">
        <f t="shared" si="4"/>
        <v>0</v>
      </c>
      <c r="I10" s="23">
        <f t="shared" si="5"/>
        <v>0</v>
      </c>
      <c r="J10" s="23">
        <f t="shared" si="6"/>
        <v>0</v>
      </c>
      <c r="K10" s="23">
        <f t="shared" si="7"/>
        <v>0</v>
      </c>
      <c r="L10" s="23">
        <f t="shared" si="8"/>
        <v>0</v>
      </c>
      <c r="M10" s="24">
        <f t="shared" si="9"/>
        <v>0</v>
      </c>
    </row>
    <row r="11" spans="1:13" x14ac:dyDescent="0.25">
      <c r="A11" s="18" t="s">
        <v>3</v>
      </c>
      <c r="B11" s="19"/>
      <c r="C11" s="20">
        <f t="shared" si="0"/>
        <v>0</v>
      </c>
      <c r="D11" s="21">
        <v>1.1000000000000001</v>
      </c>
      <c r="E11" s="22">
        <f t="shared" si="1"/>
        <v>0</v>
      </c>
      <c r="F11" s="23">
        <f t="shared" si="2"/>
        <v>0</v>
      </c>
      <c r="G11" s="23">
        <f t="shared" si="3"/>
        <v>0</v>
      </c>
      <c r="H11" s="23">
        <f t="shared" si="4"/>
        <v>0</v>
      </c>
      <c r="I11" s="23">
        <f t="shared" si="5"/>
        <v>0</v>
      </c>
      <c r="J11" s="23">
        <f t="shared" si="6"/>
        <v>0</v>
      </c>
      <c r="K11" s="23">
        <f t="shared" si="7"/>
        <v>0</v>
      </c>
      <c r="L11" s="23">
        <f t="shared" si="8"/>
        <v>0</v>
      </c>
      <c r="M11" s="24">
        <f t="shared" si="9"/>
        <v>0</v>
      </c>
    </row>
    <row r="12" spans="1:13" x14ac:dyDescent="0.25">
      <c r="A12" s="18" t="s">
        <v>4</v>
      </c>
      <c r="B12" s="19"/>
      <c r="C12" s="20">
        <f t="shared" si="0"/>
        <v>0</v>
      </c>
      <c r="D12" s="21">
        <v>0.85</v>
      </c>
      <c r="E12" s="22">
        <f t="shared" si="1"/>
        <v>0</v>
      </c>
      <c r="F12" s="23">
        <f t="shared" si="2"/>
        <v>0</v>
      </c>
      <c r="G12" s="23">
        <f t="shared" si="3"/>
        <v>0</v>
      </c>
      <c r="H12" s="23">
        <f t="shared" si="4"/>
        <v>0</v>
      </c>
      <c r="I12" s="23">
        <f t="shared" si="5"/>
        <v>0</v>
      </c>
      <c r="J12" s="23">
        <f t="shared" si="6"/>
        <v>0</v>
      </c>
      <c r="K12" s="23">
        <f t="shared" si="7"/>
        <v>0</v>
      </c>
      <c r="L12" s="23">
        <f t="shared" si="8"/>
        <v>0</v>
      </c>
      <c r="M12" s="24">
        <f t="shared" si="9"/>
        <v>0</v>
      </c>
    </row>
    <row r="13" spans="1:13" x14ac:dyDescent="0.25">
      <c r="A13" s="18" t="s">
        <v>5</v>
      </c>
      <c r="B13" s="19"/>
      <c r="C13" s="20">
        <f t="shared" si="0"/>
        <v>0</v>
      </c>
      <c r="D13" s="21">
        <v>0.53</v>
      </c>
      <c r="E13" s="22">
        <f t="shared" si="1"/>
        <v>0</v>
      </c>
      <c r="F13" s="23">
        <f t="shared" si="2"/>
        <v>0</v>
      </c>
      <c r="G13" s="23">
        <f t="shared" si="3"/>
        <v>0</v>
      </c>
      <c r="H13" s="23">
        <f t="shared" si="4"/>
        <v>0</v>
      </c>
      <c r="I13" s="23">
        <f t="shared" si="5"/>
        <v>0</v>
      </c>
      <c r="J13" s="23">
        <f t="shared" si="6"/>
        <v>0</v>
      </c>
      <c r="K13" s="23">
        <f t="shared" si="7"/>
        <v>0</v>
      </c>
      <c r="L13" s="23">
        <f t="shared" si="8"/>
        <v>0</v>
      </c>
      <c r="M13" s="24">
        <f t="shared" si="9"/>
        <v>0</v>
      </c>
    </row>
    <row r="14" spans="1:13" x14ac:dyDescent="0.25">
      <c r="A14" s="18" t="s">
        <v>6</v>
      </c>
      <c r="B14" s="19"/>
      <c r="C14" s="20">
        <f t="shared" si="0"/>
        <v>0</v>
      </c>
      <c r="D14" s="21">
        <v>1</v>
      </c>
      <c r="E14" s="22">
        <f t="shared" si="1"/>
        <v>0</v>
      </c>
      <c r="F14" s="23">
        <f t="shared" si="2"/>
        <v>0</v>
      </c>
      <c r="G14" s="23">
        <f t="shared" si="3"/>
        <v>0</v>
      </c>
      <c r="H14" s="23">
        <f t="shared" si="4"/>
        <v>0</v>
      </c>
      <c r="I14" s="23">
        <f t="shared" si="5"/>
        <v>0</v>
      </c>
      <c r="J14" s="23">
        <f t="shared" si="6"/>
        <v>0</v>
      </c>
      <c r="K14" s="23">
        <f t="shared" si="7"/>
        <v>0</v>
      </c>
      <c r="L14" s="23">
        <f t="shared" si="8"/>
        <v>0</v>
      </c>
      <c r="M14" s="24">
        <f t="shared" si="9"/>
        <v>0</v>
      </c>
    </row>
    <row r="15" spans="1:13" ht="15.75" thickBot="1" x14ac:dyDescent="0.3">
      <c r="A15" s="25" t="s">
        <v>7</v>
      </c>
      <c r="B15" s="26">
        <v>10</v>
      </c>
      <c r="C15" s="27">
        <f t="shared" si="0"/>
        <v>120</v>
      </c>
      <c r="D15" s="28">
        <v>0.3</v>
      </c>
      <c r="E15" s="29">
        <f t="shared" si="1"/>
        <v>36</v>
      </c>
      <c r="F15" s="30">
        <v>25</v>
      </c>
      <c r="G15" s="30">
        <v>1.84</v>
      </c>
      <c r="H15" s="30">
        <v>1.83</v>
      </c>
      <c r="I15" s="30">
        <v>1.83</v>
      </c>
      <c r="J15" s="30">
        <v>1.83</v>
      </c>
      <c r="K15" s="30">
        <v>1.83</v>
      </c>
      <c r="L15" s="30">
        <v>1.84</v>
      </c>
      <c r="M15" s="31">
        <f t="shared" si="9"/>
        <v>36</v>
      </c>
    </row>
    <row r="16" spans="1:13" ht="15.75" thickTop="1" x14ac:dyDescent="0.25">
      <c r="A16" s="1"/>
      <c r="B16" s="2">
        <f>SUM(B8:B15)</f>
        <v>10</v>
      </c>
      <c r="C16" s="44"/>
      <c r="D16" s="45"/>
      <c r="E16" s="46"/>
      <c r="F16" s="2">
        <f>SUM(F8:F15)</f>
        <v>25</v>
      </c>
      <c r="G16" s="2">
        <f t="shared" ref="G16:M16" si="10">SUM(G8:G15)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x14ac:dyDescent="0.25">
      <c r="A19" s="1"/>
      <c r="C19" s="6"/>
      <c r="D19" s="7"/>
      <c r="E19" s="8"/>
      <c r="M19" s="1"/>
    </row>
    <row r="20" spans="1:13" ht="15.75" thickBot="1" x14ac:dyDescent="0.3">
      <c r="A20" s="1" t="s">
        <v>20</v>
      </c>
      <c r="B20" s="3"/>
      <c r="C20" s="9"/>
      <c r="D20" s="10"/>
      <c r="E20" s="11"/>
      <c r="F20" s="3"/>
      <c r="I20" s="1" t="s">
        <v>21</v>
      </c>
      <c r="J20" s="3"/>
      <c r="K20" s="4"/>
      <c r="L20" s="3"/>
      <c r="M20" s="5"/>
    </row>
    <row r="21" spans="1:13" ht="15.75" thickBot="1" x14ac:dyDescent="0.3">
      <c r="A21" s="1" t="s">
        <v>24</v>
      </c>
      <c r="B21" s="3"/>
      <c r="C21" s="9"/>
      <c r="D21" s="10"/>
      <c r="E21" s="49" t="s">
        <v>25</v>
      </c>
      <c r="F21" s="11"/>
      <c r="G21" s="3"/>
      <c r="H21" s="3"/>
      <c r="I21" s="1"/>
      <c r="J21" s="12"/>
      <c r="K21" s="16"/>
      <c r="L21" s="12"/>
      <c r="M21" s="17"/>
    </row>
    <row r="22" spans="1:13" ht="15.75" thickBot="1" x14ac:dyDescent="0.3">
      <c r="A22" s="1"/>
      <c r="B22" s="12"/>
      <c r="C22" s="13"/>
      <c r="D22" s="14"/>
      <c r="E22" s="15"/>
      <c r="F22" s="12"/>
      <c r="I22" s="1"/>
      <c r="J22" s="12"/>
      <c r="K22" s="16"/>
      <c r="L22" s="12"/>
      <c r="M22" s="17"/>
    </row>
    <row r="23" spans="1:13" ht="61.5" thickTop="1" thickBot="1" x14ac:dyDescent="0.3">
      <c r="A23" s="39" t="s">
        <v>8</v>
      </c>
      <c r="B23" s="40" t="s">
        <v>9</v>
      </c>
      <c r="C23" s="41" t="s">
        <v>10</v>
      </c>
      <c r="D23" s="42" t="s">
        <v>22</v>
      </c>
      <c r="E23" s="42" t="s">
        <v>11</v>
      </c>
      <c r="F23" s="40" t="s">
        <v>12</v>
      </c>
      <c r="G23" s="40" t="s">
        <v>13</v>
      </c>
      <c r="H23" s="40" t="s">
        <v>14</v>
      </c>
      <c r="I23" s="40" t="s">
        <v>15</v>
      </c>
      <c r="J23" s="40" t="s">
        <v>16</v>
      </c>
      <c r="K23" s="40" t="s">
        <v>17</v>
      </c>
      <c r="L23" s="40" t="s">
        <v>18</v>
      </c>
      <c r="M23" s="43" t="s">
        <v>33</v>
      </c>
    </row>
    <row r="24" spans="1:13" x14ac:dyDescent="0.25">
      <c r="A24" s="32" t="s">
        <v>0</v>
      </c>
      <c r="B24" s="33"/>
      <c r="C24" s="34">
        <f>B24*12</f>
        <v>0</v>
      </c>
      <c r="D24" s="35">
        <v>0.45</v>
      </c>
      <c r="E24" s="36">
        <f>C24*D24</f>
        <v>0</v>
      </c>
      <c r="F24" s="37">
        <f>E24*12.5%</f>
        <v>0</v>
      </c>
      <c r="G24" s="37">
        <f>F24/6</f>
        <v>0</v>
      </c>
      <c r="H24" s="37">
        <f>F24/6</f>
        <v>0</v>
      </c>
      <c r="I24" s="37">
        <f>F24/6</f>
        <v>0</v>
      </c>
      <c r="J24" s="37">
        <f>F24/6</f>
        <v>0</v>
      </c>
      <c r="K24" s="37">
        <f>F24/6</f>
        <v>0</v>
      </c>
      <c r="L24" s="37">
        <f>F24/6</f>
        <v>0</v>
      </c>
      <c r="M24" s="38">
        <f>F24+G24+H24+I24+J24+K24+L24</f>
        <v>0</v>
      </c>
    </row>
    <row r="25" spans="1:13" x14ac:dyDescent="0.25">
      <c r="A25" s="18" t="s">
        <v>1</v>
      </c>
      <c r="B25" s="19"/>
      <c r="C25" s="20">
        <f t="shared" ref="C25:C31" si="11">B25*12</f>
        <v>0</v>
      </c>
      <c r="D25" s="21">
        <v>0.85</v>
      </c>
      <c r="E25" s="22">
        <f t="shared" ref="E25:E31" si="12">C25*D25</f>
        <v>0</v>
      </c>
      <c r="F25" s="23">
        <f t="shared" ref="F25:F30" si="13">E25*12.5%</f>
        <v>0</v>
      </c>
      <c r="G25" s="23">
        <f t="shared" ref="G25:G30" si="14">F25/6</f>
        <v>0</v>
      </c>
      <c r="H25" s="23">
        <f t="shared" ref="H25:H31" si="15">F25/6</f>
        <v>0</v>
      </c>
      <c r="I25" s="23">
        <f t="shared" ref="I25:I31" si="16">F25/6</f>
        <v>0</v>
      </c>
      <c r="J25" s="23">
        <f t="shared" ref="J25:J31" si="17">F25/6</f>
        <v>0</v>
      </c>
      <c r="K25" s="23">
        <f t="shared" ref="K25:K31" si="18">F25/6</f>
        <v>0</v>
      </c>
      <c r="L25" s="23">
        <f t="shared" ref="L25:L31" si="19">F25/6</f>
        <v>0</v>
      </c>
      <c r="M25" s="24">
        <f t="shared" ref="M25:M31" si="20">F25+G25+H25+I25+J25+K25+L25</f>
        <v>0</v>
      </c>
    </row>
    <row r="26" spans="1:13" x14ac:dyDescent="0.25">
      <c r="A26" s="18" t="s">
        <v>2</v>
      </c>
      <c r="B26" s="19"/>
      <c r="C26" s="20">
        <f t="shared" si="11"/>
        <v>0</v>
      </c>
      <c r="D26" s="21">
        <v>0.85</v>
      </c>
      <c r="E26" s="22">
        <f t="shared" si="12"/>
        <v>0</v>
      </c>
      <c r="F26" s="23">
        <f t="shared" si="13"/>
        <v>0</v>
      </c>
      <c r="G26" s="23">
        <f t="shared" si="14"/>
        <v>0</v>
      </c>
      <c r="H26" s="23">
        <f t="shared" si="15"/>
        <v>0</v>
      </c>
      <c r="I26" s="23">
        <f t="shared" si="16"/>
        <v>0</v>
      </c>
      <c r="J26" s="23">
        <f t="shared" si="17"/>
        <v>0</v>
      </c>
      <c r="K26" s="23">
        <f t="shared" si="18"/>
        <v>0</v>
      </c>
      <c r="L26" s="23">
        <f t="shared" si="19"/>
        <v>0</v>
      </c>
      <c r="M26" s="24">
        <f t="shared" si="20"/>
        <v>0</v>
      </c>
    </row>
    <row r="27" spans="1:13" x14ac:dyDescent="0.25">
      <c r="A27" s="18" t="s">
        <v>3</v>
      </c>
      <c r="B27" s="19"/>
      <c r="C27" s="20">
        <f t="shared" si="11"/>
        <v>0</v>
      </c>
      <c r="D27" s="21">
        <v>1.1000000000000001</v>
      </c>
      <c r="E27" s="22">
        <f t="shared" si="12"/>
        <v>0</v>
      </c>
      <c r="F27" s="23">
        <f t="shared" si="13"/>
        <v>0</v>
      </c>
      <c r="G27" s="23">
        <f t="shared" si="14"/>
        <v>0</v>
      </c>
      <c r="H27" s="23">
        <f t="shared" si="15"/>
        <v>0</v>
      </c>
      <c r="I27" s="23">
        <f t="shared" si="16"/>
        <v>0</v>
      </c>
      <c r="J27" s="23">
        <f t="shared" si="17"/>
        <v>0</v>
      </c>
      <c r="K27" s="23">
        <f t="shared" si="18"/>
        <v>0</v>
      </c>
      <c r="L27" s="23">
        <f t="shared" si="19"/>
        <v>0</v>
      </c>
      <c r="M27" s="24">
        <f t="shared" si="20"/>
        <v>0</v>
      </c>
    </row>
    <row r="28" spans="1:13" x14ac:dyDescent="0.25">
      <c r="A28" s="18" t="s">
        <v>4</v>
      </c>
      <c r="B28" s="19"/>
      <c r="C28" s="20">
        <f t="shared" si="11"/>
        <v>0</v>
      </c>
      <c r="D28" s="21">
        <v>0.85</v>
      </c>
      <c r="E28" s="22">
        <f t="shared" si="12"/>
        <v>0</v>
      </c>
      <c r="F28" s="23">
        <f t="shared" si="13"/>
        <v>0</v>
      </c>
      <c r="G28" s="23">
        <f t="shared" si="14"/>
        <v>0</v>
      </c>
      <c r="H28" s="23">
        <f t="shared" si="15"/>
        <v>0</v>
      </c>
      <c r="I28" s="23">
        <f t="shared" si="16"/>
        <v>0</v>
      </c>
      <c r="J28" s="23">
        <f t="shared" si="17"/>
        <v>0</v>
      </c>
      <c r="K28" s="23">
        <f t="shared" si="18"/>
        <v>0</v>
      </c>
      <c r="L28" s="23">
        <f t="shared" si="19"/>
        <v>0</v>
      </c>
      <c r="M28" s="24">
        <f t="shared" si="20"/>
        <v>0</v>
      </c>
    </row>
    <row r="29" spans="1:13" x14ac:dyDescent="0.25">
      <c r="A29" s="18" t="s">
        <v>5</v>
      </c>
      <c r="B29" s="19"/>
      <c r="C29" s="20">
        <f t="shared" si="11"/>
        <v>0</v>
      </c>
      <c r="D29" s="21">
        <v>0.53</v>
      </c>
      <c r="E29" s="22">
        <f t="shared" si="12"/>
        <v>0</v>
      </c>
      <c r="F29" s="23">
        <f t="shared" si="13"/>
        <v>0</v>
      </c>
      <c r="G29" s="23">
        <f t="shared" si="14"/>
        <v>0</v>
      </c>
      <c r="H29" s="23">
        <f t="shared" si="15"/>
        <v>0</v>
      </c>
      <c r="I29" s="23">
        <f t="shared" si="16"/>
        <v>0</v>
      </c>
      <c r="J29" s="23">
        <f t="shared" si="17"/>
        <v>0</v>
      </c>
      <c r="K29" s="23">
        <f t="shared" si="18"/>
        <v>0</v>
      </c>
      <c r="L29" s="23">
        <f t="shared" si="19"/>
        <v>0</v>
      </c>
      <c r="M29" s="24">
        <f t="shared" si="20"/>
        <v>0</v>
      </c>
    </row>
    <row r="30" spans="1:13" x14ac:dyDescent="0.25">
      <c r="A30" s="18" t="s">
        <v>6</v>
      </c>
      <c r="B30" s="19"/>
      <c r="C30" s="20">
        <f t="shared" si="11"/>
        <v>0</v>
      </c>
      <c r="D30" s="21">
        <v>1</v>
      </c>
      <c r="E30" s="22">
        <f t="shared" si="12"/>
        <v>0</v>
      </c>
      <c r="F30" s="23">
        <f t="shared" si="13"/>
        <v>0</v>
      </c>
      <c r="G30" s="23">
        <f t="shared" si="14"/>
        <v>0</v>
      </c>
      <c r="H30" s="23">
        <f t="shared" si="15"/>
        <v>0</v>
      </c>
      <c r="I30" s="23">
        <f t="shared" si="16"/>
        <v>0</v>
      </c>
      <c r="J30" s="23">
        <f t="shared" si="17"/>
        <v>0</v>
      </c>
      <c r="K30" s="23">
        <f t="shared" si="18"/>
        <v>0</v>
      </c>
      <c r="L30" s="23">
        <f t="shared" si="19"/>
        <v>0</v>
      </c>
      <c r="M30" s="24">
        <f t="shared" si="20"/>
        <v>0</v>
      </c>
    </row>
    <row r="31" spans="1:13" ht="15.75" thickBot="1" x14ac:dyDescent="0.3">
      <c r="A31" s="25" t="s">
        <v>7</v>
      </c>
      <c r="B31" s="26"/>
      <c r="C31" s="27"/>
      <c r="D31" s="28"/>
      <c r="E31" s="29"/>
      <c r="F31" s="30"/>
      <c r="G31" s="30"/>
      <c r="H31" s="30"/>
      <c r="I31" s="30"/>
      <c r="J31" s="30"/>
      <c r="K31" s="30"/>
      <c r="L31" s="30"/>
      <c r="M31" s="31">
        <f t="shared" si="20"/>
        <v>0</v>
      </c>
    </row>
    <row r="32" spans="1:13" ht="15.75" thickTop="1" x14ac:dyDescent="0.25">
      <c r="A32" s="1"/>
      <c r="B32" s="2">
        <f>SUM(B24:B31)</f>
        <v>0</v>
      </c>
      <c r="C32" s="44"/>
      <c r="D32" s="45"/>
      <c r="E32" s="46"/>
      <c r="F32" s="2">
        <f>SUM(F24:F31)</f>
        <v>0</v>
      </c>
      <c r="G32" s="2">
        <f t="shared" ref="G32:M32" si="21">SUM(G24:G31)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48" t="s">
        <v>23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</row>
    <row r="34" spans="1:13" x14ac:dyDescent="0.25">
      <c r="A34" s="1"/>
      <c r="C34" s="6"/>
      <c r="D34" s="7"/>
      <c r="E34" s="8"/>
      <c r="M34" s="1"/>
    </row>
    <row r="35" spans="1:13" ht="15.75" thickBot="1" x14ac:dyDescent="0.3">
      <c r="A35" s="1" t="s">
        <v>20</v>
      </c>
      <c r="B35" s="3"/>
      <c r="C35" s="9"/>
      <c r="D35" s="10"/>
      <c r="E35" s="11"/>
      <c r="F35" s="3"/>
      <c r="I35" s="1" t="s">
        <v>21</v>
      </c>
      <c r="J35" s="3"/>
      <c r="K35" s="4"/>
      <c r="L35" s="3"/>
      <c r="M35" s="5"/>
    </row>
    <row r="36" spans="1:13" ht="15.75" thickBot="1" x14ac:dyDescent="0.3">
      <c r="A36" s="1" t="s">
        <v>24</v>
      </c>
      <c r="B36" s="3"/>
      <c r="C36" s="9"/>
      <c r="D36" s="10"/>
      <c r="E36" s="49" t="s">
        <v>25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39" t="s">
        <v>8</v>
      </c>
      <c r="B38" s="40" t="s">
        <v>9</v>
      </c>
      <c r="C38" s="41" t="s">
        <v>10</v>
      </c>
      <c r="D38" s="42" t="s">
        <v>22</v>
      </c>
      <c r="E38" s="42" t="s">
        <v>11</v>
      </c>
      <c r="F38" s="40" t="s">
        <v>12</v>
      </c>
      <c r="G38" s="40" t="s">
        <v>13</v>
      </c>
      <c r="H38" s="40" t="s">
        <v>14</v>
      </c>
      <c r="I38" s="40" t="s">
        <v>15</v>
      </c>
      <c r="J38" s="40" t="s">
        <v>16</v>
      </c>
      <c r="K38" s="40" t="s">
        <v>17</v>
      </c>
      <c r="L38" s="40" t="s">
        <v>18</v>
      </c>
      <c r="M38" s="43" t="s">
        <v>33</v>
      </c>
    </row>
    <row r="39" spans="1:13" x14ac:dyDescent="0.25">
      <c r="A39" s="32" t="s">
        <v>0</v>
      </c>
      <c r="B39" s="33"/>
      <c r="C39" s="34">
        <f>B39*12</f>
        <v>0</v>
      </c>
      <c r="D39" s="35">
        <v>0.45</v>
      </c>
      <c r="E39" s="36">
        <f>C39*D39</f>
        <v>0</v>
      </c>
      <c r="F39" s="37">
        <f>E39*12.5%</f>
        <v>0</v>
      </c>
      <c r="G39" s="37">
        <f>F39/6</f>
        <v>0</v>
      </c>
      <c r="H39" s="37">
        <f>F39/6</f>
        <v>0</v>
      </c>
      <c r="I39" s="37">
        <f>F39/6</f>
        <v>0</v>
      </c>
      <c r="J39" s="37">
        <f>F39/6</f>
        <v>0</v>
      </c>
      <c r="K39" s="37">
        <f>F39/6</f>
        <v>0</v>
      </c>
      <c r="L39" s="37">
        <f>F39/6</f>
        <v>0</v>
      </c>
      <c r="M39" s="38">
        <f>F39+G39+H39+I39+J39+K39+L39</f>
        <v>0</v>
      </c>
    </row>
    <row r="40" spans="1:13" x14ac:dyDescent="0.25">
      <c r="A40" s="18" t="s">
        <v>1</v>
      </c>
      <c r="B40" s="19"/>
      <c r="C40" s="20">
        <f t="shared" ref="C40:C46" si="22">B40*12</f>
        <v>0</v>
      </c>
      <c r="D40" s="21">
        <v>0.85</v>
      </c>
      <c r="E40" s="22">
        <f t="shared" ref="E40:E46" si="23">C40*D40</f>
        <v>0</v>
      </c>
      <c r="F40" s="23">
        <f t="shared" ref="F40:F45" si="24">E40*12.5%</f>
        <v>0</v>
      </c>
      <c r="G40" s="23">
        <f t="shared" ref="G40:G45" si="25">F40/6</f>
        <v>0</v>
      </c>
      <c r="H40" s="23">
        <f t="shared" ref="H40:H45" si="26">F40/6</f>
        <v>0</v>
      </c>
      <c r="I40" s="23">
        <f t="shared" ref="I40:I45" si="27">F40/6</f>
        <v>0</v>
      </c>
      <c r="J40" s="23">
        <f t="shared" ref="J40:J45" si="28">F40/6</f>
        <v>0</v>
      </c>
      <c r="K40" s="23">
        <f t="shared" ref="K40:K45" si="29">F40/6</f>
        <v>0</v>
      </c>
      <c r="L40" s="23">
        <f t="shared" ref="L40:L45" si="30">F40/6</f>
        <v>0</v>
      </c>
      <c r="M40" s="24">
        <f t="shared" ref="M40:M46" si="31">F40+G40+H40+I40+J40+K40+L40</f>
        <v>0</v>
      </c>
    </row>
    <row r="41" spans="1:13" x14ac:dyDescent="0.25">
      <c r="A41" s="18" t="s">
        <v>2</v>
      </c>
      <c r="B41" s="19"/>
      <c r="C41" s="20">
        <f t="shared" si="22"/>
        <v>0</v>
      </c>
      <c r="D41" s="21">
        <v>0.85</v>
      </c>
      <c r="E41" s="22">
        <f t="shared" si="23"/>
        <v>0</v>
      </c>
      <c r="F41" s="23">
        <f t="shared" si="24"/>
        <v>0</v>
      </c>
      <c r="G41" s="23">
        <f t="shared" si="25"/>
        <v>0</v>
      </c>
      <c r="H41" s="23">
        <f t="shared" si="26"/>
        <v>0</v>
      </c>
      <c r="I41" s="23">
        <f t="shared" si="27"/>
        <v>0</v>
      </c>
      <c r="J41" s="23">
        <f t="shared" si="28"/>
        <v>0</v>
      </c>
      <c r="K41" s="23">
        <f t="shared" si="29"/>
        <v>0</v>
      </c>
      <c r="L41" s="23">
        <f t="shared" si="30"/>
        <v>0</v>
      </c>
      <c r="M41" s="24">
        <f t="shared" si="31"/>
        <v>0</v>
      </c>
    </row>
    <row r="42" spans="1:13" x14ac:dyDescent="0.25">
      <c r="A42" s="18" t="s">
        <v>3</v>
      </c>
      <c r="B42" s="19"/>
      <c r="C42" s="20">
        <f t="shared" si="22"/>
        <v>0</v>
      </c>
      <c r="D42" s="21">
        <v>1.1000000000000001</v>
      </c>
      <c r="E42" s="22">
        <f t="shared" si="23"/>
        <v>0</v>
      </c>
      <c r="F42" s="23">
        <f t="shared" si="24"/>
        <v>0</v>
      </c>
      <c r="G42" s="23">
        <f t="shared" si="25"/>
        <v>0</v>
      </c>
      <c r="H42" s="23">
        <f t="shared" si="26"/>
        <v>0</v>
      </c>
      <c r="I42" s="23">
        <f t="shared" si="27"/>
        <v>0</v>
      </c>
      <c r="J42" s="23">
        <f t="shared" si="28"/>
        <v>0</v>
      </c>
      <c r="K42" s="23">
        <f t="shared" si="29"/>
        <v>0</v>
      </c>
      <c r="L42" s="23">
        <f t="shared" si="30"/>
        <v>0</v>
      </c>
      <c r="M42" s="24">
        <f t="shared" si="31"/>
        <v>0</v>
      </c>
    </row>
    <row r="43" spans="1:13" x14ac:dyDescent="0.25">
      <c r="A43" s="18" t="s">
        <v>4</v>
      </c>
      <c r="B43" s="19"/>
      <c r="C43" s="20">
        <f t="shared" si="22"/>
        <v>0</v>
      </c>
      <c r="D43" s="21">
        <v>0.85</v>
      </c>
      <c r="E43" s="22">
        <f t="shared" si="23"/>
        <v>0</v>
      </c>
      <c r="F43" s="23">
        <f t="shared" si="24"/>
        <v>0</v>
      </c>
      <c r="G43" s="23">
        <f t="shared" si="25"/>
        <v>0</v>
      </c>
      <c r="H43" s="23">
        <f t="shared" si="26"/>
        <v>0</v>
      </c>
      <c r="I43" s="23">
        <f t="shared" si="27"/>
        <v>0</v>
      </c>
      <c r="J43" s="23">
        <f t="shared" si="28"/>
        <v>0</v>
      </c>
      <c r="K43" s="23">
        <f t="shared" si="29"/>
        <v>0</v>
      </c>
      <c r="L43" s="23">
        <f t="shared" si="30"/>
        <v>0</v>
      </c>
      <c r="M43" s="24">
        <f t="shared" si="31"/>
        <v>0</v>
      </c>
    </row>
    <row r="44" spans="1:13" x14ac:dyDescent="0.25">
      <c r="A44" s="18" t="s">
        <v>5</v>
      </c>
      <c r="B44" s="19"/>
      <c r="C44" s="20">
        <f t="shared" si="22"/>
        <v>0</v>
      </c>
      <c r="D44" s="21">
        <v>0.53</v>
      </c>
      <c r="E44" s="22">
        <f t="shared" si="23"/>
        <v>0</v>
      </c>
      <c r="F44" s="23">
        <f t="shared" si="24"/>
        <v>0</v>
      </c>
      <c r="G44" s="23">
        <f t="shared" si="25"/>
        <v>0</v>
      </c>
      <c r="H44" s="23">
        <f t="shared" si="26"/>
        <v>0</v>
      </c>
      <c r="I44" s="23">
        <f t="shared" si="27"/>
        <v>0</v>
      </c>
      <c r="J44" s="23">
        <f t="shared" si="28"/>
        <v>0</v>
      </c>
      <c r="K44" s="23">
        <f t="shared" si="29"/>
        <v>0</v>
      </c>
      <c r="L44" s="23">
        <f t="shared" si="30"/>
        <v>0</v>
      </c>
      <c r="M44" s="24">
        <f t="shared" si="31"/>
        <v>0</v>
      </c>
    </row>
    <row r="45" spans="1:13" x14ac:dyDescent="0.25">
      <c r="A45" s="18" t="s">
        <v>6</v>
      </c>
      <c r="B45" s="19"/>
      <c r="C45" s="20">
        <f t="shared" si="22"/>
        <v>0</v>
      </c>
      <c r="D45" s="21">
        <v>1</v>
      </c>
      <c r="E45" s="22">
        <f t="shared" si="23"/>
        <v>0</v>
      </c>
      <c r="F45" s="23">
        <f t="shared" si="24"/>
        <v>0</v>
      </c>
      <c r="G45" s="23">
        <f t="shared" si="25"/>
        <v>0</v>
      </c>
      <c r="H45" s="23">
        <f t="shared" si="26"/>
        <v>0</v>
      </c>
      <c r="I45" s="23">
        <f t="shared" si="27"/>
        <v>0</v>
      </c>
      <c r="J45" s="23">
        <f t="shared" si="28"/>
        <v>0</v>
      </c>
      <c r="K45" s="23">
        <f t="shared" si="29"/>
        <v>0</v>
      </c>
      <c r="L45" s="23">
        <f t="shared" si="30"/>
        <v>0</v>
      </c>
      <c r="M45" s="24">
        <f t="shared" si="31"/>
        <v>0</v>
      </c>
    </row>
    <row r="46" spans="1:13" ht="15.75" thickBot="1" x14ac:dyDescent="0.3">
      <c r="A46" s="25" t="s">
        <v>7</v>
      </c>
      <c r="B46" s="26"/>
      <c r="C46" s="27"/>
      <c r="D46" s="28"/>
      <c r="E46" s="29"/>
      <c r="F46" s="30"/>
      <c r="G46" s="30"/>
      <c r="H46" s="30"/>
      <c r="I46" s="30"/>
      <c r="J46" s="30"/>
      <c r="K46" s="30"/>
      <c r="L46" s="30"/>
      <c r="M46" s="31">
        <f t="shared" si="31"/>
        <v>0</v>
      </c>
    </row>
    <row r="47" spans="1:13" ht="15.75" thickTop="1" x14ac:dyDescent="0.25">
      <c r="A47" s="1"/>
      <c r="B47" s="2">
        <f>SUM(B39:B46)</f>
        <v>0</v>
      </c>
      <c r="C47" s="44"/>
      <c r="D47" s="45"/>
      <c r="E47" s="46"/>
      <c r="F47" s="2">
        <f>SUM(F39:F46)</f>
        <v>0</v>
      </c>
      <c r="G47" s="2">
        <f t="shared" ref="G47:M47" si="32">SUM(G39:G46)</f>
        <v>0</v>
      </c>
      <c r="H47" s="2">
        <f t="shared" si="32"/>
        <v>0</v>
      </c>
      <c r="I47" s="2">
        <f t="shared" si="32"/>
        <v>0</v>
      </c>
      <c r="J47" s="2">
        <f t="shared" si="32"/>
        <v>0</v>
      </c>
      <c r="K47" s="2">
        <f t="shared" si="32"/>
        <v>0</v>
      </c>
      <c r="L47" s="2">
        <f t="shared" si="32"/>
        <v>0</v>
      </c>
      <c r="M47" s="2">
        <f t="shared" si="32"/>
        <v>0</v>
      </c>
    </row>
    <row r="48" spans="1:13" x14ac:dyDescent="0.25">
      <c r="A48" s="1"/>
      <c r="C48" s="6"/>
      <c r="D48" s="7"/>
      <c r="E48" s="8"/>
      <c r="M48" s="1"/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20</v>
      </c>
      <c r="B51" s="3"/>
      <c r="C51" s="9"/>
      <c r="D51" s="10"/>
      <c r="E51" s="11"/>
      <c r="F51" s="3"/>
      <c r="I51" s="1" t="s">
        <v>21</v>
      </c>
      <c r="J51" s="3"/>
      <c r="K51" s="4"/>
      <c r="L51" s="3"/>
      <c r="M51" s="5"/>
    </row>
    <row r="52" spans="1:13" ht="15.75" thickBot="1" x14ac:dyDescent="0.3">
      <c r="A52" s="1" t="s">
        <v>24</v>
      </c>
      <c r="B52" s="3"/>
      <c r="C52" s="9"/>
      <c r="D52" s="10"/>
      <c r="E52" s="49" t="s">
        <v>25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39" t="s">
        <v>8</v>
      </c>
      <c r="B54" s="40" t="s">
        <v>9</v>
      </c>
      <c r="C54" s="41" t="s">
        <v>10</v>
      </c>
      <c r="D54" s="42" t="s">
        <v>22</v>
      </c>
      <c r="E54" s="42" t="s">
        <v>11</v>
      </c>
      <c r="F54" s="40" t="s">
        <v>12</v>
      </c>
      <c r="G54" s="40" t="s">
        <v>13</v>
      </c>
      <c r="H54" s="40" t="s">
        <v>14</v>
      </c>
      <c r="I54" s="40" t="s">
        <v>15</v>
      </c>
      <c r="J54" s="40" t="s">
        <v>16</v>
      </c>
      <c r="K54" s="40" t="s">
        <v>17</v>
      </c>
      <c r="L54" s="40" t="s">
        <v>18</v>
      </c>
      <c r="M54" s="43" t="s">
        <v>33</v>
      </c>
    </row>
    <row r="55" spans="1:13" x14ac:dyDescent="0.25">
      <c r="A55" s="32" t="s">
        <v>0</v>
      </c>
      <c r="B55" s="33"/>
      <c r="C55" s="34">
        <f>B55*12</f>
        <v>0</v>
      </c>
      <c r="D55" s="35">
        <v>0.45</v>
      </c>
      <c r="E55" s="36">
        <f>C55*D55</f>
        <v>0</v>
      </c>
      <c r="F55" s="37">
        <f>E55*12.5%</f>
        <v>0</v>
      </c>
      <c r="G55" s="37">
        <f>F55/6</f>
        <v>0</v>
      </c>
      <c r="H55" s="37">
        <f>F55/6</f>
        <v>0</v>
      </c>
      <c r="I55" s="37">
        <f>F55/6</f>
        <v>0</v>
      </c>
      <c r="J55" s="37">
        <f>F55/6</f>
        <v>0</v>
      </c>
      <c r="K55" s="37">
        <f>F55/6</f>
        <v>0</v>
      </c>
      <c r="L55" s="37">
        <f>F55/6</f>
        <v>0</v>
      </c>
      <c r="M55" s="38">
        <f>F55+G55+H55+I55+J55+K55+L55</f>
        <v>0</v>
      </c>
    </row>
    <row r="56" spans="1:13" x14ac:dyDescent="0.25">
      <c r="A56" s="18" t="s">
        <v>1</v>
      </c>
      <c r="B56" s="19"/>
      <c r="C56" s="20">
        <f t="shared" ref="C56:C62" si="33">B56*12</f>
        <v>0</v>
      </c>
      <c r="D56" s="21">
        <v>0.85</v>
      </c>
      <c r="E56" s="22">
        <f t="shared" ref="E56:E62" si="34">C56*D56</f>
        <v>0</v>
      </c>
      <c r="F56" s="23">
        <f t="shared" ref="F56:F61" si="35">E56*12.5%</f>
        <v>0</v>
      </c>
      <c r="G56" s="23">
        <f t="shared" ref="G56:G61" si="36">F56/6</f>
        <v>0</v>
      </c>
      <c r="H56" s="23">
        <f t="shared" ref="H56:H62" si="37">F56/6</f>
        <v>0</v>
      </c>
      <c r="I56" s="23">
        <f t="shared" ref="I56:I62" si="38">F56/6</f>
        <v>0</v>
      </c>
      <c r="J56" s="23">
        <f t="shared" ref="J56:J62" si="39">F56/6</f>
        <v>0</v>
      </c>
      <c r="K56" s="23">
        <f t="shared" ref="K56:K62" si="40">F56/6</f>
        <v>0</v>
      </c>
      <c r="L56" s="23">
        <f t="shared" ref="L56:L62" si="41">F56/6</f>
        <v>0</v>
      </c>
      <c r="M56" s="24">
        <f t="shared" ref="M56:M62" si="42">F56+G56+H56+I56+J56+K56+L56</f>
        <v>0</v>
      </c>
    </row>
    <row r="57" spans="1:13" x14ac:dyDescent="0.25">
      <c r="A57" s="18" t="s">
        <v>2</v>
      </c>
      <c r="B57" s="19"/>
      <c r="C57" s="20">
        <f t="shared" si="33"/>
        <v>0</v>
      </c>
      <c r="D57" s="21">
        <v>0.85</v>
      </c>
      <c r="E57" s="22">
        <f t="shared" si="34"/>
        <v>0</v>
      </c>
      <c r="F57" s="23">
        <f t="shared" si="35"/>
        <v>0</v>
      </c>
      <c r="G57" s="23">
        <f t="shared" si="36"/>
        <v>0</v>
      </c>
      <c r="H57" s="23">
        <f t="shared" si="37"/>
        <v>0</v>
      </c>
      <c r="I57" s="23">
        <f t="shared" si="38"/>
        <v>0</v>
      </c>
      <c r="J57" s="23">
        <f t="shared" si="39"/>
        <v>0</v>
      </c>
      <c r="K57" s="23">
        <f t="shared" si="40"/>
        <v>0</v>
      </c>
      <c r="L57" s="23">
        <f t="shared" si="41"/>
        <v>0</v>
      </c>
      <c r="M57" s="24">
        <f t="shared" si="42"/>
        <v>0</v>
      </c>
    </row>
    <row r="58" spans="1:13" x14ac:dyDescent="0.25">
      <c r="A58" s="18" t="s">
        <v>3</v>
      </c>
      <c r="B58" s="19"/>
      <c r="C58" s="20">
        <f t="shared" si="33"/>
        <v>0</v>
      </c>
      <c r="D58" s="21">
        <v>1.1000000000000001</v>
      </c>
      <c r="E58" s="22">
        <f t="shared" si="34"/>
        <v>0</v>
      </c>
      <c r="F58" s="23">
        <f t="shared" si="35"/>
        <v>0</v>
      </c>
      <c r="G58" s="23">
        <f t="shared" si="36"/>
        <v>0</v>
      </c>
      <c r="H58" s="23">
        <f t="shared" si="37"/>
        <v>0</v>
      </c>
      <c r="I58" s="23">
        <f t="shared" si="38"/>
        <v>0</v>
      </c>
      <c r="J58" s="23">
        <f t="shared" si="39"/>
        <v>0</v>
      </c>
      <c r="K58" s="23">
        <f t="shared" si="40"/>
        <v>0</v>
      </c>
      <c r="L58" s="23">
        <f t="shared" si="41"/>
        <v>0</v>
      </c>
      <c r="M58" s="24">
        <f t="shared" si="42"/>
        <v>0</v>
      </c>
    </row>
    <row r="59" spans="1:13" x14ac:dyDescent="0.25">
      <c r="A59" s="18" t="s">
        <v>4</v>
      </c>
      <c r="B59" s="19"/>
      <c r="C59" s="20">
        <f t="shared" si="33"/>
        <v>0</v>
      </c>
      <c r="D59" s="21">
        <v>0.85</v>
      </c>
      <c r="E59" s="22">
        <f t="shared" si="34"/>
        <v>0</v>
      </c>
      <c r="F59" s="23">
        <f t="shared" si="35"/>
        <v>0</v>
      </c>
      <c r="G59" s="23">
        <f t="shared" si="36"/>
        <v>0</v>
      </c>
      <c r="H59" s="23">
        <f t="shared" si="37"/>
        <v>0</v>
      </c>
      <c r="I59" s="23">
        <f t="shared" si="38"/>
        <v>0</v>
      </c>
      <c r="J59" s="23">
        <f t="shared" si="39"/>
        <v>0</v>
      </c>
      <c r="K59" s="23">
        <f t="shared" si="40"/>
        <v>0</v>
      </c>
      <c r="L59" s="23">
        <f t="shared" si="41"/>
        <v>0</v>
      </c>
      <c r="M59" s="24">
        <f t="shared" si="42"/>
        <v>0</v>
      </c>
    </row>
    <row r="60" spans="1:13" x14ac:dyDescent="0.25">
      <c r="A60" s="18" t="s">
        <v>5</v>
      </c>
      <c r="B60" s="19"/>
      <c r="C60" s="20">
        <f t="shared" si="33"/>
        <v>0</v>
      </c>
      <c r="D60" s="21">
        <v>0.53</v>
      </c>
      <c r="E60" s="22">
        <f t="shared" si="34"/>
        <v>0</v>
      </c>
      <c r="F60" s="23">
        <f t="shared" si="35"/>
        <v>0</v>
      </c>
      <c r="G60" s="23">
        <f t="shared" si="36"/>
        <v>0</v>
      </c>
      <c r="H60" s="23">
        <f t="shared" si="37"/>
        <v>0</v>
      </c>
      <c r="I60" s="23">
        <f t="shared" si="38"/>
        <v>0</v>
      </c>
      <c r="J60" s="23">
        <f t="shared" si="39"/>
        <v>0</v>
      </c>
      <c r="K60" s="23">
        <f t="shared" si="40"/>
        <v>0</v>
      </c>
      <c r="L60" s="23">
        <f t="shared" si="41"/>
        <v>0</v>
      </c>
      <c r="M60" s="24">
        <f t="shared" si="42"/>
        <v>0</v>
      </c>
    </row>
    <row r="61" spans="1:13" x14ac:dyDescent="0.25">
      <c r="A61" s="18" t="s">
        <v>6</v>
      </c>
      <c r="B61" s="19"/>
      <c r="C61" s="20">
        <f t="shared" si="33"/>
        <v>0</v>
      </c>
      <c r="D61" s="21">
        <v>1</v>
      </c>
      <c r="E61" s="22">
        <f t="shared" si="34"/>
        <v>0</v>
      </c>
      <c r="F61" s="23">
        <f t="shared" si="35"/>
        <v>0</v>
      </c>
      <c r="G61" s="23">
        <f t="shared" si="36"/>
        <v>0</v>
      </c>
      <c r="H61" s="23">
        <f t="shared" si="37"/>
        <v>0</v>
      </c>
      <c r="I61" s="23">
        <f t="shared" si="38"/>
        <v>0</v>
      </c>
      <c r="J61" s="23">
        <f t="shared" si="39"/>
        <v>0</v>
      </c>
      <c r="K61" s="23">
        <f t="shared" si="40"/>
        <v>0</v>
      </c>
      <c r="L61" s="23">
        <f t="shared" si="41"/>
        <v>0</v>
      </c>
      <c r="M61" s="24">
        <f t="shared" si="42"/>
        <v>0</v>
      </c>
    </row>
    <row r="62" spans="1:13" ht="15.75" thickBot="1" x14ac:dyDescent="0.3">
      <c r="A62" s="25" t="s">
        <v>7</v>
      </c>
      <c r="B62" s="26"/>
      <c r="C62" s="27"/>
      <c r="D62" s="28"/>
      <c r="E62" s="29"/>
      <c r="F62" s="30"/>
      <c r="G62" s="30"/>
      <c r="H62" s="30"/>
      <c r="I62" s="30"/>
      <c r="J62" s="30"/>
      <c r="K62" s="30"/>
      <c r="L62" s="30"/>
      <c r="M62" s="31">
        <f t="shared" si="42"/>
        <v>0</v>
      </c>
    </row>
    <row r="63" spans="1:13" ht="15.75" thickTop="1" x14ac:dyDescent="0.25">
      <c r="A63" s="1"/>
      <c r="B63" s="2">
        <f>SUM(B55:B62)</f>
        <v>0</v>
      </c>
      <c r="C63" s="44"/>
      <c r="D63" s="45"/>
      <c r="E63" s="46"/>
      <c r="F63" s="2">
        <f>SUM(F55:F62)</f>
        <v>0</v>
      </c>
      <c r="G63" s="2">
        <f t="shared" ref="G63:M63" si="43">SUM(G55:G62)</f>
        <v>0</v>
      </c>
      <c r="H63" s="2">
        <f t="shared" si="43"/>
        <v>0</v>
      </c>
      <c r="I63" s="2">
        <f t="shared" si="43"/>
        <v>0</v>
      </c>
      <c r="J63" s="2">
        <f t="shared" si="43"/>
        <v>0</v>
      </c>
      <c r="K63" s="2">
        <f t="shared" si="43"/>
        <v>0</v>
      </c>
      <c r="L63" s="2">
        <f t="shared" si="43"/>
        <v>0</v>
      </c>
      <c r="M63" s="2">
        <f t="shared" si="43"/>
        <v>0</v>
      </c>
    </row>
    <row r="64" spans="1:13" x14ac:dyDescent="0.25">
      <c r="A64" s="1"/>
      <c r="B64" s="2"/>
      <c r="C64" s="44"/>
      <c r="D64" s="45"/>
      <c r="E64" s="46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48" t="s">
        <v>26</v>
      </c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</row>
    <row r="66" spans="1:13" x14ac:dyDescent="0.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</row>
    <row r="67" spans="1:13" x14ac:dyDescent="0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</row>
    <row r="68" spans="1:13" x14ac:dyDescent="0.25">
      <c r="A68" s="1"/>
      <c r="C68" s="6"/>
      <c r="D68" s="7"/>
      <c r="E68" s="8"/>
      <c r="M68" s="1"/>
    </row>
    <row r="69" spans="1:13" ht="15.75" thickBot="1" x14ac:dyDescent="0.3">
      <c r="A69" s="1" t="s">
        <v>27</v>
      </c>
      <c r="B69" s="51">
        <f>B4</f>
        <v>0</v>
      </c>
      <c r="C69" s="9"/>
      <c r="D69" s="10"/>
      <c r="E69" s="11"/>
      <c r="H69" t="s">
        <v>31</v>
      </c>
      <c r="J69" s="50">
        <f>M16</f>
        <v>36</v>
      </c>
      <c r="K69" s="9"/>
      <c r="M69" s="1"/>
    </row>
    <row r="70" spans="1:13" ht="15.75" thickBot="1" x14ac:dyDescent="0.3">
      <c r="A70" s="1" t="s">
        <v>28</v>
      </c>
      <c r="B70" s="51">
        <f>B20</f>
        <v>0</v>
      </c>
      <c r="C70" s="9"/>
      <c r="D70" s="10"/>
      <c r="E70" s="11"/>
      <c r="H70" t="s">
        <v>31</v>
      </c>
      <c r="J70" s="50">
        <f>M32</f>
        <v>0</v>
      </c>
      <c r="K70" s="9"/>
      <c r="M70" s="1"/>
    </row>
    <row r="71" spans="1:13" ht="15.75" thickBot="1" x14ac:dyDescent="0.3">
      <c r="A71" s="1" t="s">
        <v>29</v>
      </c>
      <c r="B71" s="51">
        <f>B35</f>
        <v>0</v>
      </c>
      <c r="C71" s="9"/>
      <c r="D71" s="10"/>
      <c r="E71" s="11"/>
      <c r="H71" t="s">
        <v>31</v>
      </c>
      <c r="J71" s="50">
        <f>M47</f>
        <v>0</v>
      </c>
      <c r="K71" s="9"/>
      <c r="M71" s="1"/>
    </row>
    <row r="72" spans="1:13" ht="15.75" thickBot="1" x14ac:dyDescent="0.3">
      <c r="A72" s="1" t="s">
        <v>30</v>
      </c>
      <c r="B72" s="51">
        <f>B51</f>
        <v>0</v>
      </c>
      <c r="C72" s="9"/>
      <c r="D72" s="10"/>
      <c r="E72" s="11"/>
      <c r="H72" t="s">
        <v>31</v>
      </c>
      <c r="J72" s="50">
        <f>M63</f>
        <v>0</v>
      </c>
      <c r="K72" s="9"/>
      <c r="M72" s="1"/>
    </row>
    <row r="73" spans="1:13" x14ac:dyDescent="0.25">
      <c r="A73" s="1"/>
      <c r="C73" s="6"/>
      <c r="D73" s="7"/>
      <c r="E73" s="8"/>
      <c r="M73" s="1"/>
    </row>
    <row r="74" spans="1:13" ht="15.75" thickBot="1" x14ac:dyDescent="0.3">
      <c r="A74" s="1"/>
      <c r="C74" s="6"/>
      <c r="D74" s="7"/>
      <c r="E74" s="8"/>
      <c r="H74" s="1" t="s">
        <v>32</v>
      </c>
      <c r="I74" s="1"/>
      <c r="J74" s="50">
        <f>SUM(J69:J72)</f>
        <v>36</v>
      </c>
      <c r="K74" s="9"/>
      <c r="M74" s="1"/>
    </row>
    <row r="75" spans="1:13" x14ac:dyDescent="0.25">
      <c r="A75" s="1"/>
      <c r="C75" s="6"/>
      <c r="D75" s="7"/>
      <c r="E75" s="8"/>
      <c r="M75" s="1"/>
    </row>
    <row r="76" spans="1:13" x14ac:dyDescent="0.25">
      <c r="A76" s="1"/>
      <c r="C76" s="6"/>
      <c r="D76" s="7"/>
      <c r="E76" s="8"/>
      <c r="M76" s="1"/>
    </row>
    <row r="77" spans="1:13" x14ac:dyDescent="0.25">
      <c r="A77" s="1"/>
      <c r="C77" s="6"/>
      <c r="D77" s="7"/>
      <c r="E77" s="8"/>
      <c r="M77" s="1"/>
    </row>
    <row r="78" spans="1:13" x14ac:dyDescent="0.25">
      <c r="A78" s="1"/>
      <c r="C78" s="6"/>
      <c r="D78" s="7"/>
      <c r="E78" s="8"/>
      <c r="M78" s="1"/>
    </row>
    <row r="79" spans="1:13" x14ac:dyDescent="0.25">
      <c r="A79" s="1"/>
      <c r="C79" s="6"/>
      <c r="D79" s="7"/>
      <c r="E79" s="8"/>
      <c r="M79" s="1"/>
    </row>
    <row r="80" spans="1:13" x14ac:dyDescent="0.25">
      <c r="A80" s="1"/>
      <c r="C80" s="6"/>
      <c r="D80" s="7"/>
      <c r="E80" s="8"/>
      <c r="M80" s="1"/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</cols>
  <sheetData>
    <row r="1" spans="1:13" x14ac:dyDescent="0.25">
      <c r="A1" s="48" t="s">
        <v>23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x14ac:dyDescent="0.25">
      <c r="A3" s="1"/>
      <c r="C3" s="6"/>
      <c r="D3" s="7"/>
      <c r="E3" s="8"/>
      <c r="M3" s="1"/>
    </row>
    <row r="4" spans="1:13" ht="15.75" thickBot="1" x14ac:dyDescent="0.3">
      <c r="A4" s="1" t="s">
        <v>20</v>
      </c>
      <c r="B4" s="3"/>
      <c r="C4" s="9"/>
      <c r="D4" s="10"/>
      <c r="E4" s="11"/>
      <c r="F4" s="3"/>
      <c r="I4" s="1" t="s">
        <v>21</v>
      </c>
      <c r="J4" s="3"/>
      <c r="K4" s="4"/>
      <c r="L4" s="3"/>
      <c r="M4" s="5"/>
    </row>
    <row r="5" spans="1:13" ht="15.75" thickBot="1" x14ac:dyDescent="0.3">
      <c r="A5" s="1" t="s">
        <v>24</v>
      </c>
      <c r="B5" s="3"/>
      <c r="C5" s="9"/>
      <c r="D5" s="10"/>
      <c r="E5" s="49" t="s">
        <v>25</v>
      </c>
      <c r="F5" s="11"/>
      <c r="G5" s="3"/>
      <c r="H5" s="3"/>
      <c r="I5" s="1"/>
      <c r="J5" s="12"/>
      <c r="K5" s="16"/>
      <c r="L5" s="12"/>
      <c r="M5" s="17"/>
    </row>
    <row r="6" spans="1:13" ht="15.75" thickBot="1" x14ac:dyDescent="0.3">
      <c r="A6" s="1"/>
      <c r="B6" s="12"/>
      <c r="C6" s="13"/>
      <c r="D6" s="14"/>
      <c r="E6" s="15"/>
      <c r="F6" s="12"/>
      <c r="I6" s="1"/>
      <c r="J6" s="12"/>
      <c r="K6" s="16"/>
      <c r="L6" s="12"/>
      <c r="M6" s="17"/>
    </row>
    <row r="7" spans="1:13" ht="61.5" thickTop="1" thickBot="1" x14ac:dyDescent="0.3">
      <c r="A7" s="39" t="s">
        <v>8</v>
      </c>
      <c r="B7" s="40" t="s">
        <v>9</v>
      </c>
      <c r="C7" s="41" t="s">
        <v>10</v>
      </c>
      <c r="D7" s="42" t="s">
        <v>22</v>
      </c>
      <c r="E7" s="42" t="s">
        <v>11</v>
      </c>
      <c r="F7" s="40" t="s">
        <v>12</v>
      </c>
      <c r="G7" s="40" t="s">
        <v>13</v>
      </c>
      <c r="H7" s="40" t="s">
        <v>14</v>
      </c>
      <c r="I7" s="40" t="s">
        <v>15</v>
      </c>
      <c r="J7" s="40" t="s">
        <v>16</v>
      </c>
      <c r="K7" s="40" t="s">
        <v>17</v>
      </c>
      <c r="L7" s="40" t="s">
        <v>18</v>
      </c>
      <c r="M7" s="43" t="s">
        <v>33</v>
      </c>
    </row>
    <row r="8" spans="1:13" x14ac:dyDescent="0.25">
      <c r="A8" s="32" t="s">
        <v>0</v>
      </c>
      <c r="B8" s="33"/>
      <c r="C8" s="34">
        <f>B8*12</f>
        <v>0</v>
      </c>
      <c r="D8" s="35">
        <v>0.45</v>
      </c>
      <c r="E8" s="36">
        <f>C8*D8</f>
        <v>0</v>
      </c>
      <c r="F8" s="37">
        <f>E8*12.5%</f>
        <v>0</v>
      </c>
      <c r="G8" s="37">
        <f>F8/6</f>
        <v>0</v>
      </c>
      <c r="H8" s="37">
        <f>F8/6</f>
        <v>0</v>
      </c>
      <c r="I8" s="37">
        <f>F8/6</f>
        <v>0</v>
      </c>
      <c r="J8" s="37">
        <f>F8/6</f>
        <v>0</v>
      </c>
      <c r="K8" s="37">
        <f>F8/6</f>
        <v>0</v>
      </c>
      <c r="L8" s="37">
        <f>F8/6</f>
        <v>0</v>
      </c>
      <c r="M8" s="38">
        <f>F8+G8+H8+I8+J8+K8+L8</f>
        <v>0</v>
      </c>
    </row>
    <row r="9" spans="1:13" x14ac:dyDescent="0.25">
      <c r="A9" s="18" t="s">
        <v>1</v>
      </c>
      <c r="B9" s="19"/>
      <c r="C9" s="20">
        <f t="shared" ref="C9:C15" si="0">B9*12</f>
        <v>0</v>
      </c>
      <c r="D9" s="21">
        <v>0.85</v>
      </c>
      <c r="E9" s="22">
        <f t="shared" ref="E9:E15" si="1">C9*D9</f>
        <v>0</v>
      </c>
      <c r="F9" s="23">
        <f t="shared" ref="F9:F14" si="2">E9*12.5%</f>
        <v>0</v>
      </c>
      <c r="G9" s="23">
        <f t="shared" ref="G9:G14" si="3">F9/6</f>
        <v>0</v>
      </c>
      <c r="H9" s="23">
        <f t="shared" ref="H9:H14" si="4">F9/6</f>
        <v>0</v>
      </c>
      <c r="I9" s="23">
        <f t="shared" ref="I9:I14" si="5">F9/6</f>
        <v>0</v>
      </c>
      <c r="J9" s="23">
        <f t="shared" ref="J9:J14" si="6">F9/6</f>
        <v>0</v>
      </c>
      <c r="K9" s="23">
        <f t="shared" ref="K9:K14" si="7">F9/6</f>
        <v>0</v>
      </c>
      <c r="L9" s="23">
        <f t="shared" ref="L9:L14" si="8">F9/6</f>
        <v>0</v>
      </c>
      <c r="M9" s="24">
        <f t="shared" ref="M9:M15" si="9">F9+G9+H9+I9+J9+K9+L9</f>
        <v>0</v>
      </c>
    </row>
    <row r="10" spans="1:13" x14ac:dyDescent="0.25">
      <c r="A10" s="18" t="s">
        <v>2</v>
      </c>
      <c r="B10" s="19"/>
      <c r="C10" s="20">
        <f t="shared" si="0"/>
        <v>0</v>
      </c>
      <c r="D10" s="21">
        <v>0.85</v>
      </c>
      <c r="E10" s="22">
        <f t="shared" si="1"/>
        <v>0</v>
      </c>
      <c r="F10" s="23">
        <f t="shared" si="2"/>
        <v>0</v>
      </c>
      <c r="G10" s="23">
        <f t="shared" si="3"/>
        <v>0</v>
      </c>
      <c r="H10" s="23">
        <f t="shared" si="4"/>
        <v>0</v>
      </c>
      <c r="I10" s="23">
        <f t="shared" si="5"/>
        <v>0</v>
      </c>
      <c r="J10" s="23">
        <f t="shared" si="6"/>
        <v>0</v>
      </c>
      <c r="K10" s="23">
        <f t="shared" si="7"/>
        <v>0</v>
      </c>
      <c r="L10" s="23">
        <f t="shared" si="8"/>
        <v>0</v>
      </c>
      <c r="M10" s="24">
        <f t="shared" si="9"/>
        <v>0</v>
      </c>
    </row>
    <row r="11" spans="1:13" x14ac:dyDescent="0.25">
      <c r="A11" s="18" t="s">
        <v>3</v>
      </c>
      <c r="B11" s="19"/>
      <c r="C11" s="20">
        <f t="shared" si="0"/>
        <v>0</v>
      </c>
      <c r="D11" s="21">
        <v>1.1000000000000001</v>
      </c>
      <c r="E11" s="22">
        <f t="shared" si="1"/>
        <v>0</v>
      </c>
      <c r="F11" s="23">
        <f t="shared" si="2"/>
        <v>0</v>
      </c>
      <c r="G11" s="23">
        <f t="shared" si="3"/>
        <v>0</v>
      </c>
      <c r="H11" s="23">
        <f t="shared" si="4"/>
        <v>0</v>
      </c>
      <c r="I11" s="23">
        <f t="shared" si="5"/>
        <v>0</v>
      </c>
      <c r="J11" s="23">
        <f t="shared" si="6"/>
        <v>0</v>
      </c>
      <c r="K11" s="23">
        <f t="shared" si="7"/>
        <v>0</v>
      </c>
      <c r="L11" s="23">
        <f t="shared" si="8"/>
        <v>0</v>
      </c>
      <c r="M11" s="24">
        <f t="shared" si="9"/>
        <v>0</v>
      </c>
    </row>
    <row r="12" spans="1:13" x14ac:dyDescent="0.25">
      <c r="A12" s="18" t="s">
        <v>4</v>
      </c>
      <c r="B12" s="19"/>
      <c r="C12" s="20">
        <f t="shared" si="0"/>
        <v>0</v>
      </c>
      <c r="D12" s="21">
        <v>0.85</v>
      </c>
      <c r="E12" s="22">
        <f t="shared" si="1"/>
        <v>0</v>
      </c>
      <c r="F12" s="23">
        <f t="shared" si="2"/>
        <v>0</v>
      </c>
      <c r="G12" s="23">
        <f t="shared" si="3"/>
        <v>0</v>
      </c>
      <c r="H12" s="23">
        <f t="shared" si="4"/>
        <v>0</v>
      </c>
      <c r="I12" s="23">
        <f t="shared" si="5"/>
        <v>0</v>
      </c>
      <c r="J12" s="23">
        <f t="shared" si="6"/>
        <v>0</v>
      </c>
      <c r="K12" s="23">
        <f t="shared" si="7"/>
        <v>0</v>
      </c>
      <c r="L12" s="23">
        <f t="shared" si="8"/>
        <v>0</v>
      </c>
      <c r="M12" s="24">
        <f t="shared" si="9"/>
        <v>0</v>
      </c>
    </row>
    <row r="13" spans="1:13" x14ac:dyDescent="0.25">
      <c r="A13" s="18" t="s">
        <v>5</v>
      </c>
      <c r="B13" s="19"/>
      <c r="C13" s="20">
        <f t="shared" si="0"/>
        <v>0</v>
      </c>
      <c r="D13" s="21">
        <v>0.53</v>
      </c>
      <c r="E13" s="22">
        <f t="shared" si="1"/>
        <v>0</v>
      </c>
      <c r="F13" s="23">
        <f t="shared" si="2"/>
        <v>0</v>
      </c>
      <c r="G13" s="23">
        <f t="shared" si="3"/>
        <v>0</v>
      </c>
      <c r="H13" s="23">
        <f t="shared" si="4"/>
        <v>0</v>
      </c>
      <c r="I13" s="23">
        <f t="shared" si="5"/>
        <v>0</v>
      </c>
      <c r="J13" s="23">
        <f t="shared" si="6"/>
        <v>0</v>
      </c>
      <c r="K13" s="23">
        <f t="shared" si="7"/>
        <v>0</v>
      </c>
      <c r="L13" s="23">
        <f t="shared" si="8"/>
        <v>0</v>
      </c>
      <c r="M13" s="24">
        <f t="shared" si="9"/>
        <v>0</v>
      </c>
    </row>
    <row r="14" spans="1:13" x14ac:dyDescent="0.25">
      <c r="A14" s="18" t="s">
        <v>6</v>
      </c>
      <c r="B14" s="19"/>
      <c r="C14" s="20">
        <f t="shared" si="0"/>
        <v>0</v>
      </c>
      <c r="D14" s="21">
        <v>1</v>
      </c>
      <c r="E14" s="22">
        <f t="shared" si="1"/>
        <v>0</v>
      </c>
      <c r="F14" s="23">
        <f t="shared" si="2"/>
        <v>0</v>
      </c>
      <c r="G14" s="23">
        <f t="shared" si="3"/>
        <v>0</v>
      </c>
      <c r="H14" s="23">
        <f t="shared" si="4"/>
        <v>0</v>
      </c>
      <c r="I14" s="23">
        <f t="shared" si="5"/>
        <v>0</v>
      </c>
      <c r="J14" s="23">
        <f t="shared" si="6"/>
        <v>0</v>
      </c>
      <c r="K14" s="23">
        <f t="shared" si="7"/>
        <v>0</v>
      </c>
      <c r="L14" s="23">
        <f t="shared" si="8"/>
        <v>0</v>
      </c>
      <c r="M14" s="24">
        <f t="shared" si="9"/>
        <v>0</v>
      </c>
    </row>
    <row r="15" spans="1:13" ht="15.75" thickBot="1" x14ac:dyDescent="0.3">
      <c r="A15" s="25" t="s">
        <v>7</v>
      </c>
      <c r="B15" s="26">
        <v>10</v>
      </c>
      <c r="C15" s="27">
        <f t="shared" si="0"/>
        <v>120</v>
      </c>
      <c r="D15" s="28">
        <v>0.3</v>
      </c>
      <c r="E15" s="29">
        <f t="shared" si="1"/>
        <v>36</v>
      </c>
      <c r="F15" s="30">
        <v>25</v>
      </c>
      <c r="G15" s="30">
        <v>1.84</v>
      </c>
      <c r="H15" s="30">
        <v>1.83</v>
      </c>
      <c r="I15" s="30">
        <v>1.83</v>
      </c>
      <c r="J15" s="30">
        <v>1.83</v>
      </c>
      <c r="K15" s="30">
        <v>1.83</v>
      </c>
      <c r="L15" s="30">
        <v>1.84</v>
      </c>
      <c r="M15" s="31">
        <f t="shared" si="9"/>
        <v>36</v>
      </c>
    </row>
    <row r="16" spans="1:13" ht="15.75" thickTop="1" x14ac:dyDescent="0.25">
      <c r="A16" s="1"/>
      <c r="B16" s="2">
        <f>SUM(B8:B15)</f>
        <v>10</v>
      </c>
      <c r="C16" s="44"/>
      <c r="D16" s="45"/>
      <c r="E16" s="46"/>
      <c r="F16" s="2">
        <f>SUM(F8:F15)</f>
        <v>25</v>
      </c>
      <c r="G16" s="2">
        <f t="shared" ref="G16:M16" si="10">SUM(G8:G15)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x14ac:dyDescent="0.25">
      <c r="A19" s="1"/>
      <c r="C19" s="6"/>
      <c r="D19" s="7"/>
      <c r="E19" s="8"/>
      <c r="M19" s="1"/>
    </row>
    <row r="20" spans="1:13" ht="15.75" thickBot="1" x14ac:dyDescent="0.3">
      <c r="A20" s="1" t="s">
        <v>20</v>
      </c>
      <c r="B20" s="3"/>
      <c r="C20" s="9"/>
      <c r="D20" s="10"/>
      <c r="E20" s="11"/>
      <c r="F20" s="3"/>
      <c r="I20" s="1" t="s">
        <v>21</v>
      </c>
      <c r="J20" s="3"/>
      <c r="K20" s="4"/>
      <c r="L20" s="3"/>
      <c r="M20" s="5"/>
    </row>
    <row r="21" spans="1:13" ht="15.75" thickBot="1" x14ac:dyDescent="0.3">
      <c r="A21" s="1" t="s">
        <v>24</v>
      </c>
      <c r="B21" s="3"/>
      <c r="C21" s="9"/>
      <c r="D21" s="10"/>
      <c r="E21" s="49" t="s">
        <v>25</v>
      </c>
      <c r="F21" s="11"/>
      <c r="G21" s="3"/>
      <c r="H21" s="3"/>
      <c r="I21" s="1"/>
      <c r="J21" s="12"/>
      <c r="K21" s="16"/>
      <c r="L21" s="12"/>
      <c r="M21" s="17"/>
    </row>
    <row r="22" spans="1:13" ht="15.75" thickBot="1" x14ac:dyDescent="0.3">
      <c r="A22" s="1"/>
      <c r="B22" s="12"/>
      <c r="C22" s="13"/>
      <c r="D22" s="14"/>
      <c r="E22" s="15"/>
      <c r="F22" s="12"/>
      <c r="I22" s="1"/>
      <c r="J22" s="12"/>
      <c r="K22" s="16"/>
      <c r="L22" s="12"/>
      <c r="M22" s="17"/>
    </row>
    <row r="23" spans="1:13" ht="61.5" thickTop="1" thickBot="1" x14ac:dyDescent="0.3">
      <c r="A23" s="39" t="s">
        <v>8</v>
      </c>
      <c r="B23" s="40" t="s">
        <v>9</v>
      </c>
      <c r="C23" s="41" t="s">
        <v>10</v>
      </c>
      <c r="D23" s="42" t="s">
        <v>22</v>
      </c>
      <c r="E23" s="42" t="s">
        <v>11</v>
      </c>
      <c r="F23" s="40" t="s">
        <v>12</v>
      </c>
      <c r="G23" s="40" t="s">
        <v>13</v>
      </c>
      <c r="H23" s="40" t="s">
        <v>14</v>
      </c>
      <c r="I23" s="40" t="s">
        <v>15</v>
      </c>
      <c r="J23" s="40" t="s">
        <v>16</v>
      </c>
      <c r="K23" s="40" t="s">
        <v>17</v>
      </c>
      <c r="L23" s="40" t="s">
        <v>18</v>
      </c>
      <c r="M23" s="43" t="s">
        <v>33</v>
      </c>
    </row>
    <row r="24" spans="1:13" x14ac:dyDescent="0.25">
      <c r="A24" s="32" t="s">
        <v>0</v>
      </c>
      <c r="B24" s="33"/>
      <c r="C24" s="34">
        <f>B24*12</f>
        <v>0</v>
      </c>
      <c r="D24" s="35">
        <v>0.45</v>
      </c>
      <c r="E24" s="36">
        <f>C24*D24</f>
        <v>0</v>
      </c>
      <c r="F24" s="37">
        <f>E24*12.5%</f>
        <v>0</v>
      </c>
      <c r="G24" s="37">
        <f>F24/6</f>
        <v>0</v>
      </c>
      <c r="H24" s="37">
        <f>F24/6</f>
        <v>0</v>
      </c>
      <c r="I24" s="37">
        <f>F24/6</f>
        <v>0</v>
      </c>
      <c r="J24" s="37">
        <f>F24/6</f>
        <v>0</v>
      </c>
      <c r="K24" s="37">
        <f>F24/6</f>
        <v>0</v>
      </c>
      <c r="L24" s="37">
        <f>F24/6</f>
        <v>0</v>
      </c>
      <c r="M24" s="38">
        <f>F24+G24+H24+I24+J24+K24+L24</f>
        <v>0</v>
      </c>
    </row>
    <row r="25" spans="1:13" x14ac:dyDescent="0.25">
      <c r="A25" s="18" t="s">
        <v>1</v>
      </c>
      <c r="B25" s="19"/>
      <c r="C25" s="20">
        <f t="shared" ref="C25:C31" si="11">B25*12</f>
        <v>0</v>
      </c>
      <c r="D25" s="21">
        <v>0.85</v>
      </c>
      <c r="E25" s="22">
        <f t="shared" ref="E25:E31" si="12">C25*D25</f>
        <v>0</v>
      </c>
      <c r="F25" s="23">
        <f t="shared" ref="F25:F30" si="13">E25*12.5%</f>
        <v>0</v>
      </c>
      <c r="G25" s="23">
        <f t="shared" ref="G25:G30" si="14">F25/6</f>
        <v>0</v>
      </c>
      <c r="H25" s="23">
        <f t="shared" ref="H25:H31" si="15">F25/6</f>
        <v>0</v>
      </c>
      <c r="I25" s="23">
        <f t="shared" ref="I25:I31" si="16">F25/6</f>
        <v>0</v>
      </c>
      <c r="J25" s="23">
        <f t="shared" ref="J25:J31" si="17">F25/6</f>
        <v>0</v>
      </c>
      <c r="K25" s="23">
        <f t="shared" ref="K25:K31" si="18">F25/6</f>
        <v>0</v>
      </c>
      <c r="L25" s="23">
        <f t="shared" ref="L25:L31" si="19">F25/6</f>
        <v>0</v>
      </c>
      <c r="M25" s="24">
        <f t="shared" ref="M25:M31" si="20">F25+G25+H25+I25+J25+K25+L25</f>
        <v>0</v>
      </c>
    </row>
    <row r="26" spans="1:13" x14ac:dyDescent="0.25">
      <c r="A26" s="18" t="s">
        <v>2</v>
      </c>
      <c r="B26" s="19"/>
      <c r="C26" s="20">
        <f t="shared" si="11"/>
        <v>0</v>
      </c>
      <c r="D26" s="21">
        <v>0.85</v>
      </c>
      <c r="E26" s="22">
        <f t="shared" si="12"/>
        <v>0</v>
      </c>
      <c r="F26" s="23">
        <f t="shared" si="13"/>
        <v>0</v>
      </c>
      <c r="G26" s="23">
        <f t="shared" si="14"/>
        <v>0</v>
      </c>
      <c r="H26" s="23">
        <f t="shared" si="15"/>
        <v>0</v>
      </c>
      <c r="I26" s="23">
        <f t="shared" si="16"/>
        <v>0</v>
      </c>
      <c r="J26" s="23">
        <f t="shared" si="17"/>
        <v>0</v>
      </c>
      <c r="K26" s="23">
        <f t="shared" si="18"/>
        <v>0</v>
      </c>
      <c r="L26" s="23">
        <f t="shared" si="19"/>
        <v>0</v>
      </c>
      <c r="M26" s="24">
        <f t="shared" si="20"/>
        <v>0</v>
      </c>
    </row>
    <row r="27" spans="1:13" x14ac:dyDescent="0.25">
      <c r="A27" s="18" t="s">
        <v>3</v>
      </c>
      <c r="B27" s="19"/>
      <c r="C27" s="20">
        <f t="shared" si="11"/>
        <v>0</v>
      </c>
      <c r="D27" s="21">
        <v>1.1000000000000001</v>
      </c>
      <c r="E27" s="22">
        <f t="shared" si="12"/>
        <v>0</v>
      </c>
      <c r="F27" s="23">
        <f t="shared" si="13"/>
        <v>0</v>
      </c>
      <c r="G27" s="23">
        <f t="shared" si="14"/>
        <v>0</v>
      </c>
      <c r="H27" s="23">
        <f t="shared" si="15"/>
        <v>0</v>
      </c>
      <c r="I27" s="23">
        <f t="shared" si="16"/>
        <v>0</v>
      </c>
      <c r="J27" s="23">
        <f t="shared" si="17"/>
        <v>0</v>
      </c>
      <c r="K27" s="23">
        <f t="shared" si="18"/>
        <v>0</v>
      </c>
      <c r="L27" s="23">
        <f t="shared" si="19"/>
        <v>0</v>
      </c>
      <c r="M27" s="24">
        <f t="shared" si="20"/>
        <v>0</v>
      </c>
    </row>
    <row r="28" spans="1:13" x14ac:dyDescent="0.25">
      <c r="A28" s="18" t="s">
        <v>4</v>
      </c>
      <c r="B28" s="19"/>
      <c r="C28" s="20">
        <f t="shared" si="11"/>
        <v>0</v>
      </c>
      <c r="D28" s="21">
        <v>0.85</v>
      </c>
      <c r="E28" s="22">
        <f t="shared" si="12"/>
        <v>0</v>
      </c>
      <c r="F28" s="23">
        <f t="shared" si="13"/>
        <v>0</v>
      </c>
      <c r="G28" s="23">
        <f t="shared" si="14"/>
        <v>0</v>
      </c>
      <c r="H28" s="23">
        <f t="shared" si="15"/>
        <v>0</v>
      </c>
      <c r="I28" s="23">
        <f t="shared" si="16"/>
        <v>0</v>
      </c>
      <c r="J28" s="23">
        <f t="shared" si="17"/>
        <v>0</v>
      </c>
      <c r="K28" s="23">
        <f t="shared" si="18"/>
        <v>0</v>
      </c>
      <c r="L28" s="23">
        <f t="shared" si="19"/>
        <v>0</v>
      </c>
      <c r="M28" s="24">
        <f t="shared" si="20"/>
        <v>0</v>
      </c>
    </row>
    <row r="29" spans="1:13" x14ac:dyDescent="0.25">
      <c r="A29" s="18" t="s">
        <v>5</v>
      </c>
      <c r="B29" s="19"/>
      <c r="C29" s="20">
        <f t="shared" si="11"/>
        <v>0</v>
      </c>
      <c r="D29" s="21">
        <v>0.53</v>
      </c>
      <c r="E29" s="22">
        <f t="shared" si="12"/>
        <v>0</v>
      </c>
      <c r="F29" s="23">
        <f t="shared" si="13"/>
        <v>0</v>
      </c>
      <c r="G29" s="23">
        <f t="shared" si="14"/>
        <v>0</v>
      </c>
      <c r="H29" s="23">
        <f t="shared" si="15"/>
        <v>0</v>
      </c>
      <c r="I29" s="23">
        <f t="shared" si="16"/>
        <v>0</v>
      </c>
      <c r="J29" s="23">
        <f t="shared" si="17"/>
        <v>0</v>
      </c>
      <c r="K29" s="23">
        <f t="shared" si="18"/>
        <v>0</v>
      </c>
      <c r="L29" s="23">
        <f t="shared" si="19"/>
        <v>0</v>
      </c>
      <c r="M29" s="24">
        <f t="shared" si="20"/>
        <v>0</v>
      </c>
    </row>
    <row r="30" spans="1:13" x14ac:dyDescent="0.25">
      <c r="A30" s="18" t="s">
        <v>6</v>
      </c>
      <c r="B30" s="19"/>
      <c r="C30" s="20">
        <f t="shared" si="11"/>
        <v>0</v>
      </c>
      <c r="D30" s="21">
        <v>1</v>
      </c>
      <c r="E30" s="22">
        <f t="shared" si="12"/>
        <v>0</v>
      </c>
      <c r="F30" s="23">
        <f t="shared" si="13"/>
        <v>0</v>
      </c>
      <c r="G30" s="23">
        <f t="shared" si="14"/>
        <v>0</v>
      </c>
      <c r="H30" s="23">
        <f t="shared" si="15"/>
        <v>0</v>
      </c>
      <c r="I30" s="23">
        <f t="shared" si="16"/>
        <v>0</v>
      </c>
      <c r="J30" s="23">
        <f t="shared" si="17"/>
        <v>0</v>
      </c>
      <c r="K30" s="23">
        <f t="shared" si="18"/>
        <v>0</v>
      </c>
      <c r="L30" s="23">
        <f t="shared" si="19"/>
        <v>0</v>
      </c>
      <c r="M30" s="24">
        <f t="shared" si="20"/>
        <v>0</v>
      </c>
    </row>
    <row r="31" spans="1:13" ht="15.75" thickBot="1" x14ac:dyDescent="0.3">
      <c r="A31" s="25" t="s">
        <v>7</v>
      </c>
      <c r="B31" s="26"/>
      <c r="C31" s="27"/>
      <c r="D31" s="28"/>
      <c r="E31" s="29"/>
      <c r="F31" s="30"/>
      <c r="G31" s="30"/>
      <c r="H31" s="30"/>
      <c r="I31" s="30"/>
      <c r="J31" s="30"/>
      <c r="K31" s="30"/>
      <c r="L31" s="30"/>
      <c r="M31" s="31">
        <f t="shared" si="20"/>
        <v>0</v>
      </c>
    </row>
    <row r="32" spans="1:13" ht="15.75" thickTop="1" x14ac:dyDescent="0.25">
      <c r="A32" s="1"/>
      <c r="B32" s="2">
        <f>SUM(B24:B31)</f>
        <v>0</v>
      </c>
      <c r="C32" s="44"/>
      <c r="D32" s="45"/>
      <c r="E32" s="46"/>
      <c r="F32" s="2">
        <f>SUM(F24:F31)</f>
        <v>0</v>
      </c>
      <c r="G32" s="2">
        <f t="shared" ref="G32:M32" si="21">SUM(G24:G31)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48" t="s">
        <v>23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</row>
    <row r="34" spans="1:13" x14ac:dyDescent="0.25">
      <c r="A34" s="1"/>
      <c r="C34" s="6"/>
      <c r="D34" s="7"/>
      <c r="E34" s="8"/>
      <c r="M34" s="1"/>
    </row>
    <row r="35" spans="1:13" ht="15.75" thickBot="1" x14ac:dyDescent="0.3">
      <c r="A35" s="1" t="s">
        <v>20</v>
      </c>
      <c r="B35" s="3"/>
      <c r="C35" s="9"/>
      <c r="D35" s="10"/>
      <c r="E35" s="11"/>
      <c r="F35" s="3"/>
      <c r="I35" s="1" t="s">
        <v>21</v>
      </c>
      <c r="J35" s="3"/>
      <c r="K35" s="4"/>
      <c r="L35" s="3"/>
      <c r="M35" s="5"/>
    </row>
    <row r="36" spans="1:13" ht="15.75" thickBot="1" x14ac:dyDescent="0.3">
      <c r="A36" s="1" t="s">
        <v>24</v>
      </c>
      <c r="B36" s="3"/>
      <c r="C36" s="9"/>
      <c r="D36" s="10"/>
      <c r="E36" s="49" t="s">
        <v>25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39" t="s">
        <v>8</v>
      </c>
      <c r="B38" s="40" t="s">
        <v>9</v>
      </c>
      <c r="C38" s="41" t="s">
        <v>10</v>
      </c>
      <c r="D38" s="42" t="s">
        <v>22</v>
      </c>
      <c r="E38" s="42" t="s">
        <v>11</v>
      </c>
      <c r="F38" s="40" t="s">
        <v>12</v>
      </c>
      <c r="G38" s="40" t="s">
        <v>13</v>
      </c>
      <c r="H38" s="40" t="s">
        <v>14</v>
      </c>
      <c r="I38" s="40" t="s">
        <v>15</v>
      </c>
      <c r="J38" s="40" t="s">
        <v>16</v>
      </c>
      <c r="K38" s="40" t="s">
        <v>17</v>
      </c>
      <c r="L38" s="40" t="s">
        <v>18</v>
      </c>
      <c r="M38" s="43" t="s">
        <v>33</v>
      </c>
    </row>
    <row r="39" spans="1:13" x14ac:dyDescent="0.25">
      <c r="A39" s="32" t="s">
        <v>0</v>
      </c>
      <c r="B39" s="33"/>
      <c r="C39" s="34">
        <f>B39*12</f>
        <v>0</v>
      </c>
      <c r="D39" s="35">
        <v>0.45</v>
      </c>
      <c r="E39" s="36">
        <f>C39*D39</f>
        <v>0</v>
      </c>
      <c r="F39" s="37">
        <f>E39*12.5%</f>
        <v>0</v>
      </c>
      <c r="G39" s="37">
        <f>F39/6</f>
        <v>0</v>
      </c>
      <c r="H39" s="37">
        <f>F39/6</f>
        <v>0</v>
      </c>
      <c r="I39" s="37">
        <f>F39/6</f>
        <v>0</v>
      </c>
      <c r="J39" s="37">
        <f>F39/6</f>
        <v>0</v>
      </c>
      <c r="K39" s="37">
        <f>F39/6</f>
        <v>0</v>
      </c>
      <c r="L39" s="37">
        <f>F39/6</f>
        <v>0</v>
      </c>
      <c r="M39" s="38">
        <f>F39+G39+H39+I39+J39+K39+L39</f>
        <v>0</v>
      </c>
    </row>
    <row r="40" spans="1:13" x14ac:dyDescent="0.25">
      <c r="A40" s="18" t="s">
        <v>1</v>
      </c>
      <c r="B40" s="19"/>
      <c r="C40" s="20">
        <f t="shared" ref="C40:C46" si="22">B40*12</f>
        <v>0</v>
      </c>
      <c r="D40" s="21">
        <v>0.85</v>
      </c>
      <c r="E40" s="22">
        <f t="shared" ref="E40:E46" si="23">C40*D40</f>
        <v>0</v>
      </c>
      <c r="F40" s="23">
        <f t="shared" ref="F40:F45" si="24">E40*12.5%</f>
        <v>0</v>
      </c>
      <c r="G40" s="23">
        <f t="shared" ref="G40:G45" si="25">F40/6</f>
        <v>0</v>
      </c>
      <c r="H40" s="23">
        <f t="shared" ref="H40:H45" si="26">F40/6</f>
        <v>0</v>
      </c>
      <c r="I40" s="23">
        <f t="shared" ref="I40:I45" si="27">F40/6</f>
        <v>0</v>
      </c>
      <c r="J40" s="23">
        <f t="shared" ref="J40:J45" si="28">F40/6</f>
        <v>0</v>
      </c>
      <c r="K40" s="23">
        <f t="shared" ref="K40:K45" si="29">F40/6</f>
        <v>0</v>
      </c>
      <c r="L40" s="23">
        <f t="shared" ref="L40:L45" si="30">F40/6</f>
        <v>0</v>
      </c>
      <c r="M40" s="24">
        <f t="shared" ref="M40:M46" si="31">F40+G40+H40+I40+J40+K40+L40</f>
        <v>0</v>
      </c>
    </row>
    <row r="41" spans="1:13" x14ac:dyDescent="0.25">
      <c r="A41" s="18" t="s">
        <v>2</v>
      </c>
      <c r="B41" s="19"/>
      <c r="C41" s="20">
        <f t="shared" si="22"/>
        <v>0</v>
      </c>
      <c r="D41" s="21">
        <v>0.85</v>
      </c>
      <c r="E41" s="22">
        <f t="shared" si="23"/>
        <v>0</v>
      </c>
      <c r="F41" s="23">
        <f t="shared" si="24"/>
        <v>0</v>
      </c>
      <c r="G41" s="23">
        <f t="shared" si="25"/>
        <v>0</v>
      </c>
      <c r="H41" s="23">
        <f t="shared" si="26"/>
        <v>0</v>
      </c>
      <c r="I41" s="23">
        <f t="shared" si="27"/>
        <v>0</v>
      </c>
      <c r="J41" s="23">
        <f t="shared" si="28"/>
        <v>0</v>
      </c>
      <c r="K41" s="23">
        <f t="shared" si="29"/>
        <v>0</v>
      </c>
      <c r="L41" s="23">
        <f t="shared" si="30"/>
        <v>0</v>
      </c>
      <c r="M41" s="24">
        <f t="shared" si="31"/>
        <v>0</v>
      </c>
    </row>
    <row r="42" spans="1:13" x14ac:dyDescent="0.25">
      <c r="A42" s="18" t="s">
        <v>3</v>
      </c>
      <c r="B42" s="19"/>
      <c r="C42" s="20">
        <f t="shared" si="22"/>
        <v>0</v>
      </c>
      <c r="D42" s="21">
        <v>1.1000000000000001</v>
      </c>
      <c r="E42" s="22">
        <f t="shared" si="23"/>
        <v>0</v>
      </c>
      <c r="F42" s="23">
        <f t="shared" si="24"/>
        <v>0</v>
      </c>
      <c r="G42" s="23">
        <f t="shared" si="25"/>
        <v>0</v>
      </c>
      <c r="H42" s="23">
        <f t="shared" si="26"/>
        <v>0</v>
      </c>
      <c r="I42" s="23">
        <f t="shared" si="27"/>
        <v>0</v>
      </c>
      <c r="J42" s="23">
        <f t="shared" si="28"/>
        <v>0</v>
      </c>
      <c r="K42" s="23">
        <f t="shared" si="29"/>
        <v>0</v>
      </c>
      <c r="L42" s="23">
        <f t="shared" si="30"/>
        <v>0</v>
      </c>
      <c r="M42" s="24">
        <f t="shared" si="31"/>
        <v>0</v>
      </c>
    </row>
    <row r="43" spans="1:13" x14ac:dyDescent="0.25">
      <c r="A43" s="18" t="s">
        <v>4</v>
      </c>
      <c r="B43" s="19"/>
      <c r="C43" s="20">
        <f t="shared" si="22"/>
        <v>0</v>
      </c>
      <c r="D43" s="21">
        <v>0.85</v>
      </c>
      <c r="E43" s="22">
        <f t="shared" si="23"/>
        <v>0</v>
      </c>
      <c r="F43" s="23">
        <f t="shared" si="24"/>
        <v>0</v>
      </c>
      <c r="G43" s="23">
        <f t="shared" si="25"/>
        <v>0</v>
      </c>
      <c r="H43" s="23">
        <f t="shared" si="26"/>
        <v>0</v>
      </c>
      <c r="I43" s="23">
        <f t="shared" si="27"/>
        <v>0</v>
      </c>
      <c r="J43" s="23">
        <f t="shared" si="28"/>
        <v>0</v>
      </c>
      <c r="K43" s="23">
        <f t="shared" si="29"/>
        <v>0</v>
      </c>
      <c r="L43" s="23">
        <f t="shared" si="30"/>
        <v>0</v>
      </c>
      <c r="M43" s="24">
        <f t="shared" si="31"/>
        <v>0</v>
      </c>
    </row>
    <row r="44" spans="1:13" x14ac:dyDescent="0.25">
      <c r="A44" s="18" t="s">
        <v>5</v>
      </c>
      <c r="B44" s="19"/>
      <c r="C44" s="20">
        <f t="shared" si="22"/>
        <v>0</v>
      </c>
      <c r="D44" s="21">
        <v>0.53</v>
      </c>
      <c r="E44" s="22">
        <f t="shared" si="23"/>
        <v>0</v>
      </c>
      <c r="F44" s="23">
        <f t="shared" si="24"/>
        <v>0</v>
      </c>
      <c r="G44" s="23">
        <f t="shared" si="25"/>
        <v>0</v>
      </c>
      <c r="H44" s="23">
        <f t="shared" si="26"/>
        <v>0</v>
      </c>
      <c r="I44" s="23">
        <f t="shared" si="27"/>
        <v>0</v>
      </c>
      <c r="J44" s="23">
        <f t="shared" si="28"/>
        <v>0</v>
      </c>
      <c r="K44" s="23">
        <f t="shared" si="29"/>
        <v>0</v>
      </c>
      <c r="L44" s="23">
        <f t="shared" si="30"/>
        <v>0</v>
      </c>
      <c r="M44" s="24">
        <f t="shared" si="31"/>
        <v>0</v>
      </c>
    </row>
    <row r="45" spans="1:13" x14ac:dyDescent="0.25">
      <c r="A45" s="18" t="s">
        <v>6</v>
      </c>
      <c r="B45" s="19"/>
      <c r="C45" s="20">
        <f t="shared" si="22"/>
        <v>0</v>
      </c>
      <c r="D45" s="21">
        <v>1</v>
      </c>
      <c r="E45" s="22">
        <f t="shared" si="23"/>
        <v>0</v>
      </c>
      <c r="F45" s="23">
        <f t="shared" si="24"/>
        <v>0</v>
      </c>
      <c r="G45" s="23">
        <f t="shared" si="25"/>
        <v>0</v>
      </c>
      <c r="H45" s="23">
        <f t="shared" si="26"/>
        <v>0</v>
      </c>
      <c r="I45" s="23">
        <f t="shared" si="27"/>
        <v>0</v>
      </c>
      <c r="J45" s="23">
        <f t="shared" si="28"/>
        <v>0</v>
      </c>
      <c r="K45" s="23">
        <f t="shared" si="29"/>
        <v>0</v>
      </c>
      <c r="L45" s="23">
        <f t="shared" si="30"/>
        <v>0</v>
      </c>
      <c r="M45" s="24">
        <f t="shared" si="31"/>
        <v>0</v>
      </c>
    </row>
    <row r="46" spans="1:13" ht="15.75" thickBot="1" x14ac:dyDescent="0.3">
      <c r="A46" s="25" t="s">
        <v>7</v>
      </c>
      <c r="B46" s="26"/>
      <c r="C46" s="27"/>
      <c r="D46" s="28"/>
      <c r="E46" s="29"/>
      <c r="F46" s="30"/>
      <c r="G46" s="30"/>
      <c r="H46" s="30"/>
      <c r="I46" s="30"/>
      <c r="J46" s="30"/>
      <c r="K46" s="30"/>
      <c r="L46" s="30"/>
      <c r="M46" s="31">
        <f t="shared" si="31"/>
        <v>0</v>
      </c>
    </row>
    <row r="47" spans="1:13" ht="15.75" thickTop="1" x14ac:dyDescent="0.25">
      <c r="A47" s="1"/>
      <c r="B47" s="2">
        <f>SUM(B39:B46)</f>
        <v>0</v>
      </c>
      <c r="C47" s="44"/>
      <c r="D47" s="45"/>
      <c r="E47" s="46"/>
      <c r="F47" s="2">
        <f>SUM(F39:F46)</f>
        <v>0</v>
      </c>
      <c r="G47" s="2">
        <f t="shared" ref="G47:M47" si="32">SUM(G39:G46)</f>
        <v>0</v>
      </c>
      <c r="H47" s="2">
        <f t="shared" si="32"/>
        <v>0</v>
      </c>
      <c r="I47" s="2">
        <f t="shared" si="32"/>
        <v>0</v>
      </c>
      <c r="J47" s="2">
        <f t="shared" si="32"/>
        <v>0</v>
      </c>
      <c r="K47" s="2">
        <f t="shared" si="32"/>
        <v>0</v>
      </c>
      <c r="L47" s="2">
        <f t="shared" si="32"/>
        <v>0</v>
      </c>
      <c r="M47" s="2">
        <f t="shared" si="32"/>
        <v>0</v>
      </c>
    </row>
    <row r="48" spans="1:13" x14ac:dyDescent="0.25">
      <c r="A48" s="1"/>
      <c r="C48" s="6"/>
      <c r="D48" s="7"/>
      <c r="E48" s="8"/>
      <c r="M48" s="1"/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20</v>
      </c>
      <c r="B51" s="3"/>
      <c r="C51" s="9"/>
      <c r="D51" s="10"/>
      <c r="E51" s="11"/>
      <c r="F51" s="3"/>
      <c r="I51" s="1" t="s">
        <v>21</v>
      </c>
      <c r="J51" s="3"/>
      <c r="K51" s="4"/>
      <c r="L51" s="3"/>
      <c r="M51" s="5"/>
    </row>
    <row r="52" spans="1:13" ht="15.75" thickBot="1" x14ac:dyDescent="0.3">
      <c r="A52" s="1" t="s">
        <v>24</v>
      </c>
      <c r="B52" s="3"/>
      <c r="C52" s="9"/>
      <c r="D52" s="10"/>
      <c r="E52" s="49" t="s">
        <v>25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39" t="s">
        <v>8</v>
      </c>
      <c r="B54" s="40" t="s">
        <v>9</v>
      </c>
      <c r="C54" s="41" t="s">
        <v>10</v>
      </c>
      <c r="D54" s="42" t="s">
        <v>22</v>
      </c>
      <c r="E54" s="42" t="s">
        <v>11</v>
      </c>
      <c r="F54" s="40" t="s">
        <v>12</v>
      </c>
      <c r="G54" s="40" t="s">
        <v>13</v>
      </c>
      <c r="H54" s="40" t="s">
        <v>14</v>
      </c>
      <c r="I54" s="40" t="s">
        <v>15</v>
      </c>
      <c r="J54" s="40" t="s">
        <v>16</v>
      </c>
      <c r="K54" s="40" t="s">
        <v>17</v>
      </c>
      <c r="L54" s="40" t="s">
        <v>18</v>
      </c>
      <c r="M54" s="43" t="s">
        <v>33</v>
      </c>
    </row>
    <row r="55" spans="1:13" x14ac:dyDescent="0.25">
      <c r="A55" s="32" t="s">
        <v>0</v>
      </c>
      <c r="B55" s="33"/>
      <c r="C55" s="34">
        <f>B55*12</f>
        <v>0</v>
      </c>
      <c r="D55" s="35">
        <v>0.45</v>
      </c>
      <c r="E55" s="36">
        <f>C55*D55</f>
        <v>0</v>
      </c>
      <c r="F55" s="37">
        <f>E55*12.5%</f>
        <v>0</v>
      </c>
      <c r="G55" s="37">
        <f>F55/6</f>
        <v>0</v>
      </c>
      <c r="H55" s="37">
        <f>F55/6</f>
        <v>0</v>
      </c>
      <c r="I55" s="37">
        <f>F55/6</f>
        <v>0</v>
      </c>
      <c r="J55" s="37">
        <f>F55/6</f>
        <v>0</v>
      </c>
      <c r="K55" s="37">
        <f>F55/6</f>
        <v>0</v>
      </c>
      <c r="L55" s="37">
        <f>F55/6</f>
        <v>0</v>
      </c>
      <c r="M55" s="38">
        <f>F55+G55+H55+I55+J55+K55+L55</f>
        <v>0</v>
      </c>
    </row>
    <row r="56" spans="1:13" x14ac:dyDescent="0.25">
      <c r="A56" s="18" t="s">
        <v>1</v>
      </c>
      <c r="B56" s="19"/>
      <c r="C56" s="20">
        <f t="shared" ref="C56:C62" si="33">B56*12</f>
        <v>0</v>
      </c>
      <c r="D56" s="21">
        <v>0.85</v>
      </c>
      <c r="E56" s="22">
        <f t="shared" ref="E56:E62" si="34">C56*D56</f>
        <v>0</v>
      </c>
      <c r="F56" s="23">
        <f t="shared" ref="F56:F61" si="35">E56*12.5%</f>
        <v>0</v>
      </c>
      <c r="G56" s="23">
        <f t="shared" ref="G56:G61" si="36">F56/6</f>
        <v>0</v>
      </c>
      <c r="H56" s="23">
        <f t="shared" ref="H56:H62" si="37">F56/6</f>
        <v>0</v>
      </c>
      <c r="I56" s="23">
        <f t="shared" ref="I56:I62" si="38">F56/6</f>
        <v>0</v>
      </c>
      <c r="J56" s="23">
        <f t="shared" ref="J56:J62" si="39">F56/6</f>
        <v>0</v>
      </c>
      <c r="K56" s="23">
        <f t="shared" ref="K56:K62" si="40">F56/6</f>
        <v>0</v>
      </c>
      <c r="L56" s="23">
        <f t="shared" ref="L56:L62" si="41">F56/6</f>
        <v>0</v>
      </c>
      <c r="M56" s="24">
        <f t="shared" ref="M56:M62" si="42">F56+G56+H56+I56+J56+K56+L56</f>
        <v>0</v>
      </c>
    </row>
    <row r="57" spans="1:13" x14ac:dyDescent="0.25">
      <c r="A57" s="18" t="s">
        <v>2</v>
      </c>
      <c r="B57" s="19"/>
      <c r="C57" s="20">
        <f t="shared" si="33"/>
        <v>0</v>
      </c>
      <c r="D57" s="21">
        <v>0.85</v>
      </c>
      <c r="E57" s="22">
        <f t="shared" si="34"/>
        <v>0</v>
      </c>
      <c r="F57" s="23">
        <f t="shared" si="35"/>
        <v>0</v>
      </c>
      <c r="G57" s="23">
        <f t="shared" si="36"/>
        <v>0</v>
      </c>
      <c r="H57" s="23">
        <f t="shared" si="37"/>
        <v>0</v>
      </c>
      <c r="I57" s="23">
        <f t="shared" si="38"/>
        <v>0</v>
      </c>
      <c r="J57" s="23">
        <f t="shared" si="39"/>
        <v>0</v>
      </c>
      <c r="K57" s="23">
        <f t="shared" si="40"/>
        <v>0</v>
      </c>
      <c r="L57" s="23">
        <f t="shared" si="41"/>
        <v>0</v>
      </c>
      <c r="M57" s="24">
        <f t="shared" si="42"/>
        <v>0</v>
      </c>
    </row>
    <row r="58" spans="1:13" x14ac:dyDescent="0.25">
      <c r="A58" s="18" t="s">
        <v>3</v>
      </c>
      <c r="B58" s="19"/>
      <c r="C58" s="20">
        <f t="shared" si="33"/>
        <v>0</v>
      </c>
      <c r="D58" s="21">
        <v>1.1000000000000001</v>
      </c>
      <c r="E58" s="22">
        <f t="shared" si="34"/>
        <v>0</v>
      </c>
      <c r="F58" s="23">
        <f t="shared" si="35"/>
        <v>0</v>
      </c>
      <c r="G58" s="23">
        <f t="shared" si="36"/>
        <v>0</v>
      </c>
      <c r="H58" s="23">
        <f t="shared" si="37"/>
        <v>0</v>
      </c>
      <c r="I58" s="23">
        <f t="shared" si="38"/>
        <v>0</v>
      </c>
      <c r="J58" s="23">
        <f t="shared" si="39"/>
        <v>0</v>
      </c>
      <c r="K58" s="23">
        <f t="shared" si="40"/>
        <v>0</v>
      </c>
      <c r="L58" s="23">
        <f t="shared" si="41"/>
        <v>0</v>
      </c>
      <c r="M58" s="24">
        <f t="shared" si="42"/>
        <v>0</v>
      </c>
    </row>
    <row r="59" spans="1:13" x14ac:dyDescent="0.25">
      <c r="A59" s="18" t="s">
        <v>4</v>
      </c>
      <c r="B59" s="19"/>
      <c r="C59" s="20">
        <f t="shared" si="33"/>
        <v>0</v>
      </c>
      <c r="D59" s="21">
        <v>0.85</v>
      </c>
      <c r="E59" s="22">
        <f t="shared" si="34"/>
        <v>0</v>
      </c>
      <c r="F59" s="23">
        <f t="shared" si="35"/>
        <v>0</v>
      </c>
      <c r="G59" s="23">
        <f t="shared" si="36"/>
        <v>0</v>
      </c>
      <c r="H59" s="23">
        <f t="shared" si="37"/>
        <v>0</v>
      </c>
      <c r="I59" s="23">
        <f t="shared" si="38"/>
        <v>0</v>
      </c>
      <c r="J59" s="23">
        <f t="shared" si="39"/>
        <v>0</v>
      </c>
      <c r="K59" s="23">
        <f t="shared" si="40"/>
        <v>0</v>
      </c>
      <c r="L59" s="23">
        <f t="shared" si="41"/>
        <v>0</v>
      </c>
      <c r="M59" s="24">
        <f t="shared" si="42"/>
        <v>0</v>
      </c>
    </row>
    <row r="60" spans="1:13" x14ac:dyDescent="0.25">
      <c r="A60" s="18" t="s">
        <v>5</v>
      </c>
      <c r="B60" s="19"/>
      <c r="C60" s="20">
        <f t="shared" si="33"/>
        <v>0</v>
      </c>
      <c r="D60" s="21">
        <v>0.53</v>
      </c>
      <c r="E60" s="22">
        <f t="shared" si="34"/>
        <v>0</v>
      </c>
      <c r="F60" s="23">
        <f t="shared" si="35"/>
        <v>0</v>
      </c>
      <c r="G60" s="23">
        <f t="shared" si="36"/>
        <v>0</v>
      </c>
      <c r="H60" s="23">
        <f t="shared" si="37"/>
        <v>0</v>
      </c>
      <c r="I60" s="23">
        <f t="shared" si="38"/>
        <v>0</v>
      </c>
      <c r="J60" s="23">
        <f t="shared" si="39"/>
        <v>0</v>
      </c>
      <c r="K60" s="23">
        <f t="shared" si="40"/>
        <v>0</v>
      </c>
      <c r="L60" s="23">
        <f t="shared" si="41"/>
        <v>0</v>
      </c>
      <c r="M60" s="24">
        <f t="shared" si="42"/>
        <v>0</v>
      </c>
    </row>
    <row r="61" spans="1:13" x14ac:dyDescent="0.25">
      <c r="A61" s="18" t="s">
        <v>6</v>
      </c>
      <c r="B61" s="19"/>
      <c r="C61" s="20">
        <f t="shared" si="33"/>
        <v>0</v>
      </c>
      <c r="D61" s="21">
        <v>1</v>
      </c>
      <c r="E61" s="22">
        <f t="shared" si="34"/>
        <v>0</v>
      </c>
      <c r="F61" s="23">
        <f t="shared" si="35"/>
        <v>0</v>
      </c>
      <c r="G61" s="23">
        <f t="shared" si="36"/>
        <v>0</v>
      </c>
      <c r="H61" s="23">
        <f t="shared" si="37"/>
        <v>0</v>
      </c>
      <c r="I61" s="23">
        <f t="shared" si="38"/>
        <v>0</v>
      </c>
      <c r="J61" s="23">
        <f t="shared" si="39"/>
        <v>0</v>
      </c>
      <c r="K61" s="23">
        <f t="shared" si="40"/>
        <v>0</v>
      </c>
      <c r="L61" s="23">
        <f t="shared" si="41"/>
        <v>0</v>
      </c>
      <c r="M61" s="24">
        <f t="shared" si="42"/>
        <v>0</v>
      </c>
    </row>
    <row r="62" spans="1:13" ht="15.75" thickBot="1" x14ac:dyDescent="0.3">
      <c r="A62" s="25" t="s">
        <v>7</v>
      </c>
      <c r="B62" s="26"/>
      <c r="C62" s="27"/>
      <c r="D62" s="28"/>
      <c r="E62" s="29"/>
      <c r="F62" s="30"/>
      <c r="G62" s="30"/>
      <c r="H62" s="30"/>
      <c r="I62" s="30"/>
      <c r="J62" s="30"/>
      <c r="K62" s="30"/>
      <c r="L62" s="30"/>
      <c r="M62" s="31">
        <f t="shared" si="42"/>
        <v>0</v>
      </c>
    </row>
    <row r="63" spans="1:13" ht="15.75" thickTop="1" x14ac:dyDescent="0.25">
      <c r="A63" s="1"/>
      <c r="B63" s="2">
        <f>SUM(B55:B62)</f>
        <v>0</v>
      </c>
      <c r="C63" s="44"/>
      <c r="D63" s="45"/>
      <c r="E63" s="46"/>
      <c r="F63" s="2">
        <f>SUM(F55:F62)</f>
        <v>0</v>
      </c>
      <c r="G63" s="2">
        <f t="shared" ref="G63:M63" si="43">SUM(G55:G62)</f>
        <v>0</v>
      </c>
      <c r="H63" s="2">
        <f t="shared" si="43"/>
        <v>0</v>
      </c>
      <c r="I63" s="2">
        <f t="shared" si="43"/>
        <v>0</v>
      </c>
      <c r="J63" s="2">
        <f t="shared" si="43"/>
        <v>0</v>
      </c>
      <c r="K63" s="2">
        <f t="shared" si="43"/>
        <v>0</v>
      </c>
      <c r="L63" s="2">
        <f t="shared" si="43"/>
        <v>0</v>
      </c>
      <c r="M63" s="2">
        <f t="shared" si="43"/>
        <v>0</v>
      </c>
    </row>
    <row r="64" spans="1:13" x14ac:dyDescent="0.25">
      <c r="A64" s="1"/>
      <c r="B64" s="2"/>
      <c r="C64" s="44"/>
      <c r="D64" s="45"/>
      <c r="E64" s="46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48" t="s">
        <v>26</v>
      </c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</row>
    <row r="66" spans="1:13" x14ac:dyDescent="0.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</row>
    <row r="67" spans="1:13" x14ac:dyDescent="0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</row>
    <row r="68" spans="1:13" x14ac:dyDescent="0.25">
      <c r="A68" s="1"/>
      <c r="C68" s="6"/>
      <c r="D68" s="7"/>
      <c r="E68" s="8"/>
      <c r="M68" s="1"/>
    </row>
    <row r="69" spans="1:13" ht="15.75" thickBot="1" x14ac:dyDescent="0.3">
      <c r="A69" s="1" t="s">
        <v>27</v>
      </c>
      <c r="B69" s="51">
        <f>B4</f>
        <v>0</v>
      </c>
      <c r="C69" s="9"/>
      <c r="D69" s="10"/>
      <c r="E69" s="11"/>
      <c r="H69" t="s">
        <v>31</v>
      </c>
      <c r="J69" s="50">
        <f>M16</f>
        <v>36</v>
      </c>
      <c r="K69" s="9"/>
      <c r="M69" s="1"/>
    </row>
    <row r="70" spans="1:13" ht="15.75" thickBot="1" x14ac:dyDescent="0.3">
      <c r="A70" s="1" t="s">
        <v>28</v>
      </c>
      <c r="B70" s="51">
        <f>B20</f>
        <v>0</v>
      </c>
      <c r="C70" s="9"/>
      <c r="D70" s="10"/>
      <c r="E70" s="11"/>
      <c r="H70" t="s">
        <v>31</v>
      </c>
      <c r="J70" s="50">
        <f>M32</f>
        <v>0</v>
      </c>
      <c r="K70" s="9"/>
      <c r="M70" s="1"/>
    </row>
    <row r="71" spans="1:13" ht="15.75" thickBot="1" x14ac:dyDescent="0.3">
      <c r="A71" s="1" t="s">
        <v>29</v>
      </c>
      <c r="B71" s="51">
        <f>B35</f>
        <v>0</v>
      </c>
      <c r="C71" s="9"/>
      <c r="D71" s="10"/>
      <c r="E71" s="11"/>
      <c r="H71" t="s">
        <v>31</v>
      </c>
      <c r="J71" s="50">
        <f>M47</f>
        <v>0</v>
      </c>
      <c r="K71" s="9"/>
      <c r="M71" s="1"/>
    </row>
    <row r="72" spans="1:13" ht="15.75" thickBot="1" x14ac:dyDescent="0.3">
      <c r="A72" s="1" t="s">
        <v>30</v>
      </c>
      <c r="B72" s="51">
        <f>B51</f>
        <v>0</v>
      </c>
      <c r="C72" s="9"/>
      <c r="D72" s="10"/>
      <c r="E72" s="11"/>
      <c r="H72" t="s">
        <v>31</v>
      </c>
      <c r="J72" s="50">
        <f>M63</f>
        <v>0</v>
      </c>
      <c r="K72" s="9"/>
      <c r="M72" s="1"/>
    </row>
    <row r="73" spans="1:13" x14ac:dyDescent="0.25">
      <c r="A73" s="1"/>
      <c r="C73" s="6"/>
      <c r="D73" s="7"/>
      <c r="E73" s="8"/>
      <c r="M73" s="1"/>
    </row>
    <row r="74" spans="1:13" ht="15.75" thickBot="1" x14ac:dyDescent="0.3">
      <c r="A74" s="1"/>
      <c r="C74" s="6"/>
      <c r="D74" s="7"/>
      <c r="E74" s="8"/>
      <c r="H74" s="1" t="s">
        <v>32</v>
      </c>
      <c r="I74" s="1"/>
      <c r="J74" s="50">
        <f>SUM(J69:J72)</f>
        <v>36</v>
      </c>
      <c r="K74" s="9"/>
      <c r="M74" s="1"/>
    </row>
    <row r="75" spans="1:13" x14ac:dyDescent="0.25">
      <c r="A75" s="1"/>
      <c r="C75" s="6"/>
      <c r="D75" s="7"/>
      <c r="E75" s="8"/>
      <c r="M75" s="1"/>
    </row>
    <row r="76" spans="1:13" x14ac:dyDescent="0.25">
      <c r="A76" s="1"/>
      <c r="C76" s="6"/>
      <c r="D76" s="7"/>
      <c r="E76" s="8"/>
      <c r="M76" s="1"/>
    </row>
    <row r="77" spans="1:13" x14ac:dyDescent="0.25">
      <c r="A77" s="1"/>
      <c r="C77" s="6"/>
      <c r="D77" s="7"/>
      <c r="E77" s="8"/>
      <c r="M77" s="1"/>
    </row>
    <row r="78" spans="1:13" x14ac:dyDescent="0.25">
      <c r="A78" s="1"/>
      <c r="C78" s="6"/>
      <c r="D78" s="7"/>
      <c r="E78" s="8"/>
      <c r="M78" s="1"/>
    </row>
    <row r="79" spans="1:13" x14ac:dyDescent="0.25">
      <c r="A79" s="1"/>
      <c r="C79" s="6"/>
      <c r="D79" s="7"/>
      <c r="E79" s="8"/>
      <c r="M79" s="1"/>
    </row>
    <row r="80" spans="1:13" x14ac:dyDescent="0.25">
      <c r="A80" s="1"/>
      <c r="C80" s="6"/>
      <c r="D80" s="7"/>
      <c r="E80" s="8"/>
      <c r="M80" s="1"/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</cols>
  <sheetData>
    <row r="1" spans="1:13" x14ac:dyDescent="0.25">
      <c r="A1" s="48" t="s">
        <v>23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x14ac:dyDescent="0.25">
      <c r="A3" s="1"/>
      <c r="C3" s="6"/>
      <c r="D3" s="7"/>
      <c r="E3" s="8"/>
      <c r="M3" s="1"/>
    </row>
    <row r="4" spans="1:13" ht="15.75" thickBot="1" x14ac:dyDescent="0.3">
      <c r="A4" s="1" t="s">
        <v>20</v>
      </c>
      <c r="B4" s="3"/>
      <c r="C4" s="9"/>
      <c r="D4" s="10"/>
      <c r="E4" s="11"/>
      <c r="F4" s="3"/>
      <c r="I4" s="1" t="s">
        <v>21</v>
      </c>
      <c r="J4" s="3"/>
      <c r="K4" s="4"/>
      <c r="L4" s="3"/>
      <c r="M4" s="5"/>
    </row>
    <row r="5" spans="1:13" ht="15.75" thickBot="1" x14ac:dyDescent="0.3">
      <c r="A5" s="1" t="s">
        <v>24</v>
      </c>
      <c r="B5" s="3"/>
      <c r="C5" s="9"/>
      <c r="D5" s="10"/>
      <c r="E5" s="49" t="s">
        <v>25</v>
      </c>
      <c r="F5" s="11"/>
      <c r="G5" s="3"/>
      <c r="H5" s="3"/>
      <c r="I5" s="1"/>
      <c r="J5" s="12"/>
      <c r="K5" s="16"/>
      <c r="L5" s="12"/>
      <c r="M5" s="17"/>
    </row>
    <row r="6" spans="1:13" ht="15.75" thickBot="1" x14ac:dyDescent="0.3">
      <c r="A6" s="1"/>
      <c r="B6" s="12"/>
      <c r="C6" s="13"/>
      <c r="D6" s="14"/>
      <c r="E6" s="15"/>
      <c r="F6" s="12"/>
      <c r="I6" s="1"/>
      <c r="J6" s="12"/>
      <c r="K6" s="16"/>
      <c r="L6" s="12"/>
      <c r="M6" s="17"/>
    </row>
    <row r="7" spans="1:13" ht="61.5" thickTop="1" thickBot="1" x14ac:dyDescent="0.3">
      <c r="A7" s="39" t="s">
        <v>8</v>
      </c>
      <c r="B7" s="40" t="s">
        <v>9</v>
      </c>
      <c r="C7" s="41" t="s">
        <v>10</v>
      </c>
      <c r="D7" s="42" t="s">
        <v>22</v>
      </c>
      <c r="E7" s="42" t="s">
        <v>11</v>
      </c>
      <c r="F7" s="40" t="s">
        <v>12</v>
      </c>
      <c r="G7" s="40" t="s">
        <v>13</v>
      </c>
      <c r="H7" s="40" t="s">
        <v>14</v>
      </c>
      <c r="I7" s="40" t="s">
        <v>15</v>
      </c>
      <c r="J7" s="40" t="s">
        <v>16</v>
      </c>
      <c r="K7" s="40" t="s">
        <v>17</v>
      </c>
      <c r="L7" s="40" t="s">
        <v>18</v>
      </c>
      <c r="M7" s="43" t="s">
        <v>33</v>
      </c>
    </row>
    <row r="8" spans="1:13" x14ac:dyDescent="0.25">
      <c r="A8" s="32" t="s">
        <v>0</v>
      </c>
      <c r="B8" s="33"/>
      <c r="C8" s="34">
        <f>B8*12</f>
        <v>0</v>
      </c>
      <c r="D8" s="35">
        <v>0.45</v>
      </c>
      <c r="E8" s="36">
        <f>C8*D8</f>
        <v>0</v>
      </c>
      <c r="F8" s="37">
        <f>E8*12.5%</f>
        <v>0</v>
      </c>
      <c r="G8" s="37">
        <f>F8/6</f>
        <v>0</v>
      </c>
      <c r="H8" s="37">
        <f>F8/6</f>
        <v>0</v>
      </c>
      <c r="I8" s="37">
        <f>F8/6</f>
        <v>0</v>
      </c>
      <c r="J8" s="37">
        <f>F8/6</f>
        <v>0</v>
      </c>
      <c r="K8" s="37">
        <f>F8/6</f>
        <v>0</v>
      </c>
      <c r="L8" s="37">
        <f>F8/6</f>
        <v>0</v>
      </c>
      <c r="M8" s="38">
        <f>F8+G8+H8+I8+J8+K8+L8</f>
        <v>0</v>
      </c>
    </row>
    <row r="9" spans="1:13" x14ac:dyDescent="0.25">
      <c r="A9" s="18" t="s">
        <v>1</v>
      </c>
      <c r="B9" s="19"/>
      <c r="C9" s="20">
        <f t="shared" ref="C9:C15" si="0">B9*12</f>
        <v>0</v>
      </c>
      <c r="D9" s="21">
        <v>0.85</v>
      </c>
      <c r="E9" s="22">
        <f t="shared" ref="E9:E15" si="1">C9*D9</f>
        <v>0</v>
      </c>
      <c r="F9" s="23">
        <f t="shared" ref="F9:F14" si="2">E9*12.5%</f>
        <v>0</v>
      </c>
      <c r="G9" s="23">
        <f t="shared" ref="G9:G14" si="3">F9/6</f>
        <v>0</v>
      </c>
      <c r="H9" s="23">
        <f t="shared" ref="H9:H14" si="4">F9/6</f>
        <v>0</v>
      </c>
      <c r="I9" s="23">
        <f t="shared" ref="I9:I14" si="5">F9/6</f>
        <v>0</v>
      </c>
      <c r="J9" s="23">
        <f t="shared" ref="J9:J14" si="6">F9/6</f>
        <v>0</v>
      </c>
      <c r="K9" s="23">
        <f t="shared" ref="K9:K14" si="7">F9/6</f>
        <v>0</v>
      </c>
      <c r="L9" s="23">
        <f t="shared" ref="L9:L14" si="8">F9/6</f>
        <v>0</v>
      </c>
      <c r="M9" s="24">
        <f t="shared" ref="M9:M15" si="9">F9+G9+H9+I9+J9+K9+L9</f>
        <v>0</v>
      </c>
    </row>
    <row r="10" spans="1:13" x14ac:dyDescent="0.25">
      <c r="A10" s="18" t="s">
        <v>2</v>
      </c>
      <c r="B10" s="19"/>
      <c r="C10" s="20">
        <f t="shared" si="0"/>
        <v>0</v>
      </c>
      <c r="D10" s="21">
        <v>0.85</v>
      </c>
      <c r="E10" s="22">
        <f t="shared" si="1"/>
        <v>0</v>
      </c>
      <c r="F10" s="23">
        <f t="shared" si="2"/>
        <v>0</v>
      </c>
      <c r="G10" s="23">
        <f t="shared" si="3"/>
        <v>0</v>
      </c>
      <c r="H10" s="23">
        <f t="shared" si="4"/>
        <v>0</v>
      </c>
      <c r="I10" s="23">
        <f t="shared" si="5"/>
        <v>0</v>
      </c>
      <c r="J10" s="23">
        <f t="shared" si="6"/>
        <v>0</v>
      </c>
      <c r="K10" s="23">
        <f t="shared" si="7"/>
        <v>0</v>
      </c>
      <c r="L10" s="23">
        <f t="shared" si="8"/>
        <v>0</v>
      </c>
      <c r="M10" s="24">
        <f t="shared" si="9"/>
        <v>0</v>
      </c>
    </row>
    <row r="11" spans="1:13" x14ac:dyDescent="0.25">
      <c r="A11" s="18" t="s">
        <v>3</v>
      </c>
      <c r="B11" s="19"/>
      <c r="C11" s="20">
        <f t="shared" si="0"/>
        <v>0</v>
      </c>
      <c r="D11" s="21">
        <v>1.1000000000000001</v>
      </c>
      <c r="E11" s="22">
        <f t="shared" si="1"/>
        <v>0</v>
      </c>
      <c r="F11" s="23">
        <f t="shared" si="2"/>
        <v>0</v>
      </c>
      <c r="G11" s="23">
        <f t="shared" si="3"/>
        <v>0</v>
      </c>
      <c r="H11" s="23">
        <f t="shared" si="4"/>
        <v>0</v>
      </c>
      <c r="I11" s="23">
        <f t="shared" si="5"/>
        <v>0</v>
      </c>
      <c r="J11" s="23">
        <f t="shared" si="6"/>
        <v>0</v>
      </c>
      <c r="K11" s="23">
        <f t="shared" si="7"/>
        <v>0</v>
      </c>
      <c r="L11" s="23">
        <f t="shared" si="8"/>
        <v>0</v>
      </c>
      <c r="M11" s="24">
        <f t="shared" si="9"/>
        <v>0</v>
      </c>
    </row>
    <row r="12" spans="1:13" x14ac:dyDescent="0.25">
      <c r="A12" s="18" t="s">
        <v>4</v>
      </c>
      <c r="B12" s="19"/>
      <c r="C12" s="20">
        <f t="shared" si="0"/>
        <v>0</v>
      </c>
      <c r="D12" s="21">
        <v>0.85</v>
      </c>
      <c r="E12" s="22">
        <f t="shared" si="1"/>
        <v>0</v>
      </c>
      <c r="F12" s="23">
        <f t="shared" si="2"/>
        <v>0</v>
      </c>
      <c r="G12" s="23">
        <f t="shared" si="3"/>
        <v>0</v>
      </c>
      <c r="H12" s="23">
        <f t="shared" si="4"/>
        <v>0</v>
      </c>
      <c r="I12" s="23">
        <f t="shared" si="5"/>
        <v>0</v>
      </c>
      <c r="J12" s="23">
        <f t="shared" si="6"/>
        <v>0</v>
      </c>
      <c r="K12" s="23">
        <f t="shared" si="7"/>
        <v>0</v>
      </c>
      <c r="L12" s="23">
        <f t="shared" si="8"/>
        <v>0</v>
      </c>
      <c r="M12" s="24">
        <f t="shared" si="9"/>
        <v>0</v>
      </c>
    </row>
    <row r="13" spans="1:13" x14ac:dyDescent="0.25">
      <c r="A13" s="18" t="s">
        <v>5</v>
      </c>
      <c r="B13" s="19"/>
      <c r="C13" s="20">
        <f t="shared" si="0"/>
        <v>0</v>
      </c>
      <c r="D13" s="21">
        <v>0.53</v>
      </c>
      <c r="E13" s="22">
        <f t="shared" si="1"/>
        <v>0</v>
      </c>
      <c r="F13" s="23">
        <f t="shared" si="2"/>
        <v>0</v>
      </c>
      <c r="G13" s="23">
        <f t="shared" si="3"/>
        <v>0</v>
      </c>
      <c r="H13" s="23">
        <f t="shared" si="4"/>
        <v>0</v>
      </c>
      <c r="I13" s="23">
        <f t="shared" si="5"/>
        <v>0</v>
      </c>
      <c r="J13" s="23">
        <f t="shared" si="6"/>
        <v>0</v>
      </c>
      <c r="K13" s="23">
        <f t="shared" si="7"/>
        <v>0</v>
      </c>
      <c r="L13" s="23">
        <f t="shared" si="8"/>
        <v>0</v>
      </c>
      <c r="M13" s="24">
        <f t="shared" si="9"/>
        <v>0</v>
      </c>
    </row>
    <row r="14" spans="1:13" x14ac:dyDescent="0.25">
      <c r="A14" s="18" t="s">
        <v>6</v>
      </c>
      <c r="B14" s="19"/>
      <c r="C14" s="20">
        <f t="shared" si="0"/>
        <v>0</v>
      </c>
      <c r="D14" s="21">
        <v>1</v>
      </c>
      <c r="E14" s="22">
        <f t="shared" si="1"/>
        <v>0</v>
      </c>
      <c r="F14" s="23">
        <f t="shared" si="2"/>
        <v>0</v>
      </c>
      <c r="G14" s="23">
        <f t="shared" si="3"/>
        <v>0</v>
      </c>
      <c r="H14" s="23">
        <f t="shared" si="4"/>
        <v>0</v>
      </c>
      <c r="I14" s="23">
        <f t="shared" si="5"/>
        <v>0</v>
      </c>
      <c r="J14" s="23">
        <f t="shared" si="6"/>
        <v>0</v>
      </c>
      <c r="K14" s="23">
        <f t="shared" si="7"/>
        <v>0</v>
      </c>
      <c r="L14" s="23">
        <f t="shared" si="8"/>
        <v>0</v>
      </c>
      <c r="M14" s="24">
        <f t="shared" si="9"/>
        <v>0</v>
      </c>
    </row>
    <row r="15" spans="1:13" ht="15.75" thickBot="1" x14ac:dyDescent="0.3">
      <c r="A15" s="25" t="s">
        <v>7</v>
      </c>
      <c r="B15" s="26">
        <v>10</v>
      </c>
      <c r="C15" s="27">
        <f t="shared" si="0"/>
        <v>120</v>
      </c>
      <c r="D15" s="28">
        <v>0.3</v>
      </c>
      <c r="E15" s="29">
        <f t="shared" si="1"/>
        <v>36</v>
      </c>
      <c r="F15" s="30">
        <v>25</v>
      </c>
      <c r="G15" s="30">
        <v>1.84</v>
      </c>
      <c r="H15" s="30">
        <v>1.83</v>
      </c>
      <c r="I15" s="30">
        <v>1.83</v>
      </c>
      <c r="J15" s="30">
        <v>1.83</v>
      </c>
      <c r="K15" s="30">
        <v>1.83</v>
      </c>
      <c r="L15" s="30">
        <v>1.84</v>
      </c>
      <c r="M15" s="31">
        <f t="shared" si="9"/>
        <v>36</v>
      </c>
    </row>
    <row r="16" spans="1:13" ht="15.75" thickTop="1" x14ac:dyDescent="0.25">
      <c r="A16" s="1"/>
      <c r="B16" s="2">
        <f>SUM(B8:B15)</f>
        <v>10</v>
      </c>
      <c r="C16" s="44"/>
      <c r="D16" s="45"/>
      <c r="E16" s="46"/>
      <c r="F16" s="2">
        <f>SUM(F8:F15)</f>
        <v>25</v>
      </c>
      <c r="G16" s="2">
        <f t="shared" ref="G16:M16" si="10">SUM(G8:G15)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x14ac:dyDescent="0.25">
      <c r="A19" s="1"/>
      <c r="C19" s="6"/>
      <c r="D19" s="7"/>
      <c r="E19" s="8"/>
      <c r="M19" s="1"/>
    </row>
    <row r="20" spans="1:13" ht="15.75" thickBot="1" x14ac:dyDescent="0.3">
      <c r="A20" s="1" t="s">
        <v>20</v>
      </c>
      <c r="B20" s="3"/>
      <c r="C20" s="9"/>
      <c r="D20" s="10"/>
      <c r="E20" s="11"/>
      <c r="F20" s="3"/>
      <c r="I20" s="1" t="s">
        <v>21</v>
      </c>
      <c r="J20" s="3"/>
      <c r="K20" s="4"/>
      <c r="L20" s="3"/>
      <c r="M20" s="5"/>
    </row>
    <row r="21" spans="1:13" ht="15.75" thickBot="1" x14ac:dyDescent="0.3">
      <c r="A21" s="1" t="s">
        <v>24</v>
      </c>
      <c r="B21" s="3"/>
      <c r="C21" s="9"/>
      <c r="D21" s="10"/>
      <c r="E21" s="49" t="s">
        <v>25</v>
      </c>
      <c r="F21" s="11"/>
      <c r="G21" s="3"/>
      <c r="H21" s="3"/>
      <c r="I21" s="1"/>
      <c r="J21" s="12"/>
      <c r="K21" s="16"/>
      <c r="L21" s="12"/>
      <c r="M21" s="17"/>
    </row>
    <row r="22" spans="1:13" ht="15.75" thickBot="1" x14ac:dyDescent="0.3">
      <c r="A22" s="1"/>
      <c r="B22" s="12"/>
      <c r="C22" s="13"/>
      <c r="D22" s="14"/>
      <c r="E22" s="15"/>
      <c r="F22" s="12"/>
      <c r="I22" s="1"/>
      <c r="J22" s="12"/>
      <c r="K22" s="16"/>
      <c r="L22" s="12"/>
      <c r="M22" s="17"/>
    </row>
    <row r="23" spans="1:13" ht="61.5" thickTop="1" thickBot="1" x14ac:dyDescent="0.3">
      <c r="A23" s="39" t="s">
        <v>8</v>
      </c>
      <c r="B23" s="40" t="s">
        <v>9</v>
      </c>
      <c r="C23" s="41" t="s">
        <v>10</v>
      </c>
      <c r="D23" s="42" t="s">
        <v>22</v>
      </c>
      <c r="E23" s="42" t="s">
        <v>11</v>
      </c>
      <c r="F23" s="40" t="s">
        <v>12</v>
      </c>
      <c r="G23" s="40" t="s">
        <v>13</v>
      </c>
      <c r="H23" s="40" t="s">
        <v>14</v>
      </c>
      <c r="I23" s="40" t="s">
        <v>15</v>
      </c>
      <c r="J23" s="40" t="s">
        <v>16</v>
      </c>
      <c r="K23" s="40" t="s">
        <v>17</v>
      </c>
      <c r="L23" s="40" t="s">
        <v>18</v>
      </c>
      <c r="M23" s="43" t="s">
        <v>33</v>
      </c>
    </row>
    <row r="24" spans="1:13" x14ac:dyDescent="0.25">
      <c r="A24" s="32" t="s">
        <v>0</v>
      </c>
      <c r="B24" s="33"/>
      <c r="C24" s="34">
        <f>B24*12</f>
        <v>0</v>
      </c>
      <c r="D24" s="35">
        <v>0.45</v>
      </c>
      <c r="E24" s="36">
        <f>C24*D24</f>
        <v>0</v>
      </c>
      <c r="F24" s="37">
        <f>E24*12.5%</f>
        <v>0</v>
      </c>
      <c r="G24" s="37">
        <f>F24/6</f>
        <v>0</v>
      </c>
      <c r="H24" s="37">
        <f>F24/6</f>
        <v>0</v>
      </c>
      <c r="I24" s="37">
        <f>F24/6</f>
        <v>0</v>
      </c>
      <c r="J24" s="37">
        <f>F24/6</f>
        <v>0</v>
      </c>
      <c r="K24" s="37">
        <f>F24/6</f>
        <v>0</v>
      </c>
      <c r="L24" s="37">
        <f>F24/6</f>
        <v>0</v>
      </c>
      <c r="M24" s="38">
        <f>F24+G24+H24+I24+J24+K24+L24</f>
        <v>0</v>
      </c>
    </row>
    <row r="25" spans="1:13" x14ac:dyDescent="0.25">
      <c r="A25" s="18" t="s">
        <v>1</v>
      </c>
      <c r="B25" s="19"/>
      <c r="C25" s="20">
        <f t="shared" ref="C25:C31" si="11">B25*12</f>
        <v>0</v>
      </c>
      <c r="D25" s="21">
        <v>0.85</v>
      </c>
      <c r="E25" s="22">
        <f t="shared" ref="E25:E31" si="12">C25*D25</f>
        <v>0</v>
      </c>
      <c r="F25" s="23">
        <f t="shared" ref="F25:F30" si="13">E25*12.5%</f>
        <v>0</v>
      </c>
      <c r="G25" s="23">
        <f t="shared" ref="G25:G30" si="14">F25/6</f>
        <v>0</v>
      </c>
      <c r="H25" s="23">
        <f t="shared" ref="H25:H31" si="15">F25/6</f>
        <v>0</v>
      </c>
      <c r="I25" s="23">
        <f t="shared" ref="I25:I31" si="16">F25/6</f>
        <v>0</v>
      </c>
      <c r="J25" s="23">
        <f t="shared" ref="J25:J31" si="17">F25/6</f>
        <v>0</v>
      </c>
      <c r="K25" s="23">
        <f t="shared" ref="K25:K31" si="18">F25/6</f>
        <v>0</v>
      </c>
      <c r="L25" s="23">
        <f t="shared" ref="L25:L31" si="19">F25/6</f>
        <v>0</v>
      </c>
      <c r="M25" s="24">
        <f t="shared" ref="M25:M31" si="20">F25+G25+H25+I25+J25+K25+L25</f>
        <v>0</v>
      </c>
    </row>
    <row r="26" spans="1:13" x14ac:dyDescent="0.25">
      <c r="A26" s="18" t="s">
        <v>2</v>
      </c>
      <c r="B26" s="19"/>
      <c r="C26" s="20">
        <f t="shared" si="11"/>
        <v>0</v>
      </c>
      <c r="D26" s="21">
        <v>0.85</v>
      </c>
      <c r="E26" s="22">
        <f t="shared" si="12"/>
        <v>0</v>
      </c>
      <c r="F26" s="23">
        <f t="shared" si="13"/>
        <v>0</v>
      </c>
      <c r="G26" s="23">
        <f t="shared" si="14"/>
        <v>0</v>
      </c>
      <c r="H26" s="23">
        <f t="shared" si="15"/>
        <v>0</v>
      </c>
      <c r="I26" s="23">
        <f t="shared" si="16"/>
        <v>0</v>
      </c>
      <c r="J26" s="23">
        <f t="shared" si="17"/>
        <v>0</v>
      </c>
      <c r="K26" s="23">
        <f t="shared" si="18"/>
        <v>0</v>
      </c>
      <c r="L26" s="23">
        <f t="shared" si="19"/>
        <v>0</v>
      </c>
      <c r="M26" s="24">
        <f t="shared" si="20"/>
        <v>0</v>
      </c>
    </row>
    <row r="27" spans="1:13" x14ac:dyDescent="0.25">
      <c r="A27" s="18" t="s">
        <v>3</v>
      </c>
      <c r="B27" s="19"/>
      <c r="C27" s="20">
        <f t="shared" si="11"/>
        <v>0</v>
      </c>
      <c r="D27" s="21">
        <v>1.1000000000000001</v>
      </c>
      <c r="E27" s="22">
        <f t="shared" si="12"/>
        <v>0</v>
      </c>
      <c r="F27" s="23">
        <f t="shared" si="13"/>
        <v>0</v>
      </c>
      <c r="G27" s="23">
        <f t="shared" si="14"/>
        <v>0</v>
      </c>
      <c r="H27" s="23">
        <f t="shared" si="15"/>
        <v>0</v>
      </c>
      <c r="I27" s="23">
        <f t="shared" si="16"/>
        <v>0</v>
      </c>
      <c r="J27" s="23">
        <f t="shared" si="17"/>
        <v>0</v>
      </c>
      <c r="K27" s="23">
        <f t="shared" si="18"/>
        <v>0</v>
      </c>
      <c r="L27" s="23">
        <f t="shared" si="19"/>
        <v>0</v>
      </c>
      <c r="M27" s="24">
        <f t="shared" si="20"/>
        <v>0</v>
      </c>
    </row>
    <row r="28" spans="1:13" x14ac:dyDescent="0.25">
      <c r="A28" s="18" t="s">
        <v>4</v>
      </c>
      <c r="B28" s="19"/>
      <c r="C28" s="20">
        <f t="shared" si="11"/>
        <v>0</v>
      </c>
      <c r="D28" s="21">
        <v>0.85</v>
      </c>
      <c r="E28" s="22">
        <f t="shared" si="12"/>
        <v>0</v>
      </c>
      <c r="F28" s="23">
        <f t="shared" si="13"/>
        <v>0</v>
      </c>
      <c r="G28" s="23">
        <f t="shared" si="14"/>
        <v>0</v>
      </c>
      <c r="H28" s="23">
        <f t="shared" si="15"/>
        <v>0</v>
      </c>
      <c r="I28" s="23">
        <f t="shared" si="16"/>
        <v>0</v>
      </c>
      <c r="J28" s="23">
        <f t="shared" si="17"/>
        <v>0</v>
      </c>
      <c r="K28" s="23">
        <f t="shared" si="18"/>
        <v>0</v>
      </c>
      <c r="L28" s="23">
        <f t="shared" si="19"/>
        <v>0</v>
      </c>
      <c r="M28" s="24">
        <f t="shared" si="20"/>
        <v>0</v>
      </c>
    </row>
    <row r="29" spans="1:13" x14ac:dyDescent="0.25">
      <c r="A29" s="18" t="s">
        <v>5</v>
      </c>
      <c r="B29" s="19"/>
      <c r="C29" s="20">
        <f t="shared" si="11"/>
        <v>0</v>
      </c>
      <c r="D29" s="21">
        <v>0.53</v>
      </c>
      <c r="E29" s="22">
        <f t="shared" si="12"/>
        <v>0</v>
      </c>
      <c r="F29" s="23">
        <f t="shared" si="13"/>
        <v>0</v>
      </c>
      <c r="G29" s="23">
        <f t="shared" si="14"/>
        <v>0</v>
      </c>
      <c r="H29" s="23">
        <f t="shared" si="15"/>
        <v>0</v>
      </c>
      <c r="I29" s="23">
        <f t="shared" si="16"/>
        <v>0</v>
      </c>
      <c r="J29" s="23">
        <f t="shared" si="17"/>
        <v>0</v>
      </c>
      <c r="K29" s="23">
        <f t="shared" si="18"/>
        <v>0</v>
      </c>
      <c r="L29" s="23">
        <f t="shared" si="19"/>
        <v>0</v>
      </c>
      <c r="M29" s="24">
        <f t="shared" si="20"/>
        <v>0</v>
      </c>
    </row>
    <row r="30" spans="1:13" x14ac:dyDescent="0.25">
      <c r="A30" s="18" t="s">
        <v>6</v>
      </c>
      <c r="B30" s="19"/>
      <c r="C30" s="20">
        <f t="shared" si="11"/>
        <v>0</v>
      </c>
      <c r="D30" s="21">
        <v>1</v>
      </c>
      <c r="E30" s="22">
        <f t="shared" si="12"/>
        <v>0</v>
      </c>
      <c r="F30" s="23">
        <f t="shared" si="13"/>
        <v>0</v>
      </c>
      <c r="G30" s="23">
        <f t="shared" si="14"/>
        <v>0</v>
      </c>
      <c r="H30" s="23">
        <f t="shared" si="15"/>
        <v>0</v>
      </c>
      <c r="I30" s="23">
        <f t="shared" si="16"/>
        <v>0</v>
      </c>
      <c r="J30" s="23">
        <f t="shared" si="17"/>
        <v>0</v>
      </c>
      <c r="K30" s="23">
        <f t="shared" si="18"/>
        <v>0</v>
      </c>
      <c r="L30" s="23">
        <f t="shared" si="19"/>
        <v>0</v>
      </c>
      <c r="M30" s="24">
        <f t="shared" si="20"/>
        <v>0</v>
      </c>
    </row>
    <row r="31" spans="1:13" ht="15.75" thickBot="1" x14ac:dyDescent="0.3">
      <c r="A31" s="25" t="s">
        <v>7</v>
      </c>
      <c r="B31" s="26"/>
      <c r="C31" s="27"/>
      <c r="D31" s="28"/>
      <c r="E31" s="29"/>
      <c r="F31" s="30"/>
      <c r="G31" s="30"/>
      <c r="H31" s="30"/>
      <c r="I31" s="30"/>
      <c r="J31" s="30"/>
      <c r="K31" s="30"/>
      <c r="L31" s="30"/>
      <c r="M31" s="31">
        <f t="shared" si="20"/>
        <v>0</v>
      </c>
    </row>
    <row r="32" spans="1:13" ht="15.75" thickTop="1" x14ac:dyDescent="0.25">
      <c r="A32" s="1"/>
      <c r="B32" s="2">
        <f>SUM(B24:B31)</f>
        <v>0</v>
      </c>
      <c r="C32" s="44"/>
      <c r="D32" s="45"/>
      <c r="E32" s="46"/>
      <c r="F32" s="2">
        <f>SUM(F24:F31)</f>
        <v>0</v>
      </c>
      <c r="G32" s="2">
        <f t="shared" ref="G32:M32" si="21">SUM(G24:G31)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48" t="s">
        <v>23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</row>
    <row r="34" spans="1:13" x14ac:dyDescent="0.25">
      <c r="A34" s="1"/>
      <c r="C34" s="6"/>
      <c r="D34" s="7"/>
      <c r="E34" s="8"/>
      <c r="M34" s="1"/>
    </row>
    <row r="35" spans="1:13" ht="15.75" thickBot="1" x14ac:dyDescent="0.3">
      <c r="A35" s="1" t="s">
        <v>20</v>
      </c>
      <c r="B35" s="3"/>
      <c r="C35" s="9"/>
      <c r="D35" s="10"/>
      <c r="E35" s="11"/>
      <c r="F35" s="3"/>
      <c r="I35" s="1" t="s">
        <v>21</v>
      </c>
      <c r="J35" s="3"/>
      <c r="K35" s="4"/>
      <c r="L35" s="3"/>
      <c r="M35" s="5"/>
    </row>
    <row r="36" spans="1:13" ht="15.75" thickBot="1" x14ac:dyDescent="0.3">
      <c r="A36" s="1" t="s">
        <v>24</v>
      </c>
      <c r="B36" s="3"/>
      <c r="C36" s="9"/>
      <c r="D36" s="10"/>
      <c r="E36" s="49" t="s">
        <v>25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39" t="s">
        <v>8</v>
      </c>
      <c r="B38" s="40" t="s">
        <v>9</v>
      </c>
      <c r="C38" s="41" t="s">
        <v>10</v>
      </c>
      <c r="D38" s="42" t="s">
        <v>22</v>
      </c>
      <c r="E38" s="42" t="s">
        <v>11</v>
      </c>
      <c r="F38" s="40" t="s">
        <v>12</v>
      </c>
      <c r="G38" s="40" t="s">
        <v>13</v>
      </c>
      <c r="H38" s="40" t="s">
        <v>14</v>
      </c>
      <c r="I38" s="40" t="s">
        <v>15</v>
      </c>
      <c r="J38" s="40" t="s">
        <v>16</v>
      </c>
      <c r="K38" s="40" t="s">
        <v>17</v>
      </c>
      <c r="L38" s="40" t="s">
        <v>18</v>
      </c>
      <c r="M38" s="43" t="s">
        <v>33</v>
      </c>
    </row>
    <row r="39" spans="1:13" x14ac:dyDescent="0.25">
      <c r="A39" s="32" t="s">
        <v>0</v>
      </c>
      <c r="B39" s="33"/>
      <c r="C39" s="34">
        <f>B39*12</f>
        <v>0</v>
      </c>
      <c r="D39" s="35">
        <v>0.45</v>
      </c>
      <c r="E39" s="36">
        <f>C39*D39</f>
        <v>0</v>
      </c>
      <c r="F39" s="37">
        <f>E39*12.5%</f>
        <v>0</v>
      </c>
      <c r="G39" s="37">
        <f>F39/6</f>
        <v>0</v>
      </c>
      <c r="H39" s="37">
        <f>F39/6</f>
        <v>0</v>
      </c>
      <c r="I39" s="37">
        <f>F39/6</f>
        <v>0</v>
      </c>
      <c r="J39" s="37">
        <f>F39/6</f>
        <v>0</v>
      </c>
      <c r="K39" s="37">
        <f>F39/6</f>
        <v>0</v>
      </c>
      <c r="L39" s="37">
        <f>F39/6</f>
        <v>0</v>
      </c>
      <c r="M39" s="38">
        <f>F39+G39+H39+I39+J39+K39+L39</f>
        <v>0</v>
      </c>
    </row>
    <row r="40" spans="1:13" x14ac:dyDescent="0.25">
      <c r="A40" s="18" t="s">
        <v>1</v>
      </c>
      <c r="B40" s="19"/>
      <c r="C40" s="20">
        <f t="shared" ref="C40:C46" si="22">B40*12</f>
        <v>0</v>
      </c>
      <c r="D40" s="21">
        <v>0.85</v>
      </c>
      <c r="E40" s="22">
        <f t="shared" ref="E40:E46" si="23">C40*D40</f>
        <v>0</v>
      </c>
      <c r="F40" s="23">
        <f t="shared" ref="F40:F45" si="24">E40*12.5%</f>
        <v>0</v>
      </c>
      <c r="G40" s="23">
        <f t="shared" ref="G40:G45" si="25">F40/6</f>
        <v>0</v>
      </c>
      <c r="H40" s="23">
        <f t="shared" ref="H40:H45" si="26">F40/6</f>
        <v>0</v>
      </c>
      <c r="I40" s="23">
        <f t="shared" ref="I40:I45" si="27">F40/6</f>
        <v>0</v>
      </c>
      <c r="J40" s="23">
        <f t="shared" ref="J40:J45" si="28">F40/6</f>
        <v>0</v>
      </c>
      <c r="K40" s="23">
        <f t="shared" ref="K40:K45" si="29">F40/6</f>
        <v>0</v>
      </c>
      <c r="L40" s="23">
        <f t="shared" ref="L40:L45" si="30">F40/6</f>
        <v>0</v>
      </c>
      <c r="M40" s="24">
        <f t="shared" ref="M40:M46" si="31">F40+G40+H40+I40+J40+K40+L40</f>
        <v>0</v>
      </c>
    </row>
    <row r="41" spans="1:13" x14ac:dyDescent="0.25">
      <c r="A41" s="18" t="s">
        <v>2</v>
      </c>
      <c r="B41" s="19"/>
      <c r="C41" s="20">
        <f t="shared" si="22"/>
        <v>0</v>
      </c>
      <c r="D41" s="21">
        <v>0.85</v>
      </c>
      <c r="E41" s="22">
        <f t="shared" si="23"/>
        <v>0</v>
      </c>
      <c r="F41" s="23">
        <f t="shared" si="24"/>
        <v>0</v>
      </c>
      <c r="G41" s="23">
        <f t="shared" si="25"/>
        <v>0</v>
      </c>
      <c r="H41" s="23">
        <f t="shared" si="26"/>
        <v>0</v>
      </c>
      <c r="I41" s="23">
        <f t="shared" si="27"/>
        <v>0</v>
      </c>
      <c r="J41" s="23">
        <f t="shared" si="28"/>
        <v>0</v>
      </c>
      <c r="K41" s="23">
        <f t="shared" si="29"/>
        <v>0</v>
      </c>
      <c r="L41" s="23">
        <f t="shared" si="30"/>
        <v>0</v>
      </c>
      <c r="M41" s="24">
        <f t="shared" si="31"/>
        <v>0</v>
      </c>
    </row>
    <row r="42" spans="1:13" x14ac:dyDescent="0.25">
      <c r="A42" s="18" t="s">
        <v>3</v>
      </c>
      <c r="B42" s="19"/>
      <c r="C42" s="20">
        <f t="shared" si="22"/>
        <v>0</v>
      </c>
      <c r="D42" s="21">
        <v>1.1000000000000001</v>
      </c>
      <c r="E42" s="22">
        <f t="shared" si="23"/>
        <v>0</v>
      </c>
      <c r="F42" s="23">
        <f t="shared" si="24"/>
        <v>0</v>
      </c>
      <c r="G42" s="23">
        <f t="shared" si="25"/>
        <v>0</v>
      </c>
      <c r="H42" s="23">
        <f t="shared" si="26"/>
        <v>0</v>
      </c>
      <c r="I42" s="23">
        <f t="shared" si="27"/>
        <v>0</v>
      </c>
      <c r="J42" s="23">
        <f t="shared" si="28"/>
        <v>0</v>
      </c>
      <c r="K42" s="23">
        <f t="shared" si="29"/>
        <v>0</v>
      </c>
      <c r="L42" s="23">
        <f t="shared" si="30"/>
        <v>0</v>
      </c>
      <c r="M42" s="24">
        <f t="shared" si="31"/>
        <v>0</v>
      </c>
    </row>
    <row r="43" spans="1:13" x14ac:dyDescent="0.25">
      <c r="A43" s="18" t="s">
        <v>4</v>
      </c>
      <c r="B43" s="19"/>
      <c r="C43" s="20">
        <f t="shared" si="22"/>
        <v>0</v>
      </c>
      <c r="D43" s="21">
        <v>0.85</v>
      </c>
      <c r="E43" s="22">
        <f t="shared" si="23"/>
        <v>0</v>
      </c>
      <c r="F43" s="23">
        <f t="shared" si="24"/>
        <v>0</v>
      </c>
      <c r="G43" s="23">
        <f t="shared" si="25"/>
        <v>0</v>
      </c>
      <c r="H43" s="23">
        <f t="shared" si="26"/>
        <v>0</v>
      </c>
      <c r="I43" s="23">
        <f t="shared" si="27"/>
        <v>0</v>
      </c>
      <c r="J43" s="23">
        <f t="shared" si="28"/>
        <v>0</v>
      </c>
      <c r="K43" s="23">
        <f t="shared" si="29"/>
        <v>0</v>
      </c>
      <c r="L43" s="23">
        <f t="shared" si="30"/>
        <v>0</v>
      </c>
      <c r="M43" s="24">
        <f t="shared" si="31"/>
        <v>0</v>
      </c>
    </row>
    <row r="44" spans="1:13" x14ac:dyDescent="0.25">
      <c r="A44" s="18" t="s">
        <v>5</v>
      </c>
      <c r="B44" s="19"/>
      <c r="C44" s="20">
        <f t="shared" si="22"/>
        <v>0</v>
      </c>
      <c r="D44" s="21">
        <v>0.53</v>
      </c>
      <c r="E44" s="22">
        <f t="shared" si="23"/>
        <v>0</v>
      </c>
      <c r="F44" s="23">
        <f t="shared" si="24"/>
        <v>0</v>
      </c>
      <c r="G44" s="23">
        <f t="shared" si="25"/>
        <v>0</v>
      </c>
      <c r="H44" s="23">
        <f t="shared" si="26"/>
        <v>0</v>
      </c>
      <c r="I44" s="23">
        <f t="shared" si="27"/>
        <v>0</v>
      </c>
      <c r="J44" s="23">
        <f t="shared" si="28"/>
        <v>0</v>
      </c>
      <c r="K44" s="23">
        <f t="shared" si="29"/>
        <v>0</v>
      </c>
      <c r="L44" s="23">
        <f t="shared" si="30"/>
        <v>0</v>
      </c>
      <c r="M44" s="24">
        <f t="shared" si="31"/>
        <v>0</v>
      </c>
    </row>
    <row r="45" spans="1:13" x14ac:dyDescent="0.25">
      <c r="A45" s="18" t="s">
        <v>6</v>
      </c>
      <c r="B45" s="19"/>
      <c r="C45" s="20">
        <f t="shared" si="22"/>
        <v>0</v>
      </c>
      <c r="D45" s="21">
        <v>1</v>
      </c>
      <c r="E45" s="22">
        <f t="shared" si="23"/>
        <v>0</v>
      </c>
      <c r="F45" s="23">
        <f t="shared" si="24"/>
        <v>0</v>
      </c>
      <c r="G45" s="23">
        <f t="shared" si="25"/>
        <v>0</v>
      </c>
      <c r="H45" s="23">
        <f t="shared" si="26"/>
        <v>0</v>
      </c>
      <c r="I45" s="23">
        <f t="shared" si="27"/>
        <v>0</v>
      </c>
      <c r="J45" s="23">
        <f t="shared" si="28"/>
        <v>0</v>
      </c>
      <c r="K45" s="23">
        <f t="shared" si="29"/>
        <v>0</v>
      </c>
      <c r="L45" s="23">
        <f t="shared" si="30"/>
        <v>0</v>
      </c>
      <c r="M45" s="24">
        <f t="shared" si="31"/>
        <v>0</v>
      </c>
    </row>
    <row r="46" spans="1:13" ht="15.75" thickBot="1" x14ac:dyDescent="0.3">
      <c r="A46" s="25" t="s">
        <v>7</v>
      </c>
      <c r="B46" s="26"/>
      <c r="C46" s="27"/>
      <c r="D46" s="28"/>
      <c r="E46" s="29"/>
      <c r="F46" s="30"/>
      <c r="G46" s="30"/>
      <c r="H46" s="30"/>
      <c r="I46" s="30"/>
      <c r="J46" s="30"/>
      <c r="K46" s="30"/>
      <c r="L46" s="30"/>
      <c r="M46" s="31">
        <f t="shared" si="31"/>
        <v>0</v>
      </c>
    </row>
    <row r="47" spans="1:13" ht="15.75" thickTop="1" x14ac:dyDescent="0.25">
      <c r="A47" s="1"/>
      <c r="B47" s="2">
        <f>SUM(B39:B46)</f>
        <v>0</v>
      </c>
      <c r="C47" s="44"/>
      <c r="D47" s="45"/>
      <c r="E47" s="46"/>
      <c r="F47" s="2">
        <f>SUM(F39:F46)</f>
        <v>0</v>
      </c>
      <c r="G47" s="2">
        <f t="shared" ref="G47:M47" si="32">SUM(G39:G46)</f>
        <v>0</v>
      </c>
      <c r="H47" s="2">
        <f t="shared" si="32"/>
        <v>0</v>
      </c>
      <c r="I47" s="2">
        <f t="shared" si="32"/>
        <v>0</v>
      </c>
      <c r="J47" s="2">
        <f t="shared" si="32"/>
        <v>0</v>
      </c>
      <c r="K47" s="2">
        <f t="shared" si="32"/>
        <v>0</v>
      </c>
      <c r="L47" s="2">
        <f t="shared" si="32"/>
        <v>0</v>
      </c>
      <c r="M47" s="2">
        <f t="shared" si="32"/>
        <v>0</v>
      </c>
    </row>
    <row r="48" spans="1:13" x14ac:dyDescent="0.25">
      <c r="A48" s="1"/>
      <c r="C48" s="6"/>
      <c r="D48" s="7"/>
      <c r="E48" s="8"/>
      <c r="M48" s="1"/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20</v>
      </c>
      <c r="B51" s="3"/>
      <c r="C51" s="9"/>
      <c r="D51" s="10"/>
      <c r="E51" s="11"/>
      <c r="F51" s="3"/>
      <c r="I51" s="1" t="s">
        <v>21</v>
      </c>
      <c r="J51" s="3"/>
      <c r="K51" s="4"/>
      <c r="L51" s="3"/>
      <c r="M51" s="5"/>
    </row>
    <row r="52" spans="1:13" ht="15.75" thickBot="1" x14ac:dyDescent="0.3">
      <c r="A52" s="1" t="s">
        <v>24</v>
      </c>
      <c r="B52" s="3"/>
      <c r="C52" s="9"/>
      <c r="D52" s="10"/>
      <c r="E52" s="49" t="s">
        <v>25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39" t="s">
        <v>8</v>
      </c>
      <c r="B54" s="40" t="s">
        <v>9</v>
      </c>
      <c r="C54" s="41" t="s">
        <v>10</v>
      </c>
      <c r="D54" s="42" t="s">
        <v>22</v>
      </c>
      <c r="E54" s="42" t="s">
        <v>11</v>
      </c>
      <c r="F54" s="40" t="s">
        <v>12</v>
      </c>
      <c r="G54" s="40" t="s">
        <v>13</v>
      </c>
      <c r="H54" s="40" t="s">
        <v>14</v>
      </c>
      <c r="I54" s="40" t="s">
        <v>15</v>
      </c>
      <c r="J54" s="40" t="s">
        <v>16</v>
      </c>
      <c r="K54" s="40" t="s">
        <v>17</v>
      </c>
      <c r="L54" s="40" t="s">
        <v>18</v>
      </c>
      <c r="M54" s="43" t="s">
        <v>33</v>
      </c>
    </row>
    <row r="55" spans="1:13" x14ac:dyDescent="0.25">
      <c r="A55" s="32" t="s">
        <v>0</v>
      </c>
      <c r="B55" s="33"/>
      <c r="C55" s="34">
        <f>B55*12</f>
        <v>0</v>
      </c>
      <c r="D55" s="35">
        <v>0.45</v>
      </c>
      <c r="E55" s="36">
        <f>C55*D55</f>
        <v>0</v>
      </c>
      <c r="F55" s="37">
        <f>E55*12.5%</f>
        <v>0</v>
      </c>
      <c r="G55" s="37">
        <f>F55/6</f>
        <v>0</v>
      </c>
      <c r="H55" s="37">
        <f>F55/6</f>
        <v>0</v>
      </c>
      <c r="I55" s="37">
        <f>F55/6</f>
        <v>0</v>
      </c>
      <c r="J55" s="37">
        <f>F55/6</f>
        <v>0</v>
      </c>
      <c r="K55" s="37">
        <f>F55/6</f>
        <v>0</v>
      </c>
      <c r="L55" s="37">
        <f>F55/6</f>
        <v>0</v>
      </c>
      <c r="M55" s="38">
        <f>F55+G55+H55+I55+J55+K55+L55</f>
        <v>0</v>
      </c>
    </row>
    <row r="56" spans="1:13" x14ac:dyDescent="0.25">
      <c r="A56" s="18" t="s">
        <v>1</v>
      </c>
      <c r="B56" s="19"/>
      <c r="C56" s="20">
        <f t="shared" ref="C56:C62" si="33">B56*12</f>
        <v>0</v>
      </c>
      <c r="D56" s="21">
        <v>0.85</v>
      </c>
      <c r="E56" s="22">
        <f t="shared" ref="E56:E62" si="34">C56*D56</f>
        <v>0</v>
      </c>
      <c r="F56" s="23">
        <f t="shared" ref="F56:F61" si="35">E56*12.5%</f>
        <v>0</v>
      </c>
      <c r="G56" s="23">
        <f t="shared" ref="G56:G61" si="36">F56/6</f>
        <v>0</v>
      </c>
      <c r="H56" s="23">
        <f t="shared" ref="H56:H62" si="37">F56/6</f>
        <v>0</v>
      </c>
      <c r="I56" s="23">
        <f t="shared" ref="I56:I62" si="38">F56/6</f>
        <v>0</v>
      </c>
      <c r="J56" s="23">
        <f t="shared" ref="J56:J62" si="39">F56/6</f>
        <v>0</v>
      </c>
      <c r="K56" s="23">
        <f t="shared" ref="K56:K62" si="40">F56/6</f>
        <v>0</v>
      </c>
      <c r="L56" s="23">
        <f t="shared" ref="L56:L62" si="41">F56/6</f>
        <v>0</v>
      </c>
      <c r="M56" s="24">
        <f t="shared" ref="M56:M62" si="42">F56+G56+H56+I56+J56+K56+L56</f>
        <v>0</v>
      </c>
    </row>
    <row r="57" spans="1:13" x14ac:dyDescent="0.25">
      <c r="A57" s="18" t="s">
        <v>2</v>
      </c>
      <c r="B57" s="19"/>
      <c r="C57" s="20">
        <f t="shared" si="33"/>
        <v>0</v>
      </c>
      <c r="D57" s="21">
        <v>0.85</v>
      </c>
      <c r="E57" s="22">
        <f t="shared" si="34"/>
        <v>0</v>
      </c>
      <c r="F57" s="23">
        <f t="shared" si="35"/>
        <v>0</v>
      </c>
      <c r="G57" s="23">
        <f t="shared" si="36"/>
        <v>0</v>
      </c>
      <c r="H57" s="23">
        <f t="shared" si="37"/>
        <v>0</v>
      </c>
      <c r="I57" s="23">
        <f t="shared" si="38"/>
        <v>0</v>
      </c>
      <c r="J57" s="23">
        <f t="shared" si="39"/>
        <v>0</v>
      </c>
      <c r="K57" s="23">
        <f t="shared" si="40"/>
        <v>0</v>
      </c>
      <c r="L57" s="23">
        <f t="shared" si="41"/>
        <v>0</v>
      </c>
      <c r="M57" s="24">
        <f t="shared" si="42"/>
        <v>0</v>
      </c>
    </row>
    <row r="58" spans="1:13" x14ac:dyDescent="0.25">
      <c r="A58" s="18" t="s">
        <v>3</v>
      </c>
      <c r="B58" s="19"/>
      <c r="C58" s="20">
        <f t="shared" si="33"/>
        <v>0</v>
      </c>
      <c r="D58" s="21">
        <v>1.1000000000000001</v>
      </c>
      <c r="E58" s="22">
        <f t="shared" si="34"/>
        <v>0</v>
      </c>
      <c r="F58" s="23">
        <f t="shared" si="35"/>
        <v>0</v>
      </c>
      <c r="G58" s="23">
        <f t="shared" si="36"/>
        <v>0</v>
      </c>
      <c r="H58" s="23">
        <f t="shared" si="37"/>
        <v>0</v>
      </c>
      <c r="I58" s="23">
        <f t="shared" si="38"/>
        <v>0</v>
      </c>
      <c r="J58" s="23">
        <f t="shared" si="39"/>
        <v>0</v>
      </c>
      <c r="K58" s="23">
        <f t="shared" si="40"/>
        <v>0</v>
      </c>
      <c r="L58" s="23">
        <f t="shared" si="41"/>
        <v>0</v>
      </c>
      <c r="M58" s="24">
        <f t="shared" si="42"/>
        <v>0</v>
      </c>
    </row>
    <row r="59" spans="1:13" x14ac:dyDescent="0.25">
      <c r="A59" s="18" t="s">
        <v>4</v>
      </c>
      <c r="B59" s="19"/>
      <c r="C59" s="20">
        <f t="shared" si="33"/>
        <v>0</v>
      </c>
      <c r="D59" s="21">
        <v>0.85</v>
      </c>
      <c r="E59" s="22">
        <f t="shared" si="34"/>
        <v>0</v>
      </c>
      <c r="F59" s="23">
        <f t="shared" si="35"/>
        <v>0</v>
      </c>
      <c r="G59" s="23">
        <f t="shared" si="36"/>
        <v>0</v>
      </c>
      <c r="H59" s="23">
        <f t="shared" si="37"/>
        <v>0</v>
      </c>
      <c r="I59" s="23">
        <f t="shared" si="38"/>
        <v>0</v>
      </c>
      <c r="J59" s="23">
        <f t="shared" si="39"/>
        <v>0</v>
      </c>
      <c r="K59" s="23">
        <f t="shared" si="40"/>
        <v>0</v>
      </c>
      <c r="L59" s="23">
        <f t="shared" si="41"/>
        <v>0</v>
      </c>
      <c r="M59" s="24">
        <f t="shared" si="42"/>
        <v>0</v>
      </c>
    </row>
    <row r="60" spans="1:13" x14ac:dyDescent="0.25">
      <c r="A60" s="18" t="s">
        <v>5</v>
      </c>
      <c r="B60" s="19"/>
      <c r="C60" s="20">
        <f t="shared" si="33"/>
        <v>0</v>
      </c>
      <c r="D60" s="21">
        <v>0.53</v>
      </c>
      <c r="E60" s="22">
        <f t="shared" si="34"/>
        <v>0</v>
      </c>
      <c r="F60" s="23">
        <f t="shared" si="35"/>
        <v>0</v>
      </c>
      <c r="G60" s="23">
        <f t="shared" si="36"/>
        <v>0</v>
      </c>
      <c r="H60" s="23">
        <f t="shared" si="37"/>
        <v>0</v>
      </c>
      <c r="I60" s="23">
        <f t="shared" si="38"/>
        <v>0</v>
      </c>
      <c r="J60" s="23">
        <f t="shared" si="39"/>
        <v>0</v>
      </c>
      <c r="K60" s="23">
        <f t="shared" si="40"/>
        <v>0</v>
      </c>
      <c r="L60" s="23">
        <f t="shared" si="41"/>
        <v>0</v>
      </c>
      <c r="M60" s="24">
        <f t="shared" si="42"/>
        <v>0</v>
      </c>
    </row>
    <row r="61" spans="1:13" x14ac:dyDescent="0.25">
      <c r="A61" s="18" t="s">
        <v>6</v>
      </c>
      <c r="B61" s="19"/>
      <c r="C61" s="20">
        <f t="shared" si="33"/>
        <v>0</v>
      </c>
      <c r="D61" s="21">
        <v>1</v>
      </c>
      <c r="E61" s="22">
        <f t="shared" si="34"/>
        <v>0</v>
      </c>
      <c r="F61" s="23">
        <f t="shared" si="35"/>
        <v>0</v>
      </c>
      <c r="G61" s="23">
        <f t="shared" si="36"/>
        <v>0</v>
      </c>
      <c r="H61" s="23">
        <f t="shared" si="37"/>
        <v>0</v>
      </c>
      <c r="I61" s="23">
        <f t="shared" si="38"/>
        <v>0</v>
      </c>
      <c r="J61" s="23">
        <f t="shared" si="39"/>
        <v>0</v>
      </c>
      <c r="K61" s="23">
        <f t="shared" si="40"/>
        <v>0</v>
      </c>
      <c r="L61" s="23">
        <f t="shared" si="41"/>
        <v>0</v>
      </c>
      <c r="M61" s="24">
        <f t="shared" si="42"/>
        <v>0</v>
      </c>
    </row>
    <row r="62" spans="1:13" ht="15.75" thickBot="1" x14ac:dyDescent="0.3">
      <c r="A62" s="25" t="s">
        <v>7</v>
      </c>
      <c r="B62" s="26"/>
      <c r="C62" s="27"/>
      <c r="D62" s="28"/>
      <c r="E62" s="29"/>
      <c r="F62" s="30"/>
      <c r="G62" s="30"/>
      <c r="H62" s="30"/>
      <c r="I62" s="30"/>
      <c r="J62" s="30"/>
      <c r="K62" s="30"/>
      <c r="L62" s="30"/>
      <c r="M62" s="31">
        <f t="shared" si="42"/>
        <v>0</v>
      </c>
    </row>
    <row r="63" spans="1:13" ht="15.75" thickTop="1" x14ac:dyDescent="0.25">
      <c r="A63" s="1"/>
      <c r="B63" s="2">
        <f>SUM(B55:B62)</f>
        <v>0</v>
      </c>
      <c r="C63" s="44"/>
      <c r="D63" s="45"/>
      <c r="E63" s="46"/>
      <c r="F63" s="2">
        <f>SUM(F55:F62)</f>
        <v>0</v>
      </c>
      <c r="G63" s="2">
        <f t="shared" ref="G63:M63" si="43">SUM(G55:G62)</f>
        <v>0</v>
      </c>
      <c r="H63" s="2">
        <f t="shared" si="43"/>
        <v>0</v>
      </c>
      <c r="I63" s="2">
        <f t="shared" si="43"/>
        <v>0</v>
      </c>
      <c r="J63" s="2">
        <f t="shared" si="43"/>
        <v>0</v>
      </c>
      <c r="K63" s="2">
        <f t="shared" si="43"/>
        <v>0</v>
      </c>
      <c r="L63" s="2">
        <f t="shared" si="43"/>
        <v>0</v>
      </c>
      <c r="M63" s="2">
        <f t="shared" si="43"/>
        <v>0</v>
      </c>
    </row>
    <row r="64" spans="1:13" x14ac:dyDescent="0.25">
      <c r="A64" s="1"/>
      <c r="B64" s="2"/>
      <c r="C64" s="44"/>
      <c r="D64" s="45"/>
      <c r="E64" s="46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48" t="s">
        <v>26</v>
      </c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</row>
    <row r="66" spans="1:13" x14ac:dyDescent="0.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</row>
    <row r="67" spans="1:13" x14ac:dyDescent="0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</row>
    <row r="68" spans="1:13" x14ac:dyDescent="0.25">
      <c r="A68" s="1"/>
      <c r="C68" s="6"/>
      <c r="D68" s="7"/>
      <c r="E68" s="8"/>
      <c r="M68" s="1"/>
    </row>
    <row r="69" spans="1:13" ht="15.75" thickBot="1" x14ac:dyDescent="0.3">
      <c r="A69" s="1" t="s">
        <v>27</v>
      </c>
      <c r="B69" s="51">
        <f>B4</f>
        <v>0</v>
      </c>
      <c r="C69" s="9"/>
      <c r="D69" s="10"/>
      <c r="E69" s="11"/>
      <c r="H69" t="s">
        <v>31</v>
      </c>
      <c r="J69" s="50">
        <f>M16</f>
        <v>36</v>
      </c>
      <c r="K69" s="9"/>
      <c r="M69" s="1"/>
    </row>
    <row r="70" spans="1:13" ht="15.75" thickBot="1" x14ac:dyDescent="0.3">
      <c r="A70" s="1" t="s">
        <v>28</v>
      </c>
      <c r="B70" s="51">
        <f>B20</f>
        <v>0</v>
      </c>
      <c r="C70" s="9"/>
      <c r="D70" s="10"/>
      <c r="E70" s="11"/>
      <c r="H70" t="s">
        <v>31</v>
      </c>
      <c r="J70" s="50">
        <f>M32</f>
        <v>0</v>
      </c>
      <c r="K70" s="9"/>
      <c r="M70" s="1"/>
    </row>
    <row r="71" spans="1:13" ht="15.75" thickBot="1" x14ac:dyDescent="0.3">
      <c r="A71" s="1" t="s">
        <v>29</v>
      </c>
      <c r="B71" s="51">
        <f>B35</f>
        <v>0</v>
      </c>
      <c r="C71" s="9"/>
      <c r="D71" s="10"/>
      <c r="E71" s="11"/>
      <c r="H71" t="s">
        <v>31</v>
      </c>
      <c r="J71" s="50">
        <f>M47</f>
        <v>0</v>
      </c>
      <c r="K71" s="9"/>
      <c r="M71" s="1"/>
    </row>
    <row r="72" spans="1:13" ht="15.75" thickBot="1" x14ac:dyDescent="0.3">
      <c r="A72" s="1" t="s">
        <v>30</v>
      </c>
      <c r="B72" s="51">
        <f>B51</f>
        <v>0</v>
      </c>
      <c r="C72" s="9"/>
      <c r="D72" s="10"/>
      <c r="E72" s="11"/>
      <c r="H72" t="s">
        <v>31</v>
      </c>
      <c r="J72" s="50">
        <f>M63</f>
        <v>0</v>
      </c>
      <c r="K72" s="9"/>
      <c r="M72" s="1"/>
    </row>
    <row r="73" spans="1:13" x14ac:dyDescent="0.25">
      <c r="A73" s="1"/>
      <c r="C73" s="6"/>
      <c r="D73" s="7"/>
      <c r="E73" s="8"/>
      <c r="M73" s="1"/>
    </row>
    <row r="74" spans="1:13" ht="15.75" thickBot="1" x14ac:dyDescent="0.3">
      <c r="A74" s="1"/>
      <c r="C74" s="6"/>
      <c r="D74" s="7"/>
      <c r="E74" s="8"/>
      <c r="H74" s="1" t="s">
        <v>32</v>
      </c>
      <c r="I74" s="1"/>
      <c r="J74" s="50">
        <f>SUM(J69:J72)</f>
        <v>36</v>
      </c>
      <c r="K74" s="9"/>
      <c r="M74" s="1"/>
    </row>
    <row r="75" spans="1:13" x14ac:dyDescent="0.25">
      <c r="A75" s="1"/>
      <c r="C75" s="6"/>
      <c r="D75" s="7"/>
      <c r="E75" s="8"/>
      <c r="M75" s="1"/>
    </row>
    <row r="76" spans="1:13" x14ac:dyDescent="0.25">
      <c r="A76" s="1"/>
      <c r="C76" s="6"/>
      <c r="D76" s="7"/>
      <c r="E76" s="8"/>
      <c r="M76" s="1"/>
    </row>
    <row r="77" spans="1:13" x14ac:dyDescent="0.25">
      <c r="A77" s="1"/>
      <c r="C77" s="6"/>
      <c r="D77" s="7"/>
      <c r="E77" s="8"/>
      <c r="M77" s="1"/>
    </row>
    <row r="78" spans="1:13" x14ac:dyDescent="0.25">
      <c r="A78" s="1"/>
      <c r="C78" s="6"/>
      <c r="D78" s="7"/>
      <c r="E78" s="8"/>
      <c r="M78" s="1"/>
    </row>
    <row r="79" spans="1:13" x14ac:dyDescent="0.25">
      <c r="A79" s="1"/>
      <c r="C79" s="6"/>
      <c r="D79" s="7"/>
      <c r="E79" s="8"/>
      <c r="M79" s="1"/>
    </row>
    <row r="80" spans="1:13" x14ac:dyDescent="0.25">
      <c r="A80" s="1"/>
      <c r="C80" s="6"/>
      <c r="D80" s="7"/>
      <c r="E80" s="8"/>
      <c r="M80" s="1"/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</cols>
  <sheetData>
    <row r="1" spans="1:13" x14ac:dyDescent="0.25">
      <c r="A1" s="48" t="s">
        <v>23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x14ac:dyDescent="0.25">
      <c r="A3" s="1"/>
      <c r="C3" s="6"/>
      <c r="D3" s="7"/>
      <c r="E3" s="8"/>
      <c r="M3" s="1"/>
    </row>
    <row r="4" spans="1:13" ht="15.75" thickBot="1" x14ac:dyDescent="0.3">
      <c r="A4" s="1" t="s">
        <v>20</v>
      </c>
      <c r="B4" s="3"/>
      <c r="C4" s="9"/>
      <c r="D4" s="10"/>
      <c r="E4" s="11"/>
      <c r="F4" s="3"/>
      <c r="I4" s="1" t="s">
        <v>21</v>
      </c>
      <c r="J4" s="3"/>
      <c r="K4" s="4"/>
      <c r="L4" s="3"/>
      <c r="M4" s="5"/>
    </row>
    <row r="5" spans="1:13" ht="15.75" thickBot="1" x14ac:dyDescent="0.3">
      <c r="A5" s="1" t="s">
        <v>24</v>
      </c>
      <c r="B5" s="3"/>
      <c r="C5" s="9"/>
      <c r="D5" s="10"/>
      <c r="E5" s="49" t="s">
        <v>25</v>
      </c>
      <c r="F5" s="11"/>
      <c r="G5" s="3"/>
      <c r="H5" s="3"/>
      <c r="I5" s="1"/>
      <c r="J5" s="12"/>
      <c r="K5" s="16"/>
      <c r="L5" s="12"/>
      <c r="M5" s="17"/>
    </row>
    <row r="6" spans="1:13" ht="15.75" thickBot="1" x14ac:dyDescent="0.3">
      <c r="A6" s="1"/>
      <c r="B6" s="12"/>
      <c r="C6" s="13"/>
      <c r="D6" s="14"/>
      <c r="E6" s="15"/>
      <c r="F6" s="12"/>
      <c r="I6" s="1"/>
      <c r="J6" s="12"/>
      <c r="K6" s="16"/>
      <c r="L6" s="12"/>
      <c r="M6" s="17"/>
    </row>
    <row r="7" spans="1:13" ht="61.5" thickTop="1" thickBot="1" x14ac:dyDescent="0.3">
      <c r="A7" s="39" t="s">
        <v>8</v>
      </c>
      <c r="B7" s="40" t="s">
        <v>9</v>
      </c>
      <c r="C7" s="41" t="s">
        <v>10</v>
      </c>
      <c r="D7" s="42" t="s">
        <v>22</v>
      </c>
      <c r="E7" s="42" t="s">
        <v>11</v>
      </c>
      <c r="F7" s="40" t="s">
        <v>12</v>
      </c>
      <c r="G7" s="40" t="s">
        <v>13</v>
      </c>
      <c r="H7" s="40" t="s">
        <v>14</v>
      </c>
      <c r="I7" s="40" t="s">
        <v>15</v>
      </c>
      <c r="J7" s="40" t="s">
        <v>16</v>
      </c>
      <c r="K7" s="40" t="s">
        <v>17</v>
      </c>
      <c r="L7" s="40" t="s">
        <v>18</v>
      </c>
      <c r="M7" s="43" t="s">
        <v>33</v>
      </c>
    </row>
    <row r="8" spans="1:13" x14ac:dyDescent="0.25">
      <c r="A8" s="32" t="s">
        <v>0</v>
      </c>
      <c r="B8" s="33"/>
      <c r="C8" s="34">
        <f>B8*12</f>
        <v>0</v>
      </c>
      <c r="D8" s="35">
        <v>0.45</v>
      </c>
      <c r="E8" s="36">
        <f>C8*D8</f>
        <v>0</v>
      </c>
      <c r="F8" s="37">
        <f>E8*12.5%</f>
        <v>0</v>
      </c>
      <c r="G8" s="37">
        <f>F8/6</f>
        <v>0</v>
      </c>
      <c r="H8" s="37">
        <f>F8/6</f>
        <v>0</v>
      </c>
      <c r="I8" s="37">
        <f>F8/6</f>
        <v>0</v>
      </c>
      <c r="J8" s="37">
        <f>F8/6</f>
        <v>0</v>
      </c>
      <c r="K8" s="37">
        <f>F8/6</f>
        <v>0</v>
      </c>
      <c r="L8" s="37">
        <f>F8/6</f>
        <v>0</v>
      </c>
      <c r="M8" s="38">
        <f>F8+G8+H8+I8+J8+K8+L8</f>
        <v>0</v>
      </c>
    </row>
    <row r="9" spans="1:13" x14ac:dyDescent="0.25">
      <c r="A9" s="18" t="s">
        <v>1</v>
      </c>
      <c r="B9" s="19"/>
      <c r="C9" s="20">
        <f t="shared" ref="C9:C15" si="0">B9*12</f>
        <v>0</v>
      </c>
      <c r="D9" s="21">
        <v>0.85</v>
      </c>
      <c r="E9" s="22">
        <f t="shared" ref="E9:E15" si="1">C9*D9</f>
        <v>0</v>
      </c>
      <c r="F9" s="23">
        <f t="shared" ref="F9:F14" si="2">E9*12.5%</f>
        <v>0</v>
      </c>
      <c r="G9" s="23">
        <f t="shared" ref="G9:G14" si="3">F9/6</f>
        <v>0</v>
      </c>
      <c r="H9" s="23">
        <f t="shared" ref="H9:H14" si="4">F9/6</f>
        <v>0</v>
      </c>
      <c r="I9" s="23">
        <f t="shared" ref="I9:I14" si="5">F9/6</f>
        <v>0</v>
      </c>
      <c r="J9" s="23">
        <f t="shared" ref="J9:J14" si="6">F9/6</f>
        <v>0</v>
      </c>
      <c r="K9" s="23">
        <f t="shared" ref="K9:K14" si="7">F9/6</f>
        <v>0</v>
      </c>
      <c r="L9" s="23">
        <f t="shared" ref="L9:L14" si="8">F9/6</f>
        <v>0</v>
      </c>
      <c r="M9" s="24">
        <f t="shared" ref="M9:M15" si="9">F9+G9+H9+I9+J9+K9+L9</f>
        <v>0</v>
      </c>
    </row>
    <row r="10" spans="1:13" x14ac:dyDescent="0.25">
      <c r="A10" s="18" t="s">
        <v>2</v>
      </c>
      <c r="B10" s="19"/>
      <c r="C10" s="20">
        <f t="shared" si="0"/>
        <v>0</v>
      </c>
      <c r="D10" s="21">
        <v>0.85</v>
      </c>
      <c r="E10" s="22">
        <f t="shared" si="1"/>
        <v>0</v>
      </c>
      <c r="F10" s="23">
        <f t="shared" si="2"/>
        <v>0</v>
      </c>
      <c r="G10" s="23">
        <f t="shared" si="3"/>
        <v>0</v>
      </c>
      <c r="H10" s="23">
        <f t="shared" si="4"/>
        <v>0</v>
      </c>
      <c r="I10" s="23">
        <f t="shared" si="5"/>
        <v>0</v>
      </c>
      <c r="J10" s="23">
        <f t="shared" si="6"/>
        <v>0</v>
      </c>
      <c r="K10" s="23">
        <f t="shared" si="7"/>
        <v>0</v>
      </c>
      <c r="L10" s="23">
        <f t="shared" si="8"/>
        <v>0</v>
      </c>
      <c r="M10" s="24">
        <f t="shared" si="9"/>
        <v>0</v>
      </c>
    </row>
    <row r="11" spans="1:13" x14ac:dyDescent="0.25">
      <c r="A11" s="18" t="s">
        <v>3</v>
      </c>
      <c r="B11" s="19"/>
      <c r="C11" s="20">
        <f t="shared" si="0"/>
        <v>0</v>
      </c>
      <c r="D11" s="21">
        <v>1.1000000000000001</v>
      </c>
      <c r="E11" s="22">
        <f t="shared" si="1"/>
        <v>0</v>
      </c>
      <c r="F11" s="23">
        <f t="shared" si="2"/>
        <v>0</v>
      </c>
      <c r="G11" s="23">
        <f t="shared" si="3"/>
        <v>0</v>
      </c>
      <c r="H11" s="23">
        <f t="shared" si="4"/>
        <v>0</v>
      </c>
      <c r="I11" s="23">
        <f t="shared" si="5"/>
        <v>0</v>
      </c>
      <c r="J11" s="23">
        <f t="shared" si="6"/>
        <v>0</v>
      </c>
      <c r="K11" s="23">
        <f t="shared" si="7"/>
        <v>0</v>
      </c>
      <c r="L11" s="23">
        <f t="shared" si="8"/>
        <v>0</v>
      </c>
      <c r="M11" s="24">
        <f t="shared" si="9"/>
        <v>0</v>
      </c>
    </row>
    <row r="12" spans="1:13" x14ac:dyDescent="0.25">
      <c r="A12" s="18" t="s">
        <v>4</v>
      </c>
      <c r="B12" s="19"/>
      <c r="C12" s="20">
        <f t="shared" si="0"/>
        <v>0</v>
      </c>
      <c r="D12" s="21">
        <v>0.85</v>
      </c>
      <c r="E12" s="22">
        <f t="shared" si="1"/>
        <v>0</v>
      </c>
      <c r="F12" s="23">
        <f t="shared" si="2"/>
        <v>0</v>
      </c>
      <c r="G12" s="23">
        <f t="shared" si="3"/>
        <v>0</v>
      </c>
      <c r="H12" s="23">
        <f t="shared" si="4"/>
        <v>0</v>
      </c>
      <c r="I12" s="23">
        <f t="shared" si="5"/>
        <v>0</v>
      </c>
      <c r="J12" s="23">
        <f t="shared" si="6"/>
        <v>0</v>
      </c>
      <c r="K12" s="23">
        <f t="shared" si="7"/>
        <v>0</v>
      </c>
      <c r="L12" s="23">
        <f t="shared" si="8"/>
        <v>0</v>
      </c>
      <c r="M12" s="24">
        <f t="shared" si="9"/>
        <v>0</v>
      </c>
    </row>
    <row r="13" spans="1:13" x14ac:dyDescent="0.25">
      <c r="A13" s="18" t="s">
        <v>5</v>
      </c>
      <c r="B13" s="19"/>
      <c r="C13" s="20">
        <f t="shared" si="0"/>
        <v>0</v>
      </c>
      <c r="D13" s="21">
        <v>0.53</v>
      </c>
      <c r="E13" s="22">
        <f t="shared" si="1"/>
        <v>0</v>
      </c>
      <c r="F13" s="23">
        <f t="shared" si="2"/>
        <v>0</v>
      </c>
      <c r="G13" s="23">
        <f t="shared" si="3"/>
        <v>0</v>
      </c>
      <c r="H13" s="23">
        <f t="shared" si="4"/>
        <v>0</v>
      </c>
      <c r="I13" s="23">
        <f t="shared" si="5"/>
        <v>0</v>
      </c>
      <c r="J13" s="23">
        <f t="shared" si="6"/>
        <v>0</v>
      </c>
      <c r="K13" s="23">
        <f t="shared" si="7"/>
        <v>0</v>
      </c>
      <c r="L13" s="23">
        <f t="shared" si="8"/>
        <v>0</v>
      </c>
      <c r="M13" s="24">
        <f t="shared" si="9"/>
        <v>0</v>
      </c>
    </row>
    <row r="14" spans="1:13" x14ac:dyDescent="0.25">
      <c r="A14" s="18" t="s">
        <v>6</v>
      </c>
      <c r="B14" s="19"/>
      <c r="C14" s="20">
        <f t="shared" si="0"/>
        <v>0</v>
      </c>
      <c r="D14" s="21">
        <v>1</v>
      </c>
      <c r="E14" s="22">
        <f t="shared" si="1"/>
        <v>0</v>
      </c>
      <c r="F14" s="23">
        <f t="shared" si="2"/>
        <v>0</v>
      </c>
      <c r="G14" s="23">
        <f t="shared" si="3"/>
        <v>0</v>
      </c>
      <c r="H14" s="23">
        <f t="shared" si="4"/>
        <v>0</v>
      </c>
      <c r="I14" s="23">
        <f t="shared" si="5"/>
        <v>0</v>
      </c>
      <c r="J14" s="23">
        <f t="shared" si="6"/>
        <v>0</v>
      </c>
      <c r="K14" s="23">
        <f t="shared" si="7"/>
        <v>0</v>
      </c>
      <c r="L14" s="23">
        <f t="shared" si="8"/>
        <v>0</v>
      </c>
      <c r="M14" s="24">
        <f t="shared" si="9"/>
        <v>0</v>
      </c>
    </row>
    <row r="15" spans="1:13" ht="15.75" thickBot="1" x14ac:dyDescent="0.3">
      <c r="A15" s="25" t="s">
        <v>7</v>
      </c>
      <c r="B15" s="26">
        <v>10</v>
      </c>
      <c r="C15" s="27">
        <f t="shared" si="0"/>
        <v>120</v>
      </c>
      <c r="D15" s="28">
        <v>0.3</v>
      </c>
      <c r="E15" s="29">
        <f t="shared" si="1"/>
        <v>36</v>
      </c>
      <c r="F15" s="30">
        <v>25</v>
      </c>
      <c r="G15" s="30">
        <v>1.84</v>
      </c>
      <c r="H15" s="30">
        <v>1.83</v>
      </c>
      <c r="I15" s="30">
        <v>1.83</v>
      </c>
      <c r="J15" s="30">
        <v>1.83</v>
      </c>
      <c r="K15" s="30">
        <v>1.83</v>
      </c>
      <c r="L15" s="30">
        <v>1.84</v>
      </c>
      <c r="M15" s="31">
        <f t="shared" si="9"/>
        <v>36</v>
      </c>
    </row>
    <row r="16" spans="1:13" ht="15.75" thickTop="1" x14ac:dyDescent="0.25">
      <c r="A16" s="1"/>
      <c r="B16" s="2">
        <f>SUM(B8:B15)</f>
        <v>10</v>
      </c>
      <c r="C16" s="44"/>
      <c r="D16" s="45"/>
      <c r="E16" s="46"/>
      <c r="F16" s="2">
        <f>SUM(F8:F15)</f>
        <v>25</v>
      </c>
      <c r="G16" s="2">
        <f t="shared" ref="G16:M16" si="10">SUM(G8:G15)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x14ac:dyDescent="0.25">
      <c r="A19" s="1"/>
      <c r="C19" s="6"/>
      <c r="D19" s="7"/>
      <c r="E19" s="8"/>
      <c r="M19" s="1"/>
    </row>
    <row r="20" spans="1:13" ht="15.75" thickBot="1" x14ac:dyDescent="0.3">
      <c r="A20" s="1" t="s">
        <v>20</v>
      </c>
      <c r="B20" s="3"/>
      <c r="C20" s="9"/>
      <c r="D20" s="10"/>
      <c r="E20" s="11"/>
      <c r="F20" s="3"/>
      <c r="I20" s="1" t="s">
        <v>21</v>
      </c>
      <c r="J20" s="3"/>
      <c r="K20" s="4"/>
      <c r="L20" s="3"/>
      <c r="M20" s="5"/>
    </row>
    <row r="21" spans="1:13" ht="15.75" thickBot="1" x14ac:dyDescent="0.3">
      <c r="A21" s="1" t="s">
        <v>24</v>
      </c>
      <c r="B21" s="3"/>
      <c r="C21" s="9"/>
      <c r="D21" s="10"/>
      <c r="E21" s="49" t="s">
        <v>25</v>
      </c>
      <c r="F21" s="11"/>
      <c r="G21" s="3"/>
      <c r="H21" s="3"/>
      <c r="I21" s="1"/>
      <c r="J21" s="12"/>
      <c r="K21" s="16"/>
      <c r="L21" s="12"/>
      <c r="M21" s="17"/>
    </row>
    <row r="22" spans="1:13" ht="15.75" thickBot="1" x14ac:dyDescent="0.3">
      <c r="A22" s="1"/>
      <c r="B22" s="12"/>
      <c r="C22" s="13"/>
      <c r="D22" s="14"/>
      <c r="E22" s="15"/>
      <c r="F22" s="12"/>
      <c r="I22" s="1"/>
      <c r="J22" s="12"/>
      <c r="K22" s="16"/>
      <c r="L22" s="12"/>
      <c r="M22" s="17"/>
    </row>
    <row r="23" spans="1:13" ht="61.5" thickTop="1" thickBot="1" x14ac:dyDescent="0.3">
      <c r="A23" s="39" t="s">
        <v>8</v>
      </c>
      <c r="B23" s="40" t="s">
        <v>9</v>
      </c>
      <c r="C23" s="41" t="s">
        <v>10</v>
      </c>
      <c r="D23" s="42" t="s">
        <v>22</v>
      </c>
      <c r="E23" s="42" t="s">
        <v>11</v>
      </c>
      <c r="F23" s="40" t="s">
        <v>12</v>
      </c>
      <c r="G23" s="40" t="s">
        <v>13</v>
      </c>
      <c r="H23" s="40" t="s">
        <v>14</v>
      </c>
      <c r="I23" s="40" t="s">
        <v>15</v>
      </c>
      <c r="J23" s="40" t="s">
        <v>16</v>
      </c>
      <c r="K23" s="40" t="s">
        <v>17</v>
      </c>
      <c r="L23" s="40" t="s">
        <v>18</v>
      </c>
      <c r="M23" s="43" t="s">
        <v>33</v>
      </c>
    </row>
    <row r="24" spans="1:13" x14ac:dyDescent="0.25">
      <c r="A24" s="32" t="s">
        <v>0</v>
      </c>
      <c r="B24" s="33"/>
      <c r="C24" s="34">
        <f>B24*12</f>
        <v>0</v>
      </c>
      <c r="D24" s="35">
        <v>0.45</v>
      </c>
      <c r="E24" s="36">
        <f>C24*D24</f>
        <v>0</v>
      </c>
      <c r="F24" s="37">
        <f>E24*12.5%</f>
        <v>0</v>
      </c>
      <c r="G24" s="37">
        <f>F24/6</f>
        <v>0</v>
      </c>
      <c r="H24" s="37">
        <f>F24/6</f>
        <v>0</v>
      </c>
      <c r="I24" s="37">
        <f>F24/6</f>
        <v>0</v>
      </c>
      <c r="J24" s="37">
        <f>F24/6</f>
        <v>0</v>
      </c>
      <c r="K24" s="37">
        <f>F24/6</f>
        <v>0</v>
      </c>
      <c r="L24" s="37">
        <f>F24/6</f>
        <v>0</v>
      </c>
      <c r="M24" s="38">
        <f>F24+G24+H24+I24+J24+K24+L24</f>
        <v>0</v>
      </c>
    </row>
    <row r="25" spans="1:13" x14ac:dyDescent="0.25">
      <c r="A25" s="18" t="s">
        <v>1</v>
      </c>
      <c r="B25" s="19"/>
      <c r="C25" s="20">
        <f t="shared" ref="C25:C31" si="11">B25*12</f>
        <v>0</v>
      </c>
      <c r="D25" s="21">
        <v>0.85</v>
      </c>
      <c r="E25" s="22">
        <f t="shared" ref="E25:E31" si="12">C25*D25</f>
        <v>0</v>
      </c>
      <c r="F25" s="23">
        <f t="shared" ref="F25:F30" si="13">E25*12.5%</f>
        <v>0</v>
      </c>
      <c r="G25" s="23">
        <f t="shared" ref="G25:G30" si="14">F25/6</f>
        <v>0</v>
      </c>
      <c r="H25" s="23">
        <f t="shared" ref="H25:H31" si="15">F25/6</f>
        <v>0</v>
      </c>
      <c r="I25" s="23">
        <f t="shared" ref="I25:I31" si="16">F25/6</f>
        <v>0</v>
      </c>
      <c r="J25" s="23">
        <f t="shared" ref="J25:J31" si="17">F25/6</f>
        <v>0</v>
      </c>
      <c r="K25" s="23">
        <f t="shared" ref="K25:K31" si="18">F25/6</f>
        <v>0</v>
      </c>
      <c r="L25" s="23">
        <f t="shared" ref="L25:L31" si="19">F25/6</f>
        <v>0</v>
      </c>
      <c r="M25" s="24">
        <f t="shared" ref="M25:M31" si="20">F25+G25+H25+I25+J25+K25+L25</f>
        <v>0</v>
      </c>
    </row>
    <row r="26" spans="1:13" x14ac:dyDescent="0.25">
      <c r="A26" s="18" t="s">
        <v>2</v>
      </c>
      <c r="B26" s="19"/>
      <c r="C26" s="20">
        <f t="shared" si="11"/>
        <v>0</v>
      </c>
      <c r="D26" s="21">
        <v>0.85</v>
      </c>
      <c r="E26" s="22">
        <f t="shared" si="12"/>
        <v>0</v>
      </c>
      <c r="F26" s="23">
        <f t="shared" si="13"/>
        <v>0</v>
      </c>
      <c r="G26" s="23">
        <f t="shared" si="14"/>
        <v>0</v>
      </c>
      <c r="H26" s="23">
        <f t="shared" si="15"/>
        <v>0</v>
      </c>
      <c r="I26" s="23">
        <f t="shared" si="16"/>
        <v>0</v>
      </c>
      <c r="J26" s="23">
        <f t="shared" si="17"/>
        <v>0</v>
      </c>
      <c r="K26" s="23">
        <f t="shared" si="18"/>
        <v>0</v>
      </c>
      <c r="L26" s="23">
        <f t="shared" si="19"/>
        <v>0</v>
      </c>
      <c r="M26" s="24">
        <f t="shared" si="20"/>
        <v>0</v>
      </c>
    </row>
    <row r="27" spans="1:13" x14ac:dyDescent="0.25">
      <c r="A27" s="18" t="s">
        <v>3</v>
      </c>
      <c r="B27" s="19"/>
      <c r="C27" s="20">
        <f t="shared" si="11"/>
        <v>0</v>
      </c>
      <c r="D27" s="21">
        <v>1.1000000000000001</v>
      </c>
      <c r="E27" s="22">
        <f t="shared" si="12"/>
        <v>0</v>
      </c>
      <c r="F27" s="23">
        <f t="shared" si="13"/>
        <v>0</v>
      </c>
      <c r="G27" s="23">
        <f t="shared" si="14"/>
        <v>0</v>
      </c>
      <c r="H27" s="23">
        <f t="shared" si="15"/>
        <v>0</v>
      </c>
      <c r="I27" s="23">
        <f t="shared" si="16"/>
        <v>0</v>
      </c>
      <c r="J27" s="23">
        <f t="shared" si="17"/>
        <v>0</v>
      </c>
      <c r="K27" s="23">
        <f t="shared" si="18"/>
        <v>0</v>
      </c>
      <c r="L27" s="23">
        <f t="shared" si="19"/>
        <v>0</v>
      </c>
      <c r="M27" s="24">
        <f t="shared" si="20"/>
        <v>0</v>
      </c>
    </row>
    <row r="28" spans="1:13" x14ac:dyDescent="0.25">
      <c r="A28" s="18" t="s">
        <v>4</v>
      </c>
      <c r="B28" s="19"/>
      <c r="C28" s="20">
        <f t="shared" si="11"/>
        <v>0</v>
      </c>
      <c r="D28" s="21">
        <v>0.85</v>
      </c>
      <c r="E28" s="22">
        <f t="shared" si="12"/>
        <v>0</v>
      </c>
      <c r="F28" s="23">
        <f t="shared" si="13"/>
        <v>0</v>
      </c>
      <c r="G28" s="23">
        <f t="shared" si="14"/>
        <v>0</v>
      </c>
      <c r="H28" s="23">
        <f t="shared" si="15"/>
        <v>0</v>
      </c>
      <c r="I28" s="23">
        <f t="shared" si="16"/>
        <v>0</v>
      </c>
      <c r="J28" s="23">
        <f t="shared" si="17"/>
        <v>0</v>
      </c>
      <c r="K28" s="23">
        <f t="shared" si="18"/>
        <v>0</v>
      </c>
      <c r="L28" s="23">
        <f t="shared" si="19"/>
        <v>0</v>
      </c>
      <c r="M28" s="24">
        <f t="shared" si="20"/>
        <v>0</v>
      </c>
    </row>
    <row r="29" spans="1:13" x14ac:dyDescent="0.25">
      <c r="A29" s="18" t="s">
        <v>5</v>
      </c>
      <c r="B29" s="19"/>
      <c r="C29" s="20">
        <f t="shared" si="11"/>
        <v>0</v>
      </c>
      <c r="D29" s="21">
        <v>0.53</v>
      </c>
      <c r="E29" s="22">
        <f t="shared" si="12"/>
        <v>0</v>
      </c>
      <c r="F29" s="23">
        <f t="shared" si="13"/>
        <v>0</v>
      </c>
      <c r="G29" s="23">
        <f t="shared" si="14"/>
        <v>0</v>
      </c>
      <c r="H29" s="23">
        <f t="shared" si="15"/>
        <v>0</v>
      </c>
      <c r="I29" s="23">
        <f t="shared" si="16"/>
        <v>0</v>
      </c>
      <c r="J29" s="23">
        <f t="shared" si="17"/>
        <v>0</v>
      </c>
      <c r="K29" s="23">
        <f t="shared" si="18"/>
        <v>0</v>
      </c>
      <c r="L29" s="23">
        <f t="shared" si="19"/>
        <v>0</v>
      </c>
      <c r="M29" s="24">
        <f t="shared" si="20"/>
        <v>0</v>
      </c>
    </row>
    <row r="30" spans="1:13" x14ac:dyDescent="0.25">
      <c r="A30" s="18" t="s">
        <v>6</v>
      </c>
      <c r="B30" s="19"/>
      <c r="C30" s="20">
        <f t="shared" si="11"/>
        <v>0</v>
      </c>
      <c r="D30" s="21">
        <v>1</v>
      </c>
      <c r="E30" s="22">
        <f t="shared" si="12"/>
        <v>0</v>
      </c>
      <c r="F30" s="23">
        <f t="shared" si="13"/>
        <v>0</v>
      </c>
      <c r="G30" s="23">
        <f t="shared" si="14"/>
        <v>0</v>
      </c>
      <c r="H30" s="23">
        <f t="shared" si="15"/>
        <v>0</v>
      </c>
      <c r="I30" s="23">
        <f t="shared" si="16"/>
        <v>0</v>
      </c>
      <c r="J30" s="23">
        <f t="shared" si="17"/>
        <v>0</v>
      </c>
      <c r="K30" s="23">
        <f t="shared" si="18"/>
        <v>0</v>
      </c>
      <c r="L30" s="23">
        <f t="shared" si="19"/>
        <v>0</v>
      </c>
      <c r="M30" s="24">
        <f t="shared" si="20"/>
        <v>0</v>
      </c>
    </row>
    <row r="31" spans="1:13" ht="15.75" thickBot="1" x14ac:dyDescent="0.3">
      <c r="A31" s="25" t="s">
        <v>7</v>
      </c>
      <c r="B31" s="26"/>
      <c r="C31" s="27"/>
      <c r="D31" s="28"/>
      <c r="E31" s="29"/>
      <c r="F31" s="30"/>
      <c r="G31" s="30"/>
      <c r="H31" s="30"/>
      <c r="I31" s="30"/>
      <c r="J31" s="30"/>
      <c r="K31" s="30"/>
      <c r="L31" s="30"/>
      <c r="M31" s="31">
        <f t="shared" si="20"/>
        <v>0</v>
      </c>
    </row>
    <row r="32" spans="1:13" ht="15.75" thickTop="1" x14ac:dyDescent="0.25">
      <c r="A32" s="1"/>
      <c r="B32" s="2">
        <f>SUM(B24:B31)</f>
        <v>0</v>
      </c>
      <c r="C32" s="44"/>
      <c r="D32" s="45"/>
      <c r="E32" s="46"/>
      <c r="F32" s="2">
        <f>SUM(F24:F31)</f>
        <v>0</v>
      </c>
      <c r="G32" s="2">
        <f t="shared" ref="G32:M32" si="21">SUM(G24:G31)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48" t="s">
        <v>23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</row>
    <row r="34" spans="1:13" x14ac:dyDescent="0.25">
      <c r="A34" s="1"/>
      <c r="C34" s="6"/>
      <c r="D34" s="7"/>
      <c r="E34" s="8"/>
      <c r="M34" s="1"/>
    </row>
    <row r="35" spans="1:13" ht="15.75" thickBot="1" x14ac:dyDescent="0.3">
      <c r="A35" s="1" t="s">
        <v>20</v>
      </c>
      <c r="B35" s="3"/>
      <c r="C35" s="9"/>
      <c r="D35" s="10"/>
      <c r="E35" s="11"/>
      <c r="F35" s="3"/>
      <c r="I35" s="1" t="s">
        <v>21</v>
      </c>
      <c r="J35" s="3"/>
      <c r="K35" s="4"/>
      <c r="L35" s="3"/>
      <c r="M35" s="5"/>
    </row>
    <row r="36" spans="1:13" ht="15.75" thickBot="1" x14ac:dyDescent="0.3">
      <c r="A36" s="1" t="s">
        <v>24</v>
      </c>
      <c r="B36" s="3"/>
      <c r="C36" s="9"/>
      <c r="D36" s="10"/>
      <c r="E36" s="49" t="s">
        <v>25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39" t="s">
        <v>8</v>
      </c>
      <c r="B38" s="40" t="s">
        <v>9</v>
      </c>
      <c r="C38" s="41" t="s">
        <v>10</v>
      </c>
      <c r="D38" s="42" t="s">
        <v>22</v>
      </c>
      <c r="E38" s="42" t="s">
        <v>11</v>
      </c>
      <c r="F38" s="40" t="s">
        <v>12</v>
      </c>
      <c r="G38" s="40" t="s">
        <v>13</v>
      </c>
      <c r="H38" s="40" t="s">
        <v>14</v>
      </c>
      <c r="I38" s="40" t="s">
        <v>15</v>
      </c>
      <c r="J38" s="40" t="s">
        <v>16</v>
      </c>
      <c r="K38" s="40" t="s">
        <v>17</v>
      </c>
      <c r="L38" s="40" t="s">
        <v>18</v>
      </c>
      <c r="M38" s="43" t="s">
        <v>33</v>
      </c>
    </row>
    <row r="39" spans="1:13" x14ac:dyDescent="0.25">
      <c r="A39" s="32" t="s">
        <v>0</v>
      </c>
      <c r="B39" s="33"/>
      <c r="C39" s="34">
        <f>B39*12</f>
        <v>0</v>
      </c>
      <c r="D39" s="35">
        <v>0.45</v>
      </c>
      <c r="E39" s="36">
        <f>C39*D39</f>
        <v>0</v>
      </c>
      <c r="F39" s="37">
        <f>E39*12.5%</f>
        <v>0</v>
      </c>
      <c r="G39" s="37">
        <f>F39/6</f>
        <v>0</v>
      </c>
      <c r="H39" s="37">
        <f>F39/6</f>
        <v>0</v>
      </c>
      <c r="I39" s="37">
        <f>F39/6</f>
        <v>0</v>
      </c>
      <c r="J39" s="37">
        <f>F39/6</f>
        <v>0</v>
      </c>
      <c r="K39" s="37">
        <f>F39/6</f>
        <v>0</v>
      </c>
      <c r="L39" s="37">
        <f>F39/6</f>
        <v>0</v>
      </c>
      <c r="M39" s="38">
        <f>F39+G39+H39+I39+J39+K39+L39</f>
        <v>0</v>
      </c>
    </row>
    <row r="40" spans="1:13" x14ac:dyDescent="0.25">
      <c r="A40" s="18" t="s">
        <v>1</v>
      </c>
      <c r="B40" s="19"/>
      <c r="C40" s="20">
        <f t="shared" ref="C40:C46" si="22">B40*12</f>
        <v>0</v>
      </c>
      <c r="D40" s="21">
        <v>0.85</v>
      </c>
      <c r="E40" s="22">
        <f t="shared" ref="E40:E46" si="23">C40*D40</f>
        <v>0</v>
      </c>
      <c r="F40" s="23">
        <f t="shared" ref="F40:F45" si="24">E40*12.5%</f>
        <v>0</v>
      </c>
      <c r="G40" s="23">
        <f t="shared" ref="G40:G45" si="25">F40/6</f>
        <v>0</v>
      </c>
      <c r="H40" s="23">
        <f t="shared" ref="H40:H45" si="26">F40/6</f>
        <v>0</v>
      </c>
      <c r="I40" s="23">
        <f t="shared" ref="I40:I45" si="27">F40/6</f>
        <v>0</v>
      </c>
      <c r="J40" s="23">
        <f t="shared" ref="J40:J45" si="28">F40/6</f>
        <v>0</v>
      </c>
      <c r="K40" s="23">
        <f t="shared" ref="K40:K45" si="29">F40/6</f>
        <v>0</v>
      </c>
      <c r="L40" s="23">
        <f t="shared" ref="L40:L45" si="30">F40/6</f>
        <v>0</v>
      </c>
      <c r="M40" s="24">
        <f t="shared" ref="M40:M46" si="31">F40+G40+H40+I40+J40+K40+L40</f>
        <v>0</v>
      </c>
    </row>
    <row r="41" spans="1:13" x14ac:dyDescent="0.25">
      <c r="A41" s="18" t="s">
        <v>2</v>
      </c>
      <c r="B41" s="19"/>
      <c r="C41" s="20">
        <f t="shared" si="22"/>
        <v>0</v>
      </c>
      <c r="D41" s="21">
        <v>0.85</v>
      </c>
      <c r="E41" s="22">
        <f t="shared" si="23"/>
        <v>0</v>
      </c>
      <c r="F41" s="23">
        <f t="shared" si="24"/>
        <v>0</v>
      </c>
      <c r="G41" s="23">
        <f t="shared" si="25"/>
        <v>0</v>
      </c>
      <c r="H41" s="23">
        <f t="shared" si="26"/>
        <v>0</v>
      </c>
      <c r="I41" s="23">
        <f t="shared" si="27"/>
        <v>0</v>
      </c>
      <c r="J41" s="23">
        <f t="shared" si="28"/>
        <v>0</v>
      </c>
      <c r="K41" s="23">
        <f t="shared" si="29"/>
        <v>0</v>
      </c>
      <c r="L41" s="23">
        <f t="shared" si="30"/>
        <v>0</v>
      </c>
      <c r="M41" s="24">
        <f t="shared" si="31"/>
        <v>0</v>
      </c>
    </row>
    <row r="42" spans="1:13" x14ac:dyDescent="0.25">
      <c r="A42" s="18" t="s">
        <v>3</v>
      </c>
      <c r="B42" s="19"/>
      <c r="C42" s="20">
        <f t="shared" si="22"/>
        <v>0</v>
      </c>
      <c r="D42" s="21">
        <v>1.1000000000000001</v>
      </c>
      <c r="E42" s="22">
        <f t="shared" si="23"/>
        <v>0</v>
      </c>
      <c r="F42" s="23">
        <f t="shared" si="24"/>
        <v>0</v>
      </c>
      <c r="G42" s="23">
        <f t="shared" si="25"/>
        <v>0</v>
      </c>
      <c r="H42" s="23">
        <f t="shared" si="26"/>
        <v>0</v>
      </c>
      <c r="I42" s="23">
        <f t="shared" si="27"/>
        <v>0</v>
      </c>
      <c r="J42" s="23">
        <f t="shared" si="28"/>
        <v>0</v>
      </c>
      <c r="K42" s="23">
        <f t="shared" si="29"/>
        <v>0</v>
      </c>
      <c r="L42" s="23">
        <f t="shared" si="30"/>
        <v>0</v>
      </c>
      <c r="M42" s="24">
        <f t="shared" si="31"/>
        <v>0</v>
      </c>
    </row>
    <row r="43" spans="1:13" x14ac:dyDescent="0.25">
      <c r="A43" s="18" t="s">
        <v>4</v>
      </c>
      <c r="B43" s="19"/>
      <c r="C43" s="20">
        <f t="shared" si="22"/>
        <v>0</v>
      </c>
      <c r="D43" s="21">
        <v>0.85</v>
      </c>
      <c r="E43" s="22">
        <f t="shared" si="23"/>
        <v>0</v>
      </c>
      <c r="F43" s="23">
        <f t="shared" si="24"/>
        <v>0</v>
      </c>
      <c r="G43" s="23">
        <f t="shared" si="25"/>
        <v>0</v>
      </c>
      <c r="H43" s="23">
        <f t="shared" si="26"/>
        <v>0</v>
      </c>
      <c r="I43" s="23">
        <f t="shared" si="27"/>
        <v>0</v>
      </c>
      <c r="J43" s="23">
        <f t="shared" si="28"/>
        <v>0</v>
      </c>
      <c r="K43" s="23">
        <f t="shared" si="29"/>
        <v>0</v>
      </c>
      <c r="L43" s="23">
        <f t="shared" si="30"/>
        <v>0</v>
      </c>
      <c r="M43" s="24">
        <f t="shared" si="31"/>
        <v>0</v>
      </c>
    </row>
    <row r="44" spans="1:13" x14ac:dyDescent="0.25">
      <c r="A44" s="18" t="s">
        <v>5</v>
      </c>
      <c r="B44" s="19"/>
      <c r="C44" s="20">
        <f t="shared" si="22"/>
        <v>0</v>
      </c>
      <c r="D44" s="21">
        <v>0.53</v>
      </c>
      <c r="E44" s="22">
        <f t="shared" si="23"/>
        <v>0</v>
      </c>
      <c r="F44" s="23">
        <f t="shared" si="24"/>
        <v>0</v>
      </c>
      <c r="G44" s="23">
        <f t="shared" si="25"/>
        <v>0</v>
      </c>
      <c r="H44" s="23">
        <f t="shared" si="26"/>
        <v>0</v>
      </c>
      <c r="I44" s="23">
        <f t="shared" si="27"/>
        <v>0</v>
      </c>
      <c r="J44" s="23">
        <f t="shared" si="28"/>
        <v>0</v>
      </c>
      <c r="K44" s="23">
        <f t="shared" si="29"/>
        <v>0</v>
      </c>
      <c r="L44" s="23">
        <f t="shared" si="30"/>
        <v>0</v>
      </c>
      <c r="M44" s="24">
        <f t="shared" si="31"/>
        <v>0</v>
      </c>
    </row>
    <row r="45" spans="1:13" x14ac:dyDescent="0.25">
      <c r="A45" s="18" t="s">
        <v>6</v>
      </c>
      <c r="B45" s="19"/>
      <c r="C45" s="20">
        <f t="shared" si="22"/>
        <v>0</v>
      </c>
      <c r="D45" s="21">
        <v>1</v>
      </c>
      <c r="E45" s="22">
        <f t="shared" si="23"/>
        <v>0</v>
      </c>
      <c r="F45" s="23">
        <f t="shared" si="24"/>
        <v>0</v>
      </c>
      <c r="G45" s="23">
        <f t="shared" si="25"/>
        <v>0</v>
      </c>
      <c r="H45" s="23">
        <f t="shared" si="26"/>
        <v>0</v>
      </c>
      <c r="I45" s="23">
        <f t="shared" si="27"/>
        <v>0</v>
      </c>
      <c r="J45" s="23">
        <f t="shared" si="28"/>
        <v>0</v>
      </c>
      <c r="K45" s="23">
        <f t="shared" si="29"/>
        <v>0</v>
      </c>
      <c r="L45" s="23">
        <f t="shared" si="30"/>
        <v>0</v>
      </c>
      <c r="M45" s="24">
        <f t="shared" si="31"/>
        <v>0</v>
      </c>
    </row>
    <row r="46" spans="1:13" ht="15.75" thickBot="1" x14ac:dyDescent="0.3">
      <c r="A46" s="25" t="s">
        <v>7</v>
      </c>
      <c r="B46" s="26"/>
      <c r="C46" s="27"/>
      <c r="D46" s="28"/>
      <c r="E46" s="29"/>
      <c r="F46" s="30"/>
      <c r="G46" s="30"/>
      <c r="H46" s="30"/>
      <c r="I46" s="30"/>
      <c r="J46" s="30"/>
      <c r="K46" s="30"/>
      <c r="L46" s="30"/>
      <c r="M46" s="31">
        <f t="shared" si="31"/>
        <v>0</v>
      </c>
    </row>
    <row r="47" spans="1:13" ht="15.75" thickTop="1" x14ac:dyDescent="0.25">
      <c r="A47" s="1"/>
      <c r="B47" s="2">
        <f>SUM(B39:B46)</f>
        <v>0</v>
      </c>
      <c r="C47" s="44"/>
      <c r="D47" s="45"/>
      <c r="E47" s="46"/>
      <c r="F47" s="2">
        <f>SUM(F39:F46)</f>
        <v>0</v>
      </c>
      <c r="G47" s="2">
        <f t="shared" ref="G47:M47" si="32">SUM(G39:G46)</f>
        <v>0</v>
      </c>
      <c r="H47" s="2">
        <f t="shared" si="32"/>
        <v>0</v>
      </c>
      <c r="I47" s="2">
        <f t="shared" si="32"/>
        <v>0</v>
      </c>
      <c r="J47" s="2">
        <f t="shared" si="32"/>
        <v>0</v>
      </c>
      <c r="K47" s="2">
        <f t="shared" si="32"/>
        <v>0</v>
      </c>
      <c r="L47" s="2">
        <f t="shared" si="32"/>
        <v>0</v>
      </c>
      <c r="M47" s="2">
        <f t="shared" si="32"/>
        <v>0</v>
      </c>
    </row>
    <row r="48" spans="1:13" x14ac:dyDescent="0.25">
      <c r="A48" s="1"/>
      <c r="C48" s="6"/>
      <c r="D48" s="7"/>
      <c r="E48" s="8"/>
      <c r="M48" s="1"/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20</v>
      </c>
      <c r="B51" s="3"/>
      <c r="C51" s="9"/>
      <c r="D51" s="10"/>
      <c r="E51" s="11"/>
      <c r="F51" s="3"/>
      <c r="I51" s="1" t="s">
        <v>21</v>
      </c>
      <c r="J51" s="3"/>
      <c r="K51" s="4"/>
      <c r="L51" s="3"/>
      <c r="M51" s="5"/>
    </row>
    <row r="52" spans="1:13" ht="15.75" thickBot="1" x14ac:dyDescent="0.3">
      <c r="A52" s="1" t="s">
        <v>24</v>
      </c>
      <c r="B52" s="3"/>
      <c r="C52" s="9"/>
      <c r="D52" s="10"/>
      <c r="E52" s="49" t="s">
        <v>25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39" t="s">
        <v>8</v>
      </c>
      <c r="B54" s="40" t="s">
        <v>9</v>
      </c>
      <c r="C54" s="41" t="s">
        <v>10</v>
      </c>
      <c r="D54" s="42" t="s">
        <v>22</v>
      </c>
      <c r="E54" s="42" t="s">
        <v>11</v>
      </c>
      <c r="F54" s="40" t="s">
        <v>12</v>
      </c>
      <c r="G54" s="40" t="s">
        <v>13</v>
      </c>
      <c r="H54" s="40" t="s">
        <v>14</v>
      </c>
      <c r="I54" s="40" t="s">
        <v>15</v>
      </c>
      <c r="J54" s="40" t="s">
        <v>16</v>
      </c>
      <c r="K54" s="40" t="s">
        <v>17</v>
      </c>
      <c r="L54" s="40" t="s">
        <v>18</v>
      </c>
      <c r="M54" s="43" t="s">
        <v>33</v>
      </c>
    </row>
    <row r="55" spans="1:13" x14ac:dyDescent="0.25">
      <c r="A55" s="32" t="s">
        <v>0</v>
      </c>
      <c r="B55" s="33"/>
      <c r="C55" s="34">
        <f>B55*12</f>
        <v>0</v>
      </c>
      <c r="D55" s="35">
        <v>0.45</v>
      </c>
      <c r="E55" s="36">
        <f>C55*D55</f>
        <v>0</v>
      </c>
      <c r="F55" s="37">
        <f>E55*12.5%</f>
        <v>0</v>
      </c>
      <c r="G55" s="37">
        <f>F55/6</f>
        <v>0</v>
      </c>
      <c r="H55" s="37">
        <f>F55/6</f>
        <v>0</v>
      </c>
      <c r="I55" s="37">
        <f>F55/6</f>
        <v>0</v>
      </c>
      <c r="J55" s="37">
        <f>F55/6</f>
        <v>0</v>
      </c>
      <c r="K55" s="37">
        <f>F55/6</f>
        <v>0</v>
      </c>
      <c r="L55" s="37">
        <f>F55/6</f>
        <v>0</v>
      </c>
      <c r="M55" s="38">
        <f>F55+G55+H55+I55+J55+K55+L55</f>
        <v>0</v>
      </c>
    </row>
    <row r="56" spans="1:13" x14ac:dyDescent="0.25">
      <c r="A56" s="18" t="s">
        <v>1</v>
      </c>
      <c r="B56" s="19"/>
      <c r="C56" s="20">
        <f t="shared" ref="C56:C62" si="33">B56*12</f>
        <v>0</v>
      </c>
      <c r="D56" s="21">
        <v>0.85</v>
      </c>
      <c r="E56" s="22">
        <f t="shared" ref="E56:E62" si="34">C56*D56</f>
        <v>0</v>
      </c>
      <c r="F56" s="23">
        <f t="shared" ref="F56:F61" si="35">E56*12.5%</f>
        <v>0</v>
      </c>
      <c r="G56" s="23">
        <f t="shared" ref="G56:G61" si="36">F56/6</f>
        <v>0</v>
      </c>
      <c r="H56" s="23">
        <f t="shared" ref="H56:H62" si="37">F56/6</f>
        <v>0</v>
      </c>
      <c r="I56" s="23">
        <f t="shared" ref="I56:I62" si="38">F56/6</f>
        <v>0</v>
      </c>
      <c r="J56" s="23">
        <f t="shared" ref="J56:J62" si="39">F56/6</f>
        <v>0</v>
      </c>
      <c r="K56" s="23">
        <f t="shared" ref="K56:K62" si="40">F56/6</f>
        <v>0</v>
      </c>
      <c r="L56" s="23">
        <f t="shared" ref="L56:L62" si="41">F56/6</f>
        <v>0</v>
      </c>
      <c r="M56" s="24">
        <f t="shared" ref="M56:M62" si="42">F56+G56+H56+I56+J56+K56+L56</f>
        <v>0</v>
      </c>
    </row>
    <row r="57" spans="1:13" x14ac:dyDescent="0.25">
      <c r="A57" s="18" t="s">
        <v>2</v>
      </c>
      <c r="B57" s="19"/>
      <c r="C57" s="20">
        <f t="shared" si="33"/>
        <v>0</v>
      </c>
      <c r="D57" s="21">
        <v>0.85</v>
      </c>
      <c r="E57" s="22">
        <f t="shared" si="34"/>
        <v>0</v>
      </c>
      <c r="F57" s="23">
        <f t="shared" si="35"/>
        <v>0</v>
      </c>
      <c r="G57" s="23">
        <f t="shared" si="36"/>
        <v>0</v>
      </c>
      <c r="H57" s="23">
        <f t="shared" si="37"/>
        <v>0</v>
      </c>
      <c r="I57" s="23">
        <f t="shared" si="38"/>
        <v>0</v>
      </c>
      <c r="J57" s="23">
        <f t="shared" si="39"/>
        <v>0</v>
      </c>
      <c r="K57" s="23">
        <f t="shared" si="40"/>
        <v>0</v>
      </c>
      <c r="L57" s="23">
        <f t="shared" si="41"/>
        <v>0</v>
      </c>
      <c r="M57" s="24">
        <f t="shared" si="42"/>
        <v>0</v>
      </c>
    </row>
    <row r="58" spans="1:13" x14ac:dyDescent="0.25">
      <c r="A58" s="18" t="s">
        <v>3</v>
      </c>
      <c r="B58" s="19"/>
      <c r="C58" s="20">
        <f t="shared" si="33"/>
        <v>0</v>
      </c>
      <c r="D58" s="21">
        <v>1.1000000000000001</v>
      </c>
      <c r="E58" s="22">
        <f t="shared" si="34"/>
        <v>0</v>
      </c>
      <c r="F58" s="23">
        <f t="shared" si="35"/>
        <v>0</v>
      </c>
      <c r="G58" s="23">
        <f t="shared" si="36"/>
        <v>0</v>
      </c>
      <c r="H58" s="23">
        <f t="shared" si="37"/>
        <v>0</v>
      </c>
      <c r="I58" s="23">
        <f t="shared" si="38"/>
        <v>0</v>
      </c>
      <c r="J58" s="23">
        <f t="shared" si="39"/>
        <v>0</v>
      </c>
      <c r="K58" s="23">
        <f t="shared" si="40"/>
        <v>0</v>
      </c>
      <c r="L58" s="23">
        <f t="shared" si="41"/>
        <v>0</v>
      </c>
      <c r="M58" s="24">
        <f t="shared" si="42"/>
        <v>0</v>
      </c>
    </row>
    <row r="59" spans="1:13" x14ac:dyDescent="0.25">
      <c r="A59" s="18" t="s">
        <v>4</v>
      </c>
      <c r="B59" s="19"/>
      <c r="C59" s="20">
        <f t="shared" si="33"/>
        <v>0</v>
      </c>
      <c r="D59" s="21">
        <v>0.85</v>
      </c>
      <c r="E59" s="22">
        <f t="shared" si="34"/>
        <v>0</v>
      </c>
      <c r="F59" s="23">
        <f t="shared" si="35"/>
        <v>0</v>
      </c>
      <c r="G59" s="23">
        <f t="shared" si="36"/>
        <v>0</v>
      </c>
      <c r="H59" s="23">
        <f t="shared" si="37"/>
        <v>0</v>
      </c>
      <c r="I59" s="23">
        <f t="shared" si="38"/>
        <v>0</v>
      </c>
      <c r="J59" s="23">
        <f t="shared" si="39"/>
        <v>0</v>
      </c>
      <c r="K59" s="23">
        <f t="shared" si="40"/>
        <v>0</v>
      </c>
      <c r="L59" s="23">
        <f t="shared" si="41"/>
        <v>0</v>
      </c>
      <c r="M59" s="24">
        <f t="shared" si="42"/>
        <v>0</v>
      </c>
    </row>
    <row r="60" spans="1:13" x14ac:dyDescent="0.25">
      <c r="A60" s="18" t="s">
        <v>5</v>
      </c>
      <c r="B60" s="19"/>
      <c r="C60" s="20">
        <f t="shared" si="33"/>
        <v>0</v>
      </c>
      <c r="D60" s="21">
        <v>0.53</v>
      </c>
      <c r="E60" s="22">
        <f t="shared" si="34"/>
        <v>0</v>
      </c>
      <c r="F60" s="23">
        <f t="shared" si="35"/>
        <v>0</v>
      </c>
      <c r="G60" s="23">
        <f t="shared" si="36"/>
        <v>0</v>
      </c>
      <c r="H60" s="23">
        <f t="shared" si="37"/>
        <v>0</v>
      </c>
      <c r="I60" s="23">
        <f t="shared" si="38"/>
        <v>0</v>
      </c>
      <c r="J60" s="23">
        <f t="shared" si="39"/>
        <v>0</v>
      </c>
      <c r="K60" s="23">
        <f t="shared" si="40"/>
        <v>0</v>
      </c>
      <c r="L60" s="23">
        <f t="shared" si="41"/>
        <v>0</v>
      </c>
      <c r="M60" s="24">
        <f t="shared" si="42"/>
        <v>0</v>
      </c>
    </row>
    <row r="61" spans="1:13" x14ac:dyDescent="0.25">
      <c r="A61" s="18" t="s">
        <v>6</v>
      </c>
      <c r="B61" s="19"/>
      <c r="C61" s="20">
        <f t="shared" si="33"/>
        <v>0</v>
      </c>
      <c r="D61" s="21">
        <v>1</v>
      </c>
      <c r="E61" s="22">
        <f t="shared" si="34"/>
        <v>0</v>
      </c>
      <c r="F61" s="23">
        <f t="shared" si="35"/>
        <v>0</v>
      </c>
      <c r="G61" s="23">
        <f t="shared" si="36"/>
        <v>0</v>
      </c>
      <c r="H61" s="23">
        <f t="shared" si="37"/>
        <v>0</v>
      </c>
      <c r="I61" s="23">
        <f t="shared" si="38"/>
        <v>0</v>
      </c>
      <c r="J61" s="23">
        <f t="shared" si="39"/>
        <v>0</v>
      </c>
      <c r="K61" s="23">
        <f t="shared" si="40"/>
        <v>0</v>
      </c>
      <c r="L61" s="23">
        <f t="shared" si="41"/>
        <v>0</v>
      </c>
      <c r="M61" s="24">
        <f t="shared" si="42"/>
        <v>0</v>
      </c>
    </row>
    <row r="62" spans="1:13" ht="15.75" thickBot="1" x14ac:dyDescent="0.3">
      <c r="A62" s="25" t="s">
        <v>7</v>
      </c>
      <c r="B62" s="26"/>
      <c r="C62" s="27"/>
      <c r="D62" s="28"/>
      <c r="E62" s="29"/>
      <c r="F62" s="30"/>
      <c r="G62" s="30"/>
      <c r="H62" s="30"/>
      <c r="I62" s="30"/>
      <c r="J62" s="30"/>
      <c r="K62" s="30"/>
      <c r="L62" s="30"/>
      <c r="M62" s="31">
        <f t="shared" si="42"/>
        <v>0</v>
      </c>
    </row>
    <row r="63" spans="1:13" ht="15.75" thickTop="1" x14ac:dyDescent="0.25">
      <c r="A63" s="1"/>
      <c r="B63" s="2">
        <f>SUM(B55:B62)</f>
        <v>0</v>
      </c>
      <c r="C63" s="44"/>
      <c r="D63" s="45"/>
      <c r="E63" s="46"/>
      <c r="F63" s="2">
        <f>SUM(F55:F62)</f>
        <v>0</v>
      </c>
      <c r="G63" s="2">
        <f t="shared" ref="G63:M63" si="43">SUM(G55:G62)</f>
        <v>0</v>
      </c>
      <c r="H63" s="2">
        <f t="shared" si="43"/>
        <v>0</v>
      </c>
      <c r="I63" s="2">
        <f t="shared" si="43"/>
        <v>0</v>
      </c>
      <c r="J63" s="2">
        <f t="shared" si="43"/>
        <v>0</v>
      </c>
      <c r="K63" s="2">
        <f t="shared" si="43"/>
        <v>0</v>
      </c>
      <c r="L63" s="2">
        <f t="shared" si="43"/>
        <v>0</v>
      </c>
      <c r="M63" s="2">
        <f t="shared" si="43"/>
        <v>0</v>
      </c>
    </row>
    <row r="64" spans="1:13" x14ac:dyDescent="0.25">
      <c r="A64" s="1"/>
      <c r="B64" s="2"/>
      <c r="C64" s="44"/>
      <c r="D64" s="45"/>
      <c r="E64" s="46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48" t="s">
        <v>26</v>
      </c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</row>
    <row r="66" spans="1:13" x14ac:dyDescent="0.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</row>
    <row r="67" spans="1:13" x14ac:dyDescent="0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</row>
    <row r="68" spans="1:13" x14ac:dyDescent="0.25">
      <c r="A68" s="1"/>
      <c r="C68" s="6"/>
      <c r="D68" s="7"/>
      <c r="E68" s="8"/>
      <c r="M68" s="1"/>
    </row>
    <row r="69" spans="1:13" ht="15.75" thickBot="1" x14ac:dyDescent="0.3">
      <c r="A69" s="1" t="s">
        <v>27</v>
      </c>
      <c r="B69" s="51">
        <f>B4</f>
        <v>0</v>
      </c>
      <c r="C69" s="9"/>
      <c r="D69" s="10"/>
      <c r="E69" s="11"/>
      <c r="H69" t="s">
        <v>31</v>
      </c>
      <c r="J69" s="50">
        <f>M16</f>
        <v>36</v>
      </c>
      <c r="K69" s="9"/>
      <c r="M69" s="1"/>
    </row>
    <row r="70" spans="1:13" ht="15.75" thickBot="1" x14ac:dyDescent="0.3">
      <c r="A70" s="1" t="s">
        <v>28</v>
      </c>
      <c r="B70" s="51">
        <f>B20</f>
        <v>0</v>
      </c>
      <c r="C70" s="9"/>
      <c r="D70" s="10"/>
      <c r="E70" s="11"/>
      <c r="H70" t="s">
        <v>31</v>
      </c>
      <c r="J70" s="50">
        <f>M32</f>
        <v>0</v>
      </c>
      <c r="K70" s="9"/>
      <c r="M70" s="1"/>
    </row>
    <row r="71" spans="1:13" ht="15.75" thickBot="1" x14ac:dyDescent="0.3">
      <c r="A71" s="1" t="s">
        <v>29</v>
      </c>
      <c r="B71" s="51">
        <f>B35</f>
        <v>0</v>
      </c>
      <c r="C71" s="9"/>
      <c r="D71" s="10"/>
      <c r="E71" s="11"/>
      <c r="H71" t="s">
        <v>31</v>
      </c>
      <c r="J71" s="50">
        <f>M47</f>
        <v>0</v>
      </c>
      <c r="K71" s="9"/>
      <c r="M71" s="1"/>
    </row>
    <row r="72" spans="1:13" ht="15.75" thickBot="1" x14ac:dyDescent="0.3">
      <c r="A72" s="1" t="s">
        <v>30</v>
      </c>
      <c r="B72" s="51">
        <f>B51</f>
        <v>0</v>
      </c>
      <c r="C72" s="9"/>
      <c r="D72" s="10"/>
      <c r="E72" s="11"/>
      <c r="H72" t="s">
        <v>31</v>
      </c>
      <c r="J72" s="50">
        <f>M63</f>
        <v>0</v>
      </c>
      <c r="K72" s="9"/>
      <c r="M72" s="1"/>
    </row>
    <row r="73" spans="1:13" x14ac:dyDescent="0.25">
      <c r="A73" s="1"/>
      <c r="C73" s="6"/>
      <c r="D73" s="7"/>
      <c r="E73" s="8"/>
      <c r="M73" s="1"/>
    </row>
    <row r="74" spans="1:13" ht="15.75" thickBot="1" x14ac:dyDescent="0.3">
      <c r="A74" s="1"/>
      <c r="C74" s="6"/>
      <c r="D74" s="7"/>
      <c r="E74" s="8"/>
      <c r="H74" s="1" t="s">
        <v>32</v>
      </c>
      <c r="I74" s="1"/>
      <c r="J74" s="50">
        <f>SUM(J69:J72)</f>
        <v>36</v>
      </c>
      <c r="K74" s="9"/>
      <c r="M74" s="1"/>
    </row>
    <row r="75" spans="1:13" x14ac:dyDescent="0.25">
      <c r="A75" s="1"/>
      <c r="C75" s="6"/>
      <c r="D75" s="7"/>
      <c r="E75" s="8"/>
      <c r="M75" s="1"/>
    </row>
    <row r="76" spans="1:13" x14ac:dyDescent="0.25">
      <c r="A76" s="1"/>
      <c r="C76" s="6"/>
      <c r="D76" s="7"/>
      <c r="E76" s="8"/>
      <c r="M76" s="1"/>
    </row>
    <row r="77" spans="1:13" x14ac:dyDescent="0.25">
      <c r="A77" s="1"/>
      <c r="C77" s="6"/>
      <c r="D77" s="7"/>
      <c r="E77" s="8"/>
      <c r="M77" s="1"/>
    </row>
    <row r="78" spans="1:13" x14ac:dyDescent="0.25">
      <c r="A78" s="1"/>
      <c r="C78" s="6"/>
      <c r="D78" s="7"/>
      <c r="E78" s="8"/>
      <c r="M78" s="1"/>
    </row>
    <row r="79" spans="1:13" x14ac:dyDescent="0.25">
      <c r="A79" s="1"/>
      <c r="C79" s="6"/>
      <c r="D79" s="7"/>
      <c r="E79" s="8"/>
      <c r="M79" s="1"/>
    </row>
    <row r="80" spans="1:13" x14ac:dyDescent="0.25">
      <c r="A80" s="1"/>
      <c r="C80" s="6"/>
      <c r="D80" s="7"/>
      <c r="E80" s="8"/>
      <c r="M80" s="1"/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Day 1</vt:lpstr>
      <vt:lpstr>Day 2</vt:lpstr>
      <vt:lpstr>Day 3</vt:lpstr>
      <vt:lpstr>Day 4</vt:lpstr>
      <vt:lpstr>Day 5</vt:lpstr>
      <vt:lpstr>Day 6</vt:lpstr>
      <vt:lpstr>Day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Shirlee Fequiere</dc:creator>
  <cp:lastModifiedBy>Shirlee Fequiere</cp:lastModifiedBy>
  <cp:lastPrinted>2016-02-10T19:18:30Z</cp:lastPrinted>
  <dcterms:created xsi:type="dcterms:W3CDTF">2016-02-10T17:30:27Z</dcterms:created>
  <dcterms:modified xsi:type="dcterms:W3CDTF">2016-02-10T19:23:53Z</dcterms:modified>
</cp:coreProperties>
</file>