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Product Performance" sheetId="2" r:id="rId5"/>
  </sheets>
  <definedNames/>
  <calcPr/>
</workbook>
</file>

<file path=xl/sharedStrings.xml><?xml version="1.0" encoding="utf-8"?>
<sst xmlns="http://schemas.openxmlformats.org/spreadsheetml/2006/main" count="262" uniqueCount="156">
  <si>
    <t xml:space="preserve">Trends &amp; Consumer Insights
</t>
  </si>
  <si>
    <t>1 - UFC</t>
  </si>
  <si>
    <t>2 - Errol Spence jr vs Terence Crawford</t>
  </si>
  <si>
    <t>3 - Max Scherzer</t>
  </si>
  <si>
    <t>4 - Katie Ledecky</t>
  </si>
  <si>
    <t>5 - Barcelona</t>
  </si>
  <si>
    <t>6 - Jonathan Taylor</t>
  </si>
  <si>
    <t>7 - Sony Michel</t>
  </si>
  <si>
    <t>8 - Justin Verlander</t>
  </si>
  <si>
    <t>9 - Amber Alert</t>
  </si>
  <si>
    <t>10 - Spence vs Crawford</t>
  </si>
  <si>
    <t>Predicted User LTV Revenue</t>
  </si>
  <si>
    <t>Cohort</t>
  </si>
  <si>
    <t>Customer LTV Revenue</t>
  </si>
  <si>
    <t>Campaign performance</t>
  </si>
  <si>
    <t>Campaign Name</t>
  </si>
  <si>
    <t>Conversions</t>
  </si>
  <si>
    <t>Cost/Conv</t>
  </si>
  <si>
    <t>CTR</t>
  </si>
  <si>
    <t>DISPLAY Campaign (votes)</t>
  </si>
  <si>
    <t>DISPLAY Campaign (message)</t>
  </si>
  <si>
    <t>SEARCH Campaign (poor)</t>
  </si>
  <si>
    <t>SEARCH Campaign (proceed)</t>
  </si>
  <si>
    <t>VIDEO Campaign (sie)</t>
  </si>
  <si>
    <t>VIDEO Campaign (plays)</t>
  </si>
  <si>
    <t>Sum</t>
  </si>
  <si>
    <t>Date 1 Week</t>
  </si>
  <si>
    <t>Cost per Conv.</t>
  </si>
  <si>
    <t>Store Performance</t>
  </si>
  <si>
    <t>Inventory Out of Stock Percentage</t>
  </si>
  <si>
    <t>Percentage</t>
  </si>
  <si>
    <t>In Stock</t>
  </si>
  <si>
    <t>Out Stock</t>
  </si>
  <si>
    <t>Sentimental Analysis</t>
  </si>
  <si>
    <t>Product Reviews Sentiment Sentiment</t>
  </si>
  <si>
    <t>Counts</t>
  </si>
  <si>
    <t>Positive</t>
  </si>
  <si>
    <t>Negative</t>
  </si>
  <si>
    <t>Neutral</t>
  </si>
  <si>
    <t>Product Performance</t>
  </si>
  <si>
    <t>Events State</t>
  </si>
  <si>
    <t>Purchase Revenue</t>
  </si>
  <si>
    <t>California</t>
  </si>
  <si>
    <t>Texas</t>
  </si>
  <si>
    <t>Washington</t>
  </si>
  <si>
    <t>Florida</t>
  </si>
  <si>
    <t>Virginia</t>
  </si>
  <si>
    <t>New Jersey</t>
  </si>
  <si>
    <t>Arizona</t>
  </si>
  <si>
    <t>Illinois</t>
  </si>
  <si>
    <t>Massachusetts</t>
  </si>
  <si>
    <t>North Carolina</t>
  </si>
  <si>
    <t>Georgia, USA</t>
  </si>
  <si>
    <t>New York</t>
  </si>
  <si>
    <t>Alabama</t>
  </si>
  <si>
    <t>Colorado</t>
  </si>
  <si>
    <t>Michigan</t>
  </si>
  <si>
    <t>Ohio</t>
  </si>
  <si>
    <t>Oregon</t>
  </si>
  <si>
    <t>Maryland</t>
  </si>
  <si>
    <t>Pennsylvania</t>
  </si>
  <si>
    <t>Oklahoma</t>
  </si>
  <si>
    <t>Tennessee</t>
  </si>
  <si>
    <t>Connecticut</t>
  </si>
  <si>
    <t>Kansas</t>
  </si>
  <si>
    <t>Missouri</t>
  </si>
  <si>
    <t>Wisconsin</t>
  </si>
  <si>
    <t>Minnesota</t>
  </si>
  <si>
    <t>South Carolina</t>
  </si>
  <si>
    <t>Indiana</t>
  </si>
  <si>
    <t>Kentucky</t>
  </si>
  <si>
    <t>Mississippi</t>
  </si>
  <si>
    <t>New Hampshire</t>
  </si>
  <si>
    <t>(not set)</t>
  </si>
  <si>
    <t>Nebraska</t>
  </si>
  <si>
    <t>Utah</t>
  </si>
  <si>
    <t>Alaska</t>
  </si>
  <si>
    <t>Idaho</t>
  </si>
  <si>
    <t>Montana</t>
  </si>
  <si>
    <t>Rhode Island</t>
  </si>
  <si>
    <t>Wyoming</t>
  </si>
  <si>
    <t>North Dakota</t>
  </si>
  <si>
    <t>Iowa</t>
  </si>
  <si>
    <t>Nevada</t>
  </si>
  <si>
    <t>Hawaii</t>
  </si>
  <si>
    <t>West Virginia</t>
  </si>
  <si>
    <t>New Mexico</t>
  </si>
  <si>
    <t>Louisiana</t>
  </si>
  <si>
    <t>Arkansas</t>
  </si>
  <si>
    <t>District of Columbia</t>
  </si>
  <si>
    <t>Vermont</t>
  </si>
  <si>
    <t>South Dakota</t>
  </si>
  <si>
    <t>Maine</t>
  </si>
  <si>
    <t>Delaware</t>
  </si>
  <si>
    <t>Sum of Predicted Total Amount Sold</t>
  </si>
  <si>
    <t>Sum_sales</t>
  </si>
  <si>
    <t>Filtered Transactions - Product Sales Target</t>
  </si>
  <si>
    <t>$912.0 K</t>
  </si>
  <si>
    <t>Predicted propensity to purchase</t>
  </si>
  <si>
    <t>22.2  K</t>
  </si>
  <si>
    <t>Avg_engagement_time_sessions</t>
  </si>
  <si>
    <t>8.6 s</t>
  </si>
  <si>
    <t>Sum total sessions</t>
  </si>
  <si>
    <t>2.9 M</t>
  </si>
  <si>
    <t>Date 1 Date</t>
  </si>
  <si>
    <t>Event Date 1</t>
  </si>
  <si>
    <t>Filtered Transactions - Sales Target</t>
  </si>
  <si>
    <t>$559.20 K</t>
  </si>
  <si>
    <t>Prouct Performance</t>
  </si>
  <si>
    <t>Item Category3</t>
  </si>
  <si>
    <t>Dresses</t>
  </si>
  <si>
    <t>Earrings</t>
  </si>
  <si>
    <t>Handbags</t>
  </si>
  <si>
    <t>Necklaces</t>
  </si>
  <si>
    <t>Pants</t>
  </si>
  <si>
    <t>Shirts &amp; Tops</t>
  </si>
  <si>
    <t>Swimwear</t>
  </si>
  <si>
    <t>Underwear &amp; Socks</t>
  </si>
  <si>
    <t>Watches</t>
  </si>
  <si>
    <t>Item Category2</t>
  </si>
  <si>
    <t>Sum of Quantity</t>
  </si>
  <si>
    <t>Clothing</t>
  </si>
  <si>
    <t>Jewelry</t>
  </si>
  <si>
    <t>Shoes</t>
  </si>
  <si>
    <t>Handbags, Wallets &amp; Cases</t>
  </si>
  <si>
    <t>Events Mod State</t>
  </si>
  <si>
    <t>Sum E-commerce Purchase Revenue</t>
  </si>
  <si>
    <t>Georgia</t>
  </si>
  <si>
    <t>Item Brand</t>
  </si>
  <si>
    <t>Sum of Item Revenue</t>
  </si>
  <si>
    <t>Acme</t>
  </si>
  <si>
    <t>Wayne</t>
  </si>
  <si>
    <t>Rearden</t>
  </si>
  <si>
    <t>Burns</t>
  </si>
  <si>
    <t>Rainholm</t>
  </si>
  <si>
    <t>E Corp</t>
  </si>
  <si>
    <t>Stark</t>
  </si>
  <si>
    <t>Delos</t>
  </si>
  <si>
    <t>Rand</t>
  </si>
  <si>
    <t>Ash &amp; Co</t>
  </si>
  <si>
    <t>Bayside</t>
  </si>
  <si>
    <t>Gregarious</t>
  </si>
  <si>
    <t>Mifflin</t>
  </si>
  <si>
    <t>Genco</t>
  </si>
  <si>
    <t>Aperature</t>
  </si>
  <si>
    <t>Prestige</t>
  </si>
  <si>
    <t>Sterling</t>
  </si>
  <si>
    <t>Ironside</t>
  </si>
  <si>
    <t>Total Price</t>
  </si>
  <si>
    <t>Availability</t>
  </si>
  <si>
    <t>backorder</t>
  </si>
  <si>
    <t>in_stock</t>
  </si>
  <si>
    <t>out_of_stock</t>
  </si>
  <si>
    <t>preorder</t>
  </si>
  <si>
    <t>Sum_google_product_category_id</t>
  </si>
  <si>
    <t>Sum Items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</si>
</sst>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Conversions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Overview!$B$40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Overview!$A$41:$A$54</c:f>
            </c:strRef>
          </c:cat>
          <c:val>
            <c:numRef>
              <c:f>Overview!$B$41:$B$54</c:f>
              <c:numCache/>
            </c:numRef>
          </c:val>
        </c:ser>
        <c:axId val="546695516"/>
        <c:axId val="132805316"/>
      </c:barChart>
      <c:lineChart>
        <c:varyColors val="0"/>
        <c:ser>
          <c:idx val="1"/>
          <c:order val="1"/>
          <c:tx>
            <c:strRef>
              <c:f>Overview!$C$40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Overview!$A$41:$A$54</c:f>
            </c:strRef>
          </c:cat>
          <c:val>
            <c:numRef>
              <c:f>Overview!$C$41:$C$54</c:f>
              <c:numCache/>
            </c:numRef>
          </c:val>
          <c:smooth val="0"/>
        </c:ser>
        <c:axId val="546695516"/>
        <c:axId val="132805316"/>
      </c:lineChart>
      <c:catAx>
        <c:axId val="54669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05316"/>
      </c:catAx>
      <c:valAx>
        <c:axId val="132805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695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Terms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Overview!$A$2:$A$11</c:f>
            </c:strRef>
          </c:cat>
          <c:val>
            <c:numRef>
              <c:f>Overview!$B$2:$B$11</c:f>
              <c:numCache/>
            </c:numRef>
          </c:val>
        </c:ser>
        <c:axId val="669712012"/>
        <c:axId val="1079589592"/>
      </c:barChart>
      <c:catAx>
        <c:axId val="6697120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Trends &amp; Consumer Insights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589592"/>
      </c:catAx>
      <c:valAx>
        <c:axId val="1079589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7120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User LTV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Overview!$B$16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Overview!$A$17:$A$26</c:f>
            </c:strRef>
          </c:cat>
          <c:val>
            <c:numRef>
              <c:f>Overview!$B$17:$B$26</c:f>
              <c:numCache/>
            </c:numRef>
          </c:val>
        </c:ser>
        <c:axId val="1539142308"/>
        <c:axId val="1691903200"/>
      </c:barChart>
      <c:catAx>
        <c:axId val="1539142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903200"/>
      </c:catAx>
      <c:valAx>
        <c:axId val="1691903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LTV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142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Sentiment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Overview!$B$77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Overview!$A$78:$A$80</c:f>
            </c:strRef>
          </c:cat>
          <c:val>
            <c:numRef>
              <c:f>Overview!$B$78:$B$80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Availability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Overview!$B$57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Overview!$A$58:$A$59</c:f>
            </c:strRef>
          </c:cat>
          <c:val>
            <c:numRef>
              <c:f>Overview!$B$58:$B$59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35</xdr:row>
      <xdr:rowOff>0</xdr:rowOff>
    </xdr:from>
    <xdr:ext cx="5667375" cy="3495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733425</xdr:colOff>
      <xdr:row>0</xdr:row>
      <xdr:rowOff>28575</xdr:rowOff>
    </xdr:from>
    <xdr:ext cx="5791200" cy="3600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733425</xdr:colOff>
      <xdr:row>17</xdr:row>
      <xdr:rowOff>104775</xdr:rowOff>
    </xdr:from>
    <xdr:ext cx="7362825" cy="3257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</xdr:colOff>
      <xdr:row>74</xdr:row>
      <xdr:rowOff>19050</xdr:rowOff>
    </xdr:from>
    <xdr:ext cx="4724400" cy="2924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219075</xdr:colOff>
      <xdr:row>54</xdr:row>
      <xdr:rowOff>152400</xdr:rowOff>
    </xdr:from>
    <xdr:ext cx="4572000" cy="2828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0.5"/>
  </cols>
  <sheetData>
    <row r="1" ht="20.25" customHeight="1">
      <c r="A1" s="1" t="s">
        <v>0</v>
      </c>
    </row>
    <row r="2">
      <c r="A2" s="2" t="s">
        <v>1</v>
      </c>
      <c r="B2" s="2">
        <v>26.0</v>
      </c>
    </row>
    <row r="3">
      <c r="A3" s="2" t="s">
        <v>2</v>
      </c>
      <c r="B3" s="2">
        <v>38.0</v>
      </c>
    </row>
    <row r="4">
      <c r="A4" s="2" t="s">
        <v>3</v>
      </c>
      <c r="B4" s="2">
        <v>26.0</v>
      </c>
    </row>
    <row r="5">
      <c r="A5" s="2" t="s">
        <v>4</v>
      </c>
      <c r="B5" s="2">
        <v>19.0</v>
      </c>
    </row>
    <row r="6">
      <c r="A6" s="2" t="s">
        <v>5</v>
      </c>
      <c r="B6" s="2">
        <v>39.0</v>
      </c>
    </row>
    <row r="7">
      <c r="A7" s="2" t="s">
        <v>6</v>
      </c>
      <c r="B7" s="2">
        <v>26.0</v>
      </c>
    </row>
    <row r="8">
      <c r="A8" s="2" t="s">
        <v>7</v>
      </c>
      <c r="B8" s="2">
        <v>26.0</v>
      </c>
    </row>
    <row r="9">
      <c r="A9" s="2" t="s">
        <v>8</v>
      </c>
      <c r="B9" s="2">
        <v>28.0</v>
      </c>
    </row>
    <row r="10">
      <c r="A10" s="2" t="s">
        <v>9</v>
      </c>
      <c r="B10" s="2">
        <v>13.0</v>
      </c>
    </row>
    <row r="11">
      <c r="A11" s="2" t="s">
        <v>10</v>
      </c>
      <c r="B11" s="2">
        <v>35.0</v>
      </c>
    </row>
    <row r="12">
      <c r="A12" s="2"/>
    </row>
    <row r="15">
      <c r="A15" s="1" t="s">
        <v>11</v>
      </c>
    </row>
    <row r="16">
      <c r="A16" s="2" t="s">
        <v>12</v>
      </c>
      <c r="B16" s="2" t="s">
        <v>13</v>
      </c>
    </row>
    <row r="17">
      <c r="A17" s="2">
        <v>10.0</v>
      </c>
      <c r="B17" s="3">
        <v>30787.70539227</v>
      </c>
    </row>
    <row r="18">
      <c r="A18" s="2">
        <v>9.0</v>
      </c>
      <c r="B18" s="3">
        <v>13256.420799508</v>
      </c>
    </row>
    <row r="19">
      <c r="A19" s="2">
        <v>8.0</v>
      </c>
      <c r="B19" s="3">
        <v>9334.019351948</v>
      </c>
    </row>
    <row r="20">
      <c r="A20" s="2">
        <v>7.0</v>
      </c>
      <c r="B20" s="3">
        <v>7711.05593757</v>
      </c>
    </row>
    <row r="21">
      <c r="A21" s="2">
        <v>6.0</v>
      </c>
      <c r="B21" s="3">
        <v>6852.77231883</v>
      </c>
    </row>
    <row r="22">
      <c r="A22" s="2">
        <v>5.0</v>
      </c>
      <c r="B22" s="3">
        <v>6002.697073079</v>
      </c>
    </row>
    <row r="23">
      <c r="A23" s="2">
        <v>4.0</v>
      </c>
      <c r="B23" s="3">
        <v>5260.073074895</v>
      </c>
    </row>
    <row r="24">
      <c r="A24" s="2">
        <v>3.0</v>
      </c>
      <c r="B24" s="3">
        <v>4418.475996055</v>
      </c>
    </row>
    <row r="25">
      <c r="A25" s="2">
        <v>2.0</v>
      </c>
      <c r="B25" s="3">
        <v>3536.834585103</v>
      </c>
    </row>
    <row r="26">
      <c r="A26" s="2">
        <v>1.0</v>
      </c>
      <c r="B26" s="3">
        <v>1870.914425938</v>
      </c>
    </row>
    <row r="27">
      <c r="A27" s="1"/>
    </row>
    <row r="28">
      <c r="A28" s="1"/>
    </row>
    <row r="29">
      <c r="A29" s="1"/>
    </row>
    <row r="30">
      <c r="A30" s="1" t="s">
        <v>14</v>
      </c>
    </row>
    <row r="31">
      <c r="A31" s="2" t="s">
        <v>15</v>
      </c>
      <c r="B31" s="2" t="s">
        <v>16</v>
      </c>
      <c r="C31" s="2" t="s">
        <v>17</v>
      </c>
      <c r="D31" s="2" t="s">
        <v>18</v>
      </c>
    </row>
    <row r="32">
      <c r="A32" s="2" t="s">
        <v>19</v>
      </c>
      <c r="B32" s="2">
        <v>853.0</v>
      </c>
      <c r="C32" s="4">
        <v>15.34</v>
      </c>
      <c r="D32" s="2">
        <v>0.005148352</v>
      </c>
    </row>
    <row r="33">
      <c r="A33" s="2" t="s">
        <v>20</v>
      </c>
      <c r="B33" s="2">
        <v>843.0</v>
      </c>
      <c r="C33" s="4">
        <v>6.97</v>
      </c>
      <c r="D33" s="2">
        <v>0.005053846</v>
      </c>
    </row>
    <row r="34">
      <c r="A34" s="2" t="s">
        <v>21</v>
      </c>
      <c r="B34" s="2">
        <v>820.0</v>
      </c>
      <c r="C34" s="4">
        <v>21.15</v>
      </c>
      <c r="D34" s="2">
        <v>0.027179121</v>
      </c>
    </row>
    <row r="35">
      <c r="A35" s="2" t="s">
        <v>22</v>
      </c>
      <c r="B35" s="2">
        <v>803.0</v>
      </c>
      <c r="C35" s="4">
        <v>33.36</v>
      </c>
      <c r="D35" s="2">
        <v>0.02720989</v>
      </c>
    </row>
    <row r="36">
      <c r="A36" s="2" t="s">
        <v>23</v>
      </c>
      <c r="B36" s="2">
        <v>798.0</v>
      </c>
      <c r="C36" s="4">
        <v>32.13</v>
      </c>
      <c r="D36" s="2">
        <v>0.008328571</v>
      </c>
    </row>
    <row r="37">
      <c r="A37" s="2" t="s">
        <v>24</v>
      </c>
      <c r="B37" s="2">
        <v>776.0</v>
      </c>
      <c r="C37" s="4">
        <v>73.33</v>
      </c>
      <c r="D37" s="2">
        <v>0.00821978</v>
      </c>
    </row>
    <row r="38">
      <c r="A38" s="2" t="s">
        <v>25</v>
      </c>
      <c r="B38" s="5">
        <f t="shared" ref="B38:D38" si="1">sum(B32:B37)</f>
        <v>4893</v>
      </c>
      <c r="C38" s="6">
        <f t="shared" si="1"/>
        <v>182.28</v>
      </c>
      <c r="D38" s="5">
        <f t="shared" si="1"/>
        <v>0.08113956</v>
      </c>
    </row>
    <row r="40">
      <c r="A40" s="2" t="s">
        <v>26</v>
      </c>
      <c r="B40" s="2" t="s">
        <v>16</v>
      </c>
      <c r="C40" s="2" t="s">
        <v>27</v>
      </c>
    </row>
    <row r="41">
      <c r="A41" s="7">
        <v>44172.0</v>
      </c>
      <c r="B41" s="2">
        <v>810.0</v>
      </c>
      <c r="C41" s="4">
        <v>13.08</v>
      </c>
    </row>
    <row r="42">
      <c r="A42" s="7">
        <v>44179.0</v>
      </c>
      <c r="B42" s="2">
        <v>618.0</v>
      </c>
      <c r="C42" s="4">
        <v>17.63</v>
      </c>
    </row>
    <row r="43">
      <c r="A43" s="7">
        <v>44158.0</v>
      </c>
      <c r="B43" s="2">
        <v>598.0</v>
      </c>
      <c r="C43" s="4">
        <v>18.18</v>
      </c>
    </row>
    <row r="44">
      <c r="A44" s="7">
        <v>44165.0</v>
      </c>
      <c r="B44" s="2">
        <v>580.0</v>
      </c>
      <c r="C44" s="4">
        <v>20.18</v>
      </c>
    </row>
    <row r="45">
      <c r="A45" s="7">
        <v>44214.0</v>
      </c>
      <c r="B45" s="2">
        <v>396.0</v>
      </c>
      <c r="C45" s="4">
        <v>28.33</v>
      </c>
    </row>
    <row r="46">
      <c r="A46" s="7">
        <v>44151.0</v>
      </c>
      <c r="B46" s="2">
        <v>381.0</v>
      </c>
      <c r="C46" s="4">
        <v>30.14</v>
      </c>
    </row>
    <row r="47">
      <c r="A47" s="7">
        <v>44144.0</v>
      </c>
      <c r="B47" s="2">
        <v>378.0</v>
      </c>
      <c r="C47" s="4">
        <v>32.27</v>
      </c>
    </row>
    <row r="48">
      <c r="A48" s="7">
        <v>44137.0</v>
      </c>
      <c r="B48" s="2">
        <v>294.0</v>
      </c>
      <c r="C48" s="4">
        <v>41.21</v>
      </c>
    </row>
    <row r="49">
      <c r="A49" s="7">
        <v>44186.0</v>
      </c>
      <c r="B49" s="2">
        <v>228.0</v>
      </c>
      <c r="C49" s="4">
        <v>44.39</v>
      </c>
    </row>
    <row r="50">
      <c r="A50" s="7">
        <v>44207.0</v>
      </c>
      <c r="B50" s="2">
        <v>221.0</v>
      </c>
      <c r="C50" s="4">
        <v>54.03</v>
      </c>
    </row>
    <row r="51">
      <c r="A51" s="7">
        <v>44200.0</v>
      </c>
      <c r="B51" s="2">
        <v>168.0</v>
      </c>
      <c r="C51" s="4">
        <v>68.63</v>
      </c>
    </row>
    <row r="52">
      <c r="A52" s="7">
        <v>44193.0</v>
      </c>
      <c r="B52" s="2">
        <v>122.0</v>
      </c>
      <c r="C52" s="4">
        <v>82.1</v>
      </c>
    </row>
    <row r="53">
      <c r="A53" s="7">
        <v>44130.0</v>
      </c>
      <c r="B53" s="2">
        <v>63.0</v>
      </c>
      <c r="C53" s="4">
        <v>46.8</v>
      </c>
    </row>
    <row r="54">
      <c r="A54" s="7">
        <v>44221.0</v>
      </c>
      <c r="B54" s="2">
        <v>50.0</v>
      </c>
      <c r="C54" s="4">
        <v>194.1</v>
      </c>
    </row>
    <row r="56">
      <c r="A56" s="1" t="s">
        <v>28</v>
      </c>
    </row>
    <row r="57">
      <c r="A57" s="2" t="s">
        <v>29</v>
      </c>
      <c r="B57" s="2" t="s">
        <v>30</v>
      </c>
    </row>
    <row r="58">
      <c r="A58" s="2" t="s">
        <v>31</v>
      </c>
      <c r="B58" s="2">
        <v>20.4039543589858</v>
      </c>
    </row>
    <row r="59">
      <c r="A59" s="2" t="s">
        <v>32</v>
      </c>
      <c r="B59" s="5">
        <f>100-B58</f>
        <v>79.59604564</v>
      </c>
    </row>
    <row r="76">
      <c r="A76" s="1" t="s">
        <v>33</v>
      </c>
    </row>
    <row r="77">
      <c r="A77" s="2" t="s">
        <v>34</v>
      </c>
      <c r="B77" s="2" t="s">
        <v>35</v>
      </c>
    </row>
    <row r="78">
      <c r="A78" s="2" t="s">
        <v>36</v>
      </c>
      <c r="B78" s="2">
        <v>792.0</v>
      </c>
    </row>
    <row r="79">
      <c r="A79" s="2" t="s">
        <v>37</v>
      </c>
      <c r="B79" s="2">
        <v>461.0</v>
      </c>
    </row>
    <row r="80">
      <c r="A80" s="2" t="s">
        <v>38</v>
      </c>
      <c r="B80" s="2">
        <v>95.0</v>
      </c>
    </row>
    <row r="90">
      <c r="A90" s="1" t="s">
        <v>39</v>
      </c>
    </row>
    <row r="91">
      <c r="A91" s="2" t="s">
        <v>40</v>
      </c>
      <c r="B91" s="2" t="s">
        <v>41</v>
      </c>
    </row>
    <row r="92">
      <c r="A92" s="2" t="s">
        <v>42</v>
      </c>
      <c r="B92" s="8">
        <v>73686.0</v>
      </c>
    </row>
    <row r="93">
      <c r="A93" s="2" t="s">
        <v>43</v>
      </c>
      <c r="B93" s="8">
        <v>28688.0</v>
      </c>
    </row>
    <row r="94">
      <c r="A94" s="2" t="s">
        <v>44</v>
      </c>
      <c r="B94" s="8">
        <v>18095.0</v>
      </c>
    </row>
    <row r="95">
      <c r="A95" s="2" t="s">
        <v>45</v>
      </c>
      <c r="B95" s="8">
        <v>17305.0</v>
      </c>
    </row>
    <row r="96">
      <c r="A96" s="2" t="s">
        <v>46</v>
      </c>
      <c r="B96" s="8">
        <v>16948.0</v>
      </c>
    </row>
    <row r="97">
      <c r="A97" s="2" t="s">
        <v>47</v>
      </c>
      <c r="B97" s="8">
        <v>14902.0</v>
      </c>
    </row>
    <row r="98">
      <c r="A98" s="2" t="s">
        <v>48</v>
      </c>
      <c r="B98" s="8">
        <v>12244.0</v>
      </c>
    </row>
    <row r="99">
      <c r="A99" s="2" t="s">
        <v>49</v>
      </c>
      <c r="B99" s="8">
        <v>12166.0</v>
      </c>
    </row>
    <row r="100">
      <c r="A100" s="2" t="s">
        <v>50</v>
      </c>
      <c r="B100" s="8">
        <v>11746.0</v>
      </c>
    </row>
    <row r="101">
      <c r="A101" s="2" t="s">
        <v>51</v>
      </c>
      <c r="B101" s="8">
        <v>11173.0</v>
      </c>
    </row>
    <row r="102">
      <c r="A102" s="2" t="s">
        <v>52</v>
      </c>
      <c r="B102" s="8">
        <v>10875.0</v>
      </c>
    </row>
    <row r="103">
      <c r="A103" s="2" t="s">
        <v>53</v>
      </c>
      <c r="B103" s="8">
        <v>10630.0</v>
      </c>
    </row>
    <row r="104">
      <c r="A104" s="2" t="s">
        <v>54</v>
      </c>
      <c r="B104" s="8">
        <v>9727.0</v>
      </c>
    </row>
    <row r="105">
      <c r="A105" s="2" t="s">
        <v>55</v>
      </c>
      <c r="B105" s="8">
        <v>9007.0</v>
      </c>
    </row>
    <row r="106">
      <c r="A106" s="2" t="s">
        <v>56</v>
      </c>
      <c r="B106" s="8">
        <v>8420.0</v>
      </c>
    </row>
    <row r="107">
      <c r="A107" s="2" t="s">
        <v>57</v>
      </c>
      <c r="B107" s="8">
        <v>8317.0</v>
      </c>
    </row>
    <row r="108">
      <c r="A108" s="2" t="s">
        <v>58</v>
      </c>
      <c r="B108" s="8">
        <v>7041.0</v>
      </c>
    </row>
    <row r="109">
      <c r="A109" s="2" t="s">
        <v>59</v>
      </c>
      <c r="B109" s="8">
        <v>6825.0</v>
      </c>
    </row>
    <row r="110">
      <c r="A110" s="2" t="s">
        <v>60</v>
      </c>
      <c r="B110" s="8">
        <v>6417.0</v>
      </c>
    </row>
    <row r="111">
      <c r="A111" s="2" t="s">
        <v>61</v>
      </c>
      <c r="B111" s="8">
        <v>5820.0</v>
      </c>
    </row>
    <row r="112">
      <c r="A112" s="2" t="s">
        <v>62</v>
      </c>
      <c r="B112" s="8">
        <v>5611.0</v>
      </c>
    </row>
    <row r="113">
      <c r="A113" s="2" t="s">
        <v>63</v>
      </c>
      <c r="B113" s="8">
        <v>5488.0</v>
      </c>
    </row>
    <row r="114">
      <c r="A114" s="2" t="s">
        <v>64</v>
      </c>
      <c r="B114" s="8">
        <v>5154.0</v>
      </c>
    </row>
    <row r="115">
      <c r="A115" s="2" t="s">
        <v>65</v>
      </c>
      <c r="B115" s="8">
        <v>4182.0</v>
      </c>
    </row>
    <row r="116">
      <c r="A116" s="2" t="s">
        <v>66</v>
      </c>
      <c r="B116" s="8">
        <v>3800.0</v>
      </c>
    </row>
    <row r="117">
      <c r="A117" s="2" t="s">
        <v>67</v>
      </c>
      <c r="B117" s="8">
        <v>3453.0</v>
      </c>
    </row>
    <row r="118">
      <c r="A118" s="2" t="s">
        <v>68</v>
      </c>
      <c r="B118" s="8">
        <v>3139.0</v>
      </c>
    </row>
    <row r="119" ht="16.5" customHeight="1">
      <c r="A119" s="2" t="s">
        <v>69</v>
      </c>
      <c r="B119" s="8">
        <v>2718.0</v>
      </c>
    </row>
    <row r="120">
      <c r="A120" s="2" t="s">
        <v>70</v>
      </c>
      <c r="B120" s="8">
        <v>2469.0</v>
      </c>
    </row>
    <row r="121">
      <c r="A121" s="2" t="s">
        <v>71</v>
      </c>
      <c r="B121" s="8">
        <v>2384.0</v>
      </c>
    </row>
    <row r="122">
      <c r="A122" s="2" t="s">
        <v>72</v>
      </c>
      <c r="B122" s="8">
        <v>2305.0</v>
      </c>
    </row>
    <row r="123">
      <c r="A123" s="2" t="s">
        <v>73</v>
      </c>
      <c r="B123" s="8">
        <v>2183.0</v>
      </c>
    </row>
    <row r="124">
      <c r="A124" s="2" t="s">
        <v>74</v>
      </c>
      <c r="B124" s="8">
        <v>1949.0</v>
      </c>
    </row>
    <row r="125">
      <c r="A125" s="2" t="s">
        <v>75</v>
      </c>
      <c r="B125" s="8">
        <v>1559.0</v>
      </c>
    </row>
    <row r="126">
      <c r="A126" s="2" t="s">
        <v>76</v>
      </c>
      <c r="B126" s="8">
        <v>1399.0</v>
      </c>
    </row>
    <row r="127">
      <c r="A127" s="2" t="s">
        <v>77</v>
      </c>
      <c r="B127" s="8">
        <v>1330.0</v>
      </c>
    </row>
    <row r="128">
      <c r="A128" s="2" t="s">
        <v>78</v>
      </c>
      <c r="B128" s="8">
        <v>1274.0</v>
      </c>
    </row>
    <row r="129">
      <c r="A129" s="2" t="s">
        <v>79</v>
      </c>
      <c r="B129" s="8">
        <v>1253.0</v>
      </c>
    </row>
    <row r="130">
      <c r="A130" s="2" t="s">
        <v>80</v>
      </c>
      <c r="B130" s="8">
        <v>1191.0</v>
      </c>
    </row>
    <row r="131">
      <c r="A131" s="2" t="s">
        <v>81</v>
      </c>
      <c r="B131" s="8">
        <v>1102.0</v>
      </c>
    </row>
    <row r="132">
      <c r="A132" s="2" t="s">
        <v>82</v>
      </c>
      <c r="B132" s="2">
        <v>993.0</v>
      </c>
    </row>
    <row r="133">
      <c r="A133" s="2" t="s">
        <v>83</v>
      </c>
      <c r="B133" s="2">
        <v>922.0</v>
      </c>
    </row>
    <row r="134">
      <c r="A134" s="2" t="s">
        <v>84</v>
      </c>
      <c r="B134" s="2">
        <v>908.0</v>
      </c>
    </row>
    <row r="135">
      <c r="A135" s="2" t="s">
        <v>85</v>
      </c>
      <c r="B135" s="2">
        <v>891.0</v>
      </c>
    </row>
    <row r="136">
      <c r="A136" s="2" t="s">
        <v>86</v>
      </c>
      <c r="B136" s="2">
        <v>878.0</v>
      </c>
    </row>
    <row r="137">
      <c r="A137" s="2" t="s">
        <v>87</v>
      </c>
      <c r="B137" s="2">
        <v>768.0</v>
      </c>
    </row>
    <row r="138">
      <c r="A138" s="2" t="s">
        <v>88</v>
      </c>
      <c r="B138" s="2">
        <v>727.0</v>
      </c>
    </row>
    <row r="139">
      <c r="A139" s="2" t="s">
        <v>89</v>
      </c>
      <c r="B139" s="2">
        <v>672.0</v>
      </c>
    </row>
    <row r="140">
      <c r="A140" s="2" t="s">
        <v>90</v>
      </c>
      <c r="B140" s="2">
        <v>516.0</v>
      </c>
    </row>
    <row r="141">
      <c r="A141" s="2" t="s">
        <v>91</v>
      </c>
      <c r="B141" s="2">
        <v>444.0</v>
      </c>
    </row>
    <row r="142">
      <c r="A142" s="2" t="s">
        <v>92</v>
      </c>
      <c r="B142" s="2">
        <v>364.0</v>
      </c>
    </row>
    <row r="143">
      <c r="A143" s="2" t="s">
        <v>93</v>
      </c>
      <c r="B143" s="2">
        <v>107.0</v>
      </c>
    </row>
    <row r="144">
      <c r="A144" s="2" t="s">
        <v>29</v>
      </c>
    </row>
    <row r="145">
      <c r="A145" s="2">
        <v>20.4039543589858</v>
      </c>
    </row>
    <row r="147">
      <c r="A147" s="2" t="s">
        <v>94</v>
      </c>
    </row>
    <row r="148">
      <c r="A148" s="3">
        <v>6.79462533790471E7</v>
      </c>
    </row>
    <row r="152">
      <c r="A152" s="2" t="s">
        <v>95</v>
      </c>
      <c r="B152" s="2" t="s">
        <v>96</v>
      </c>
    </row>
    <row r="153">
      <c r="A153" s="2">
        <v>897.0</v>
      </c>
      <c r="B153" s="2">
        <v>994.36</v>
      </c>
      <c r="C153" s="2" t="s">
        <v>97</v>
      </c>
    </row>
    <row r="155">
      <c r="A155" s="2" t="s">
        <v>98</v>
      </c>
    </row>
    <row r="156">
      <c r="A156" s="2" t="s">
        <v>99</v>
      </c>
    </row>
    <row r="158">
      <c r="A158" s="2" t="s">
        <v>100</v>
      </c>
    </row>
    <row r="159">
      <c r="A159" s="2" t="s">
        <v>101</v>
      </c>
    </row>
    <row r="161">
      <c r="A161" s="2"/>
      <c r="B161" s="2" t="s">
        <v>102</v>
      </c>
    </row>
    <row r="162">
      <c r="A162" s="2">
        <v>1.0</v>
      </c>
      <c r="B162" s="2" t="s">
        <v>103</v>
      </c>
    </row>
    <row r="164">
      <c r="A164" s="2" t="s">
        <v>104</v>
      </c>
      <c r="B164" s="2" t="s">
        <v>98</v>
      </c>
    </row>
    <row r="165">
      <c r="A165" s="7">
        <v>44226.0</v>
      </c>
      <c r="B165" s="2">
        <v>160.0</v>
      </c>
    </row>
    <row r="166">
      <c r="A166" s="7">
        <v>44225.0</v>
      </c>
      <c r="B166" s="2">
        <v>218.0</v>
      </c>
    </row>
    <row r="167">
      <c r="A167" s="7">
        <v>44224.0</v>
      </c>
      <c r="B167" s="2">
        <v>219.0</v>
      </c>
    </row>
    <row r="168">
      <c r="A168" s="7">
        <v>44223.0</v>
      </c>
      <c r="B168" s="2">
        <v>354.0</v>
      </c>
    </row>
    <row r="169">
      <c r="A169" s="7">
        <v>44222.0</v>
      </c>
      <c r="B169" s="2">
        <v>377.0</v>
      </c>
    </row>
    <row r="170">
      <c r="A170" s="7">
        <v>44221.0</v>
      </c>
      <c r="B170" s="2">
        <v>457.0</v>
      </c>
    </row>
    <row r="171">
      <c r="A171" s="7">
        <v>44220.0</v>
      </c>
      <c r="B171" s="8">
        <v>1137.0</v>
      </c>
    </row>
    <row r="172">
      <c r="A172" s="7">
        <v>44219.0</v>
      </c>
      <c r="B172" s="2">
        <v>917.0</v>
      </c>
    </row>
    <row r="173">
      <c r="A173" s="7">
        <v>44218.0</v>
      </c>
      <c r="B173" s="8">
        <v>1072.0</v>
      </c>
    </row>
    <row r="174">
      <c r="A174" s="7">
        <v>44217.0</v>
      </c>
      <c r="B174" s="8">
        <v>1892.0</v>
      </c>
    </row>
    <row r="175">
      <c r="A175" s="7">
        <v>44216.0</v>
      </c>
      <c r="B175" s="8">
        <v>1518.0</v>
      </c>
    </row>
    <row r="176">
      <c r="A176" s="7">
        <v>44215.0</v>
      </c>
      <c r="B176" s="8">
        <v>1932.0</v>
      </c>
    </row>
    <row r="177">
      <c r="A177" s="7">
        <v>44214.0</v>
      </c>
      <c r="B177" s="8">
        <v>1191.0</v>
      </c>
    </row>
    <row r="178">
      <c r="A178" s="7">
        <v>44213.0</v>
      </c>
      <c r="B178" s="2">
        <v>511.0</v>
      </c>
    </row>
    <row r="179">
      <c r="A179" s="7">
        <v>44212.0</v>
      </c>
      <c r="B179" s="2">
        <v>335.0</v>
      </c>
    </row>
    <row r="180">
      <c r="A180" s="7">
        <v>44211.0</v>
      </c>
      <c r="B180" s="2">
        <v>474.0</v>
      </c>
    </row>
    <row r="181">
      <c r="A181" s="7">
        <v>44210.0</v>
      </c>
      <c r="B181" s="2">
        <v>771.0</v>
      </c>
    </row>
    <row r="182">
      <c r="A182" s="7">
        <v>44209.0</v>
      </c>
      <c r="B182" s="8">
        <v>1055.0</v>
      </c>
    </row>
    <row r="183">
      <c r="A183" s="7">
        <v>44208.0</v>
      </c>
      <c r="B183" s="2">
        <v>955.0</v>
      </c>
    </row>
    <row r="184">
      <c r="A184" s="7">
        <v>44207.0</v>
      </c>
      <c r="B184" s="2">
        <v>954.0</v>
      </c>
    </row>
    <row r="185">
      <c r="A185" s="7">
        <v>44206.0</v>
      </c>
      <c r="B185" s="2">
        <v>566.0</v>
      </c>
    </row>
    <row r="186">
      <c r="A186" s="7">
        <v>44205.0</v>
      </c>
      <c r="B186" s="2">
        <v>393.0</v>
      </c>
    </row>
    <row r="187">
      <c r="A187" s="7">
        <v>44204.0</v>
      </c>
      <c r="B187" s="2">
        <v>474.0</v>
      </c>
    </row>
    <row r="188">
      <c r="A188" s="7">
        <v>44203.0</v>
      </c>
      <c r="B188" s="2">
        <v>565.0</v>
      </c>
    </row>
    <row r="189">
      <c r="A189" s="7">
        <v>44202.0</v>
      </c>
      <c r="B189" s="2">
        <v>621.0</v>
      </c>
    </row>
    <row r="190">
      <c r="A190" s="7">
        <v>44201.0</v>
      </c>
      <c r="B190" s="2">
        <v>917.0</v>
      </c>
    </row>
    <row r="191">
      <c r="A191" s="7">
        <v>44200.0</v>
      </c>
      <c r="B191" s="2">
        <v>472.0</v>
      </c>
    </row>
    <row r="192">
      <c r="A192" s="7">
        <v>44199.0</v>
      </c>
      <c r="B192" s="2">
        <v>445.0</v>
      </c>
    </row>
    <row r="193">
      <c r="A193" s="7">
        <v>44198.0</v>
      </c>
      <c r="B193" s="2">
        <v>357.0</v>
      </c>
    </row>
    <row r="194">
      <c r="A194" s="7">
        <v>44197.0</v>
      </c>
      <c r="B194" s="2">
        <v>344.0</v>
      </c>
    </row>
    <row r="195">
      <c r="A195" s="7">
        <v>44196.0</v>
      </c>
      <c r="B195" s="2">
        <v>529.0</v>
      </c>
    </row>
    <row r="197">
      <c r="A197" s="2" t="s">
        <v>105</v>
      </c>
      <c r="B197" s="2" t="s">
        <v>94</v>
      </c>
    </row>
    <row r="198">
      <c r="A198" s="7">
        <v>44226.0</v>
      </c>
      <c r="B198" s="3">
        <v>1464968.49703881</v>
      </c>
    </row>
    <row r="199">
      <c r="A199" s="7">
        <v>44225.0</v>
      </c>
      <c r="B199" s="3">
        <v>1500723.60542557</v>
      </c>
    </row>
    <row r="200">
      <c r="A200" s="7">
        <v>44224.0</v>
      </c>
      <c r="B200" s="3">
        <v>1548509.95199119</v>
      </c>
    </row>
    <row r="201">
      <c r="A201" s="7">
        <v>44223.0</v>
      </c>
      <c r="B201" s="3">
        <v>1667037.3730386</v>
      </c>
    </row>
    <row r="202">
      <c r="A202" s="7">
        <v>44222.0</v>
      </c>
      <c r="B202" s="3">
        <v>1706673.82507413</v>
      </c>
    </row>
    <row r="203">
      <c r="A203" s="7">
        <v>44221.0</v>
      </c>
      <c r="B203" s="3">
        <v>1962147.04398314</v>
      </c>
    </row>
    <row r="204">
      <c r="A204" s="7">
        <v>44220.0</v>
      </c>
      <c r="B204" s="3">
        <v>2362122.31400512</v>
      </c>
    </row>
    <row r="205">
      <c r="A205" s="7">
        <v>44219.0</v>
      </c>
      <c r="B205" s="3">
        <v>2163359.37812713</v>
      </c>
    </row>
    <row r="206">
      <c r="A206" s="7">
        <v>44218.0</v>
      </c>
      <c r="B206" s="3">
        <v>2307278.318591</v>
      </c>
    </row>
    <row r="207">
      <c r="A207" s="7">
        <v>44217.0</v>
      </c>
      <c r="B207" s="3">
        <v>3247953.00005979</v>
      </c>
    </row>
    <row r="208">
      <c r="A208" s="7">
        <v>44216.0</v>
      </c>
      <c r="B208" s="3">
        <v>2800623.37221284</v>
      </c>
    </row>
    <row r="209">
      <c r="A209" s="7">
        <v>44215.0</v>
      </c>
      <c r="B209" s="3">
        <v>3318961.59606396</v>
      </c>
    </row>
    <row r="210">
      <c r="A210" s="7">
        <v>44214.0</v>
      </c>
      <c r="B210" s="3">
        <v>2778915.10195032</v>
      </c>
    </row>
    <row r="211">
      <c r="A211" s="7">
        <v>44213.0</v>
      </c>
      <c r="B211" s="3">
        <v>2058187.15606272</v>
      </c>
    </row>
    <row r="212">
      <c r="A212" s="7">
        <v>44212.0</v>
      </c>
      <c r="B212" s="3">
        <v>1898591.81151074</v>
      </c>
    </row>
    <row r="213">
      <c r="A213" s="7">
        <v>44211.0</v>
      </c>
      <c r="B213" s="3">
        <v>1999992.97014725</v>
      </c>
    </row>
    <row r="214">
      <c r="A214" s="7">
        <v>44210.0</v>
      </c>
      <c r="B214" s="3">
        <v>2352011.2921564</v>
      </c>
    </row>
    <row r="215">
      <c r="A215" s="7">
        <v>44209.0</v>
      </c>
      <c r="B215" s="3">
        <v>2759244.65865634</v>
      </c>
    </row>
    <row r="216">
      <c r="A216" s="7">
        <v>44208.0</v>
      </c>
      <c r="B216" s="3">
        <v>2466642.33995</v>
      </c>
    </row>
    <row r="217">
      <c r="A217" s="7">
        <v>44207.0</v>
      </c>
      <c r="B217" s="3">
        <v>2482389.30910712</v>
      </c>
    </row>
    <row r="218">
      <c r="A218" s="7">
        <v>44206.0</v>
      </c>
      <c r="B218" s="3">
        <v>2229235.03577905</v>
      </c>
    </row>
    <row r="219">
      <c r="A219" s="7">
        <v>44205.0</v>
      </c>
      <c r="B219" s="3">
        <v>1909318.93872017</v>
      </c>
    </row>
    <row r="220">
      <c r="A220" s="7">
        <v>44204.0</v>
      </c>
      <c r="B220" s="3">
        <v>2103925.41348048</v>
      </c>
    </row>
    <row r="221">
      <c r="A221" s="7">
        <v>44203.0</v>
      </c>
      <c r="B221" s="3">
        <v>2144768.32918329</v>
      </c>
    </row>
    <row r="222">
      <c r="A222" s="7">
        <v>44202.0</v>
      </c>
      <c r="B222" s="3">
        <v>2391305.88357243</v>
      </c>
    </row>
    <row r="223">
      <c r="A223" s="7">
        <v>44201.0</v>
      </c>
      <c r="B223" s="3">
        <v>2615540.97777146</v>
      </c>
    </row>
    <row r="224">
      <c r="A224" s="7">
        <v>44200.0</v>
      </c>
      <c r="B224" s="3">
        <v>2171948.42136019</v>
      </c>
    </row>
    <row r="225">
      <c r="A225" s="7">
        <v>44199.0</v>
      </c>
      <c r="B225" s="3">
        <v>2023956.18780986</v>
      </c>
    </row>
    <row r="226">
      <c r="A226" s="7">
        <v>44198.0</v>
      </c>
      <c r="B226" s="3">
        <v>1871211.96929508</v>
      </c>
    </row>
    <row r="227">
      <c r="A227" s="7">
        <v>44197.0</v>
      </c>
      <c r="B227" s="3">
        <v>1780264.35292702</v>
      </c>
    </row>
    <row r="228">
      <c r="A228" s="7">
        <v>44196.0</v>
      </c>
      <c r="B228" s="3">
        <v>1858444.95399582</v>
      </c>
    </row>
    <row r="231">
      <c r="A231" s="2" t="s">
        <v>95</v>
      </c>
      <c r="B231" s="2" t="s">
        <v>106</v>
      </c>
    </row>
    <row r="232">
      <c r="A232" s="2">
        <v>558.0</v>
      </c>
      <c r="B232" s="2">
        <v>537.36</v>
      </c>
      <c r="C232" s="2" t="s">
        <v>107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108</v>
      </c>
    </row>
    <row r="3">
      <c r="A3" s="2" t="s">
        <v>109</v>
      </c>
      <c r="B3" s="2" t="s">
        <v>110</v>
      </c>
      <c r="C3" s="2" t="s">
        <v>111</v>
      </c>
      <c r="D3" s="2" t="s">
        <v>112</v>
      </c>
      <c r="E3" s="2" t="s">
        <v>113</v>
      </c>
      <c r="F3" s="2" t="s">
        <v>114</v>
      </c>
      <c r="G3" s="2" t="s">
        <v>115</v>
      </c>
      <c r="H3" s="2" t="s">
        <v>116</v>
      </c>
      <c r="I3" s="2" t="s">
        <v>117</v>
      </c>
      <c r="J3" s="2" t="s">
        <v>118</v>
      </c>
    </row>
    <row r="4">
      <c r="A4" s="2" t="s">
        <v>119</v>
      </c>
      <c r="B4" s="2" t="s">
        <v>120</v>
      </c>
      <c r="C4" s="2" t="s">
        <v>120</v>
      </c>
      <c r="D4" s="2" t="s">
        <v>120</v>
      </c>
      <c r="E4" s="2" t="s">
        <v>120</v>
      </c>
      <c r="F4" s="2" t="s">
        <v>120</v>
      </c>
      <c r="G4" s="2" t="s">
        <v>120</v>
      </c>
      <c r="H4" s="2" t="s">
        <v>120</v>
      </c>
      <c r="I4" s="2" t="s">
        <v>120</v>
      </c>
      <c r="J4" s="2" t="s">
        <v>120</v>
      </c>
      <c r="K4" s="2" t="s">
        <v>120</v>
      </c>
    </row>
    <row r="5">
      <c r="A5" s="2" t="s">
        <v>121</v>
      </c>
      <c r="B5" s="8">
        <v>9663.0</v>
      </c>
      <c r="F5" s="8">
        <v>15457.0</v>
      </c>
      <c r="G5" s="8">
        <v>3.0146396E7</v>
      </c>
      <c r="H5" s="8">
        <v>28923.0</v>
      </c>
      <c r="I5" s="8">
        <v>1.45021789E8</v>
      </c>
    </row>
    <row r="6">
      <c r="A6" s="2" t="s">
        <v>122</v>
      </c>
      <c r="C6" s="8">
        <v>2.348913957E9</v>
      </c>
      <c r="E6" s="8">
        <v>1040.0</v>
      </c>
      <c r="J6" s="2">
        <v>0.0</v>
      </c>
    </row>
    <row r="7">
      <c r="A7" s="2" t="s">
        <v>123</v>
      </c>
      <c r="K7" s="8">
        <v>1940.0</v>
      </c>
    </row>
    <row r="8">
      <c r="A8" s="2" t="s">
        <v>124</v>
      </c>
      <c r="D8" s="2">
        <v>480.0</v>
      </c>
    </row>
    <row r="11">
      <c r="A11" s="2" t="s">
        <v>125</v>
      </c>
      <c r="B11" s="2" t="s">
        <v>126</v>
      </c>
    </row>
    <row r="12">
      <c r="A12" s="2" t="s">
        <v>42</v>
      </c>
      <c r="B12" s="8">
        <v>73686.0</v>
      </c>
    </row>
    <row r="13">
      <c r="A13" s="2" t="s">
        <v>43</v>
      </c>
      <c r="B13" s="8">
        <v>28688.0</v>
      </c>
    </row>
    <row r="14">
      <c r="A14" s="2" t="s">
        <v>44</v>
      </c>
      <c r="B14" s="8">
        <v>18095.0</v>
      </c>
    </row>
    <row r="15">
      <c r="A15" s="2" t="s">
        <v>45</v>
      </c>
      <c r="B15" s="8">
        <v>17305.0</v>
      </c>
    </row>
    <row r="16">
      <c r="A16" s="2" t="s">
        <v>46</v>
      </c>
      <c r="B16" s="8">
        <v>16948.0</v>
      </c>
    </row>
    <row r="17">
      <c r="A17" s="2" t="s">
        <v>47</v>
      </c>
      <c r="B17" s="8">
        <v>14902.0</v>
      </c>
    </row>
    <row r="18">
      <c r="A18" s="2" t="s">
        <v>48</v>
      </c>
      <c r="B18" s="8">
        <v>12244.0</v>
      </c>
    </row>
    <row r="19">
      <c r="A19" s="2" t="s">
        <v>49</v>
      </c>
      <c r="B19" s="8">
        <v>12166.0</v>
      </c>
    </row>
    <row r="20">
      <c r="A20" s="2" t="s">
        <v>50</v>
      </c>
      <c r="B20" s="8">
        <v>11746.0</v>
      </c>
    </row>
    <row r="21">
      <c r="A21" s="2" t="s">
        <v>51</v>
      </c>
      <c r="B21" s="8">
        <v>11173.0</v>
      </c>
    </row>
    <row r="22">
      <c r="A22" s="2" t="s">
        <v>127</v>
      </c>
      <c r="B22" s="8">
        <v>10875.0</v>
      </c>
    </row>
    <row r="23">
      <c r="A23" s="2" t="s">
        <v>53</v>
      </c>
      <c r="B23" s="8">
        <v>10630.0</v>
      </c>
    </row>
    <row r="24">
      <c r="A24" s="2" t="s">
        <v>54</v>
      </c>
      <c r="B24" s="8">
        <v>9727.0</v>
      </c>
    </row>
    <row r="25">
      <c r="A25" s="2" t="s">
        <v>55</v>
      </c>
      <c r="B25" s="8">
        <v>9007.0</v>
      </c>
    </row>
    <row r="26">
      <c r="A26" s="2" t="s">
        <v>56</v>
      </c>
      <c r="B26" s="8">
        <v>8420.0</v>
      </c>
    </row>
    <row r="27">
      <c r="A27" s="2" t="s">
        <v>57</v>
      </c>
      <c r="B27" s="8">
        <v>8317.0</v>
      </c>
    </row>
    <row r="28">
      <c r="A28" s="2" t="s">
        <v>58</v>
      </c>
      <c r="B28" s="8">
        <v>7041.0</v>
      </c>
    </row>
    <row r="29">
      <c r="A29" s="2" t="s">
        <v>59</v>
      </c>
      <c r="B29" s="8">
        <v>6825.0</v>
      </c>
    </row>
    <row r="30">
      <c r="A30" s="2" t="s">
        <v>60</v>
      </c>
      <c r="B30" s="8">
        <v>6417.0</v>
      </c>
    </row>
    <row r="31">
      <c r="A31" s="2" t="s">
        <v>61</v>
      </c>
      <c r="B31" s="8">
        <v>5820.0</v>
      </c>
    </row>
    <row r="32">
      <c r="A32" s="2" t="s">
        <v>62</v>
      </c>
      <c r="B32" s="8">
        <v>5611.0</v>
      </c>
    </row>
    <row r="33">
      <c r="A33" s="2" t="s">
        <v>63</v>
      </c>
      <c r="B33" s="8">
        <v>5488.0</v>
      </c>
    </row>
    <row r="34">
      <c r="A34" s="2" t="s">
        <v>64</v>
      </c>
      <c r="B34" s="8">
        <v>5154.0</v>
      </c>
    </row>
    <row r="35">
      <c r="A35" s="2" t="s">
        <v>65</v>
      </c>
      <c r="B35" s="8">
        <v>4182.0</v>
      </c>
    </row>
    <row r="36">
      <c r="A36" s="2" t="s">
        <v>66</v>
      </c>
      <c r="B36" s="8">
        <v>3800.0</v>
      </c>
    </row>
    <row r="37">
      <c r="A37" s="2" t="s">
        <v>67</v>
      </c>
      <c r="B37" s="8">
        <v>3453.0</v>
      </c>
    </row>
    <row r="38">
      <c r="A38" s="2" t="s">
        <v>68</v>
      </c>
      <c r="B38" s="8">
        <v>3139.0</v>
      </c>
    </row>
    <row r="39">
      <c r="A39" s="2" t="s">
        <v>69</v>
      </c>
      <c r="B39" s="8">
        <v>2718.0</v>
      </c>
    </row>
    <row r="40">
      <c r="A40" s="2" t="s">
        <v>70</v>
      </c>
      <c r="B40" s="8">
        <v>2469.0</v>
      </c>
    </row>
    <row r="41">
      <c r="A41" s="2" t="s">
        <v>71</v>
      </c>
      <c r="B41" s="8">
        <v>2384.0</v>
      </c>
    </row>
    <row r="42">
      <c r="A42" s="2" t="s">
        <v>72</v>
      </c>
      <c r="B42" s="8">
        <v>2305.0</v>
      </c>
    </row>
    <row r="43">
      <c r="A43" s="2" t="s">
        <v>73</v>
      </c>
      <c r="B43" s="8">
        <v>2183.0</v>
      </c>
    </row>
    <row r="44">
      <c r="A44" s="2" t="s">
        <v>74</v>
      </c>
      <c r="B44" s="8">
        <v>1949.0</v>
      </c>
    </row>
    <row r="45">
      <c r="A45" s="2" t="s">
        <v>75</v>
      </c>
      <c r="B45" s="8">
        <v>1559.0</v>
      </c>
    </row>
    <row r="46">
      <c r="A46" s="2" t="s">
        <v>76</v>
      </c>
      <c r="B46" s="8">
        <v>1399.0</v>
      </c>
    </row>
    <row r="47">
      <c r="A47" s="2" t="s">
        <v>77</v>
      </c>
      <c r="B47" s="8">
        <v>1330.0</v>
      </c>
    </row>
    <row r="48">
      <c r="A48" s="2" t="s">
        <v>78</v>
      </c>
      <c r="B48" s="8">
        <v>1274.0</v>
      </c>
    </row>
    <row r="49">
      <c r="A49" s="2" t="s">
        <v>79</v>
      </c>
      <c r="B49" s="8">
        <v>1253.0</v>
      </c>
    </row>
    <row r="50">
      <c r="A50" s="2" t="s">
        <v>80</v>
      </c>
      <c r="B50" s="8">
        <v>1191.0</v>
      </c>
    </row>
    <row r="51">
      <c r="A51" s="2" t="s">
        <v>81</v>
      </c>
      <c r="B51" s="8">
        <v>1102.0</v>
      </c>
    </row>
    <row r="52">
      <c r="A52" s="2" t="s">
        <v>82</v>
      </c>
      <c r="B52" s="2">
        <v>993.0</v>
      </c>
    </row>
    <row r="53">
      <c r="A53" s="2" t="s">
        <v>83</v>
      </c>
      <c r="B53" s="2">
        <v>922.0</v>
      </c>
    </row>
    <row r="54">
      <c r="A54" s="2" t="s">
        <v>84</v>
      </c>
      <c r="B54" s="2">
        <v>908.0</v>
      </c>
    </row>
    <row r="55">
      <c r="A55" s="2" t="s">
        <v>85</v>
      </c>
      <c r="B55" s="2">
        <v>891.0</v>
      </c>
    </row>
    <row r="56">
      <c r="A56" s="2" t="s">
        <v>86</v>
      </c>
      <c r="B56" s="2">
        <v>878.0</v>
      </c>
    </row>
    <row r="57">
      <c r="A57" s="2" t="s">
        <v>87</v>
      </c>
      <c r="B57" s="2">
        <v>768.0</v>
      </c>
    </row>
    <row r="58">
      <c r="A58" s="2" t="s">
        <v>88</v>
      </c>
      <c r="B58" s="2">
        <v>727.0</v>
      </c>
    </row>
    <row r="59">
      <c r="A59" s="2" t="s">
        <v>89</v>
      </c>
      <c r="B59" s="2">
        <v>672.0</v>
      </c>
    </row>
    <row r="60">
      <c r="A60" s="2" t="s">
        <v>90</v>
      </c>
      <c r="B60" s="2">
        <v>516.0</v>
      </c>
    </row>
    <row r="61">
      <c r="A61" s="2" t="s">
        <v>91</v>
      </c>
      <c r="B61" s="2">
        <v>444.0</v>
      </c>
    </row>
    <row r="62">
      <c r="A62" s="2" t="s">
        <v>92</v>
      </c>
      <c r="B62" s="2">
        <v>364.0</v>
      </c>
    </row>
    <row r="63">
      <c r="A63" s="2" t="s">
        <v>93</v>
      </c>
      <c r="B63" s="2">
        <v>107.0</v>
      </c>
    </row>
    <row r="66">
      <c r="A66" s="2" t="s">
        <v>119</v>
      </c>
      <c r="B66" s="2" t="s">
        <v>121</v>
      </c>
      <c r="C66" s="2" t="s">
        <v>124</v>
      </c>
      <c r="D66" s="2" t="s">
        <v>122</v>
      </c>
      <c r="E66" s="2" t="s">
        <v>123</v>
      </c>
    </row>
    <row r="67">
      <c r="A67" s="2" t="s">
        <v>128</v>
      </c>
      <c r="B67" s="2" t="s">
        <v>129</v>
      </c>
      <c r="C67" s="2" t="s">
        <v>129</v>
      </c>
      <c r="D67" s="2" t="s">
        <v>129</v>
      </c>
      <c r="E67" s="2" t="s">
        <v>129</v>
      </c>
    </row>
    <row r="68">
      <c r="A68" s="2" t="s">
        <v>130</v>
      </c>
      <c r="B68" s="8">
        <v>23961.0</v>
      </c>
      <c r="D68" s="8">
        <v>1478.0</v>
      </c>
    </row>
    <row r="69">
      <c r="A69" s="2" t="s">
        <v>131</v>
      </c>
      <c r="B69" s="8">
        <v>23721.0</v>
      </c>
    </row>
    <row r="70">
      <c r="A70" s="2" t="s">
        <v>132</v>
      </c>
      <c r="B70" s="8">
        <v>21820.0</v>
      </c>
      <c r="C70" s="2">
        <v>0.0</v>
      </c>
      <c r="D70" s="8">
        <v>4710.0</v>
      </c>
      <c r="E70" s="2">
        <v>460.0</v>
      </c>
    </row>
    <row r="71">
      <c r="A71" s="2" t="s">
        <v>133</v>
      </c>
      <c r="B71" s="8">
        <v>21183.0</v>
      </c>
      <c r="D71" s="2">
        <v>598.0</v>
      </c>
      <c r="E71" s="2">
        <v>0.0</v>
      </c>
    </row>
    <row r="72">
      <c r="A72" s="2" t="s">
        <v>134</v>
      </c>
      <c r="B72" s="8">
        <v>20110.0</v>
      </c>
      <c r="C72" s="2">
        <v>240.0</v>
      </c>
      <c r="D72" s="2">
        <v>158.0</v>
      </c>
    </row>
    <row r="73">
      <c r="A73" s="2" t="s">
        <v>135</v>
      </c>
      <c r="B73" s="8">
        <v>19691.0</v>
      </c>
      <c r="D73" s="8">
        <v>1449.0</v>
      </c>
      <c r="E73" s="2">
        <v>0.0</v>
      </c>
    </row>
    <row r="74">
      <c r="A74" s="2" t="s">
        <v>136</v>
      </c>
      <c r="B74" s="8">
        <v>19491.0</v>
      </c>
      <c r="D74" s="2">
        <v>0.0</v>
      </c>
      <c r="E74" s="2">
        <v>836.0</v>
      </c>
    </row>
    <row r="75">
      <c r="A75" s="2" t="s">
        <v>137</v>
      </c>
      <c r="B75" s="8">
        <v>18844.0</v>
      </c>
      <c r="C75" s="2">
        <v>356.0</v>
      </c>
      <c r="D75" s="2">
        <v>949.0</v>
      </c>
      <c r="E75" s="2">
        <v>0.0</v>
      </c>
    </row>
    <row r="76">
      <c r="A76" s="2" t="s">
        <v>138</v>
      </c>
      <c r="B76" s="8">
        <v>18822.0</v>
      </c>
      <c r="C76" s="2">
        <v>0.0</v>
      </c>
      <c r="E76" s="2">
        <v>0.0</v>
      </c>
    </row>
    <row r="77">
      <c r="A77" s="2" t="s">
        <v>139</v>
      </c>
      <c r="B77" s="8">
        <v>18069.0</v>
      </c>
      <c r="D77" s="8">
        <v>1030.0</v>
      </c>
      <c r="E77" s="2">
        <v>529.0</v>
      </c>
    </row>
    <row r="78">
      <c r="A78" s="2" t="s">
        <v>140</v>
      </c>
      <c r="B78" s="8">
        <v>16953.0</v>
      </c>
      <c r="D78" s="2">
        <v>299.0</v>
      </c>
      <c r="E78" s="2">
        <v>192.0</v>
      </c>
    </row>
    <row r="79">
      <c r="A79" s="2" t="s">
        <v>141</v>
      </c>
      <c r="B79" s="8">
        <v>16876.0</v>
      </c>
      <c r="D79" s="2">
        <v>0.0</v>
      </c>
    </row>
    <row r="80">
      <c r="A80" s="2" t="s">
        <v>142</v>
      </c>
      <c r="B80" s="8">
        <v>16815.0</v>
      </c>
      <c r="D80" s="8">
        <v>6325.0</v>
      </c>
      <c r="E80" s="2">
        <v>0.0</v>
      </c>
    </row>
    <row r="81">
      <c r="A81" s="2" t="s">
        <v>143</v>
      </c>
      <c r="B81" s="8">
        <v>15569.0</v>
      </c>
      <c r="C81" s="2">
        <v>598.0</v>
      </c>
      <c r="D81" s="8">
        <v>2274.0</v>
      </c>
      <c r="E81" s="8">
        <v>3476.0</v>
      </c>
    </row>
    <row r="82">
      <c r="A82" s="2" t="s">
        <v>144</v>
      </c>
      <c r="B82" s="8">
        <v>13962.0</v>
      </c>
      <c r="C82" s="2">
        <v>684.0</v>
      </c>
      <c r="D82" s="2">
        <v>200.0</v>
      </c>
      <c r="E82" s="8">
        <v>2581.0</v>
      </c>
    </row>
    <row r="83">
      <c r="A83" s="2" t="s">
        <v>145</v>
      </c>
      <c r="B83" s="8">
        <v>12783.0</v>
      </c>
      <c r="C83" s="8">
        <v>1771.0</v>
      </c>
      <c r="D83" s="2">
        <v>648.0</v>
      </c>
    </row>
    <row r="84">
      <c r="A84" s="2" t="s">
        <v>146</v>
      </c>
      <c r="B84" s="8">
        <v>12697.0</v>
      </c>
      <c r="D84" s="2">
        <v>892.0</v>
      </c>
      <c r="E84" s="8">
        <v>4053.0</v>
      </c>
    </row>
    <row r="85">
      <c r="A85" s="2" t="s">
        <v>147</v>
      </c>
      <c r="B85" s="8">
        <v>10121.0</v>
      </c>
      <c r="C85" s="2">
        <v>158.0</v>
      </c>
      <c r="D85" s="8">
        <v>1978.0</v>
      </c>
    </row>
    <row r="88">
      <c r="B88" s="2" t="s">
        <v>26</v>
      </c>
      <c r="C88" s="2" t="s">
        <v>148</v>
      </c>
    </row>
    <row r="89">
      <c r="A89" s="2">
        <v>1.0</v>
      </c>
      <c r="B89" s="7">
        <v>44193.0</v>
      </c>
      <c r="C89" s="3">
        <v>28164.1</v>
      </c>
    </row>
    <row r="90">
      <c r="A90" s="2">
        <v>2.0</v>
      </c>
      <c r="B90" s="7">
        <v>44186.0</v>
      </c>
      <c r="C90" s="3">
        <v>48814.07</v>
      </c>
    </row>
    <row r="91">
      <c r="A91" s="2">
        <v>3.0</v>
      </c>
      <c r="B91" s="7">
        <v>44179.0</v>
      </c>
      <c r="C91" s="3">
        <v>78578.87</v>
      </c>
    </row>
    <row r="92">
      <c r="A92" s="2">
        <v>4.0</v>
      </c>
      <c r="B92" s="7">
        <v>44172.0</v>
      </c>
      <c r="C92" s="3">
        <v>91169.13</v>
      </c>
    </row>
    <row r="93">
      <c r="A93" s="2">
        <v>5.0</v>
      </c>
      <c r="B93" s="7">
        <v>44165.0</v>
      </c>
      <c r="C93" s="3">
        <v>75894.88</v>
      </c>
    </row>
    <row r="94">
      <c r="A94" s="2">
        <v>6.0</v>
      </c>
      <c r="B94" s="7">
        <v>44158.0</v>
      </c>
      <c r="C94" s="3">
        <v>83812.86</v>
      </c>
    </row>
    <row r="95">
      <c r="A95" s="2">
        <v>7.0</v>
      </c>
      <c r="B95" s="7">
        <v>44151.0</v>
      </c>
      <c r="C95" s="3">
        <v>65250.5</v>
      </c>
    </row>
    <row r="96">
      <c r="A96" s="2">
        <v>8.0</v>
      </c>
      <c r="B96" s="7">
        <v>44144.0</v>
      </c>
      <c r="C96" s="3">
        <v>61018.24</v>
      </c>
    </row>
    <row r="97">
      <c r="A97" s="2">
        <v>9.0</v>
      </c>
      <c r="B97" s="7">
        <v>44137.0</v>
      </c>
      <c r="C97" s="3">
        <v>56966.9</v>
      </c>
    </row>
    <row r="98">
      <c r="A98" s="2">
        <v>10.0</v>
      </c>
      <c r="B98" s="7">
        <v>44130.0</v>
      </c>
      <c r="C98" s="3">
        <v>10862.99</v>
      </c>
    </row>
    <row r="101">
      <c r="B101" s="2" t="s">
        <v>149</v>
      </c>
      <c r="C101" s="2" t="s">
        <v>150</v>
      </c>
      <c r="D101" s="2" t="s">
        <v>151</v>
      </c>
      <c r="E101" s="2" t="s">
        <v>152</v>
      </c>
      <c r="F101" s="2" t="s">
        <v>153</v>
      </c>
    </row>
    <row r="102">
      <c r="B102" s="2" t="s">
        <v>119</v>
      </c>
      <c r="C102" s="2" t="s">
        <v>154</v>
      </c>
      <c r="D102" s="2" t="s">
        <v>154</v>
      </c>
      <c r="E102" s="2" t="s">
        <v>154</v>
      </c>
      <c r="F102" s="2" t="s">
        <v>154</v>
      </c>
    </row>
    <row r="103">
      <c r="A103" s="2">
        <v>1.0</v>
      </c>
      <c r="B103" s="2" t="s">
        <v>121</v>
      </c>
      <c r="C103" s="2">
        <v>130388.0</v>
      </c>
      <c r="D103" s="2">
        <v>727518.0</v>
      </c>
      <c r="E103" s="2">
        <v>210142.0</v>
      </c>
      <c r="F103" s="2">
        <v>116104.0</v>
      </c>
    </row>
    <row r="104">
      <c r="A104" s="2">
        <v>2.0</v>
      </c>
      <c r="B104" s="2" t="s">
        <v>122</v>
      </c>
      <c r="C104" s="2">
        <v>390.0</v>
      </c>
      <c r="D104" s="2">
        <v>4889.0</v>
      </c>
      <c r="E104" s="2">
        <v>584.0</v>
      </c>
      <c r="F104" s="2">
        <v>976.0</v>
      </c>
    </row>
    <row r="105">
      <c r="A105" s="2">
        <v>3.0</v>
      </c>
      <c r="B105" s="2" t="s">
        <v>124</v>
      </c>
      <c r="D105" s="2">
        <v>30320.0</v>
      </c>
      <c r="E105" s="2">
        <v>3032.0</v>
      </c>
      <c r="F105" s="2">
        <v>6064.0</v>
      </c>
    </row>
    <row r="106">
      <c r="A106" s="2">
        <v>4.0</v>
      </c>
      <c r="B106" s="2" t="s">
        <v>123</v>
      </c>
      <c r="D106" s="2">
        <v>1870.0</v>
      </c>
      <c r="E106" s="2">
        <v>561.0</v>
      </c>
      <c r="F106" s="2">
        <v>748.0</v>
      </c>
    </row>
    <row r="109">
      <c r="A109" s="2" t="s">
        <v>109</v>
      </c>
      <c r="B109" s="2" t="s">
        <v>110</v>
      </c>
      <c r="C109" s="2" t="s">
        <v>111</v>
      </c>
      <c r="D109" s="2" t="s">
        <v>112</v>
      </c>
      <c r="E109" s="2" t="s">
        <v>113</v>
      </c>
      <c r="F109" s="2" t="s">
        <v>114</v>
      </c>
      <c r="G109" s="2" t="s">
        <v>115</v>
      </c>
      <c r="H109" s="2" t="s">
        <v>116</v>
      </c>
      <c r="I109" s="2" t="s">
        <v>117</v>
      </c>
      <c r="J109" s="2" t="s">
        <v>118</v>
      </c>
    </row>
    <row r="110">
      <c r="A110" s="2" t="s">
        <v>119</v>
      </c>
      <c r="B110" s="2" t="s">
        <v>155</v>
      </c>
      <c r="C110" s="2" t="s">
        <v>155</v>
      </c>
      <c r="D110" s="2" t="s">
        <v>155</v>
      </c>
      <c r="E110" s="2" t="s">
        <v>155</v>
      </c>
      <c r="F110" s="2" t="s">
        <v>155</v>
      </c>
      <c r="G110" s="2" t="s">
        <v>155</v>
      </c>
      <c r="H110" s="2" t="s">
        <v>155</v>
      </c>
      <c r="I110" s="2" t="s">
        <v>155</v>
      </c>
      <c r="J110" s="2" t="s">
        <v>155</v>
      </c>
      <c r="K110" s="2" t="s">
        <v>155</v>
      </c>
    </row>
    <row r="111">
      <c r="A111" s="2" t="s">
        <v>121</v>
      </c>
      <c r="B111" s="8">
        <v>37773.0</v>
      </c>
      <c r="F111" s="8">
        <v>31296.0</v>
      </c>
      <c r="G111" s="8">
        <v>88986.0</v>
      </c>
      <c r="H111" s="8">
        <v>61721.0</v>
      </c>
      <c r="I111" s="8">
        <v>101712.0</v>
      </c>
    </row>
    <row r="112">
      <c r="A112" s="2" t="s">
        <v>123</v>
      </c>
      <c r="K112" s="8">
        <v>12127.0</v>
      </c>
    </row>
    <row r="113">
      <c r="A113" s="2" t="s">
        <v>122</v>
      </c>
      <c r="C113" s="8">
        <v>11984.0</v>
      </c>
      <c r="E113" s="8">
        <v>11004.0</v>
      </c>
      <c r="J113" s="2">
        <v>0.0</v>
      </c>
    </row>
    <row r="114">
      <c r="A114" s="2" t="s">
        <v>124</v>
      </c>
      <c r="D114" s="8">
        <v>3807.0</v>
      </c>
    </row>
  </sheetData>
  <drawing r:id="rId1"/>
</worksheet>
</file>