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tica" sheetId="1" r:id="rId4"/>
    <sheet state="visible" name="urna" sheetId="2" r:id="rId5"/>
    <sheet state="visible" name="qt-eleitores" sheetId="3" r:id="rId6"/>
    <sheet state="visible" name="quem-votou" sheetId="4" r:id="rId7"/>
    <sheet state="visible" name="cand" sheetId="5" r:id="rId8"/>
  </sheets>
  <definedNames/>
  <calcPr/>
</workbook>
</file>

<file path=xl/sharedStrings.xml><?xml version="1.0" encoding="utf-8"?>
<sst xmlns="http://schemas.openxmlformats.org/spreadsheetml/2006/main" count="51" uniqueCount="48">
  <si>
    <t>Perguntas da categoria de política</t>
  </si>
  <si>
    <t>Perguntas da categoria de política: perguntas com maior crescimento na comparação dos últimas 24h horas com o período anterior, no Brasil</t>
  </si>
  <si>
    <t>Dados extraídos às 11h15 desta quinta-feira (27.out)</t>
  </si>
  <si>
    <t>Pergunta</t>
  </si>
  <si>
    <t>Crescimento</t>
  </si>
  <si>
    <t>Quem fiscaliza as eleições?</t>
  </si>
  <si>
    <t>O que é inserção política?</t>
  </si>
  <si>
    <t>O que é intervenção militar?</t>
  </si>
  <si>
    <t>Quem justificou no 1° turno pode votar no 2°?</t>
  </si>
  <si>
    <t>Como justificar o voto pela internet?</t>
  </si>
  <si>
    <t>Perguntas com “urna…”</t>
  </si>
  <si>
    <t>“urna…”: perguntas com maior crescimento na comparação dos últimos sete dias com o período anterior, no Brasil</t>
  </si>
  <si>
    <t>Dados extraídos às 11h15 desta quinta-feira (27.out) *Aumento repentino significa uma alta igual ou superior a 5.000%.</t>
  </si>
  <si>
    <t>Como ser fiscal de urna?</t>
  </si>
  <si>
    <t>Como votar na urna eletrônica passo a passo?</t>
  </si>
  <si>
    <t>Quantos votos por urna?</t>
  </si>
  <si>
    <t>Como usar a urna eletrônica?</t>
  </si>
  <si>
    <t>Como votar nulo na urna?</t>
  </si>
  <si>
    <t>Termos com “quantos eleitores…”</t>
  </si>
  <si>
    <t>“quantos eleitores…”: termos mais buscados, últimos 7 dias, no Brasil</t>
  </si>
  <si>
    <t>Dados extraídos às 11h desta quinta-feira (27.out)</t>
  </si>
  <si>
    <t>Quantos eleitores tem no Brasil</t>
  </si>
  <si>
    <t>Quantos eleitores tem Minas</t>
  </si>
  <si>
    <t>Quantos eleitores no Nordeste</t>
  </si>
  <si>
    <t>Quantos eleitores tem São Paulo</t>
  </si>
  <si>
    <t>Quantos eleitores tem a Bahia</t>
  </si>
  <si>
    <t>Termos com “quem votou…”</t>
  </si>
  <si>
    <t>“quem votou…”: termos com maior crescimento na comparação dos últimos sete dias com o período anterior, no Brasil</t>
  </si>
  <si>
    <t>Dados extraídos às 11h desta quinta-feira (27.out) *Aumento repentino significa uma alta igual ou superior a 5.000%.</t>
  </si>
  <si>
    <t>Busca</t>
  </si>
  <si>
    <t>MP 1045 quem votou a favor?</t>
  </si>
  <si>
    <t>Aumento repentino*</t>
  </si>
  <si>
    <t>CPI da Lava Toga quem votou contra?</t>
  </si>
  <si>
    <t>Quem votou a favor do impeachment da Dilma?</t>
  </si>
  <si>
    <t>Quem votou contra a Constituição de 1988?</t>
  </si>
  <si>
    <t>Quem votou contra o PL da Enfermagem?</t>
  </si>
  <si>
    <t>Interesse nos candidatos a presidente</t>
  </si>
  <si>
    <t>Em diferentes períodos no Brasil</t>
  </si>
  <si>
    <t>*Os dados da tabela foram extraídos às 14h45 desta quinta-feira (27.out). **16 de agosto é a data de início da campanha nas eleições de 2022. Clique aqui e veja dados das últimas 24h e dos últimos 7 dias em tempo real na Central Google Trends - Eleições 2022.</t>
  </si>
  <si>
    <t>Período*</t>
  </si>
  <si>
    <t>Candidato</t>
  </si>
  <si>
    <t>Lula (PT)</t>
  </si>
  <si>
    <t>Jair Bolsonaro (PL)</t>
  </si>
  <si>
    <t>Últimas 24 horas</t>
  </si>
  <si>
    <t>Últimos 7 dias</t>
  </si>
  <si>
    <t>Últimos 15 dias</t>
  </si>
  <si>
    <t>Últimos 30 dias</t>
  </si>
  <si>
    <t>Desde 16.ago**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</si>
</sst>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  <font>
      <i/>
      <color rgb="FF000000"/>
      <name val="&quot;Google Sans Text&quot;"/>
    </font>
    <font>
      <b/>
      <sz val="11.0"/>
      <color rgb="FF000000"/>
      <name val="&quot;Google Sans Text&quot;"/>
    </font>
    <font>
      <sz val="11.0"/>
      <color rgb="FF000000"/>
      <name val="&quot;Google Sans Text&quot;"/>
    </font>
    <font>
      <sz val="14.0"/>
      <color rgb="FF434343"/>
      <name val="Arial"/>
    </font>
    <font>
      <b/>
      <sz val="12.0"/>
      <color rgb="FF666666"/>
      <name val="Arial"/>
    </font>
    <font>
      <i/>
      <u/>
      <color rgb="FF000000"/>
      <name val="&quot;Google Sans Text&quot;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D9D9D9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3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3" fillId="0" fontId="9" numFmtId="0" xfId="0" applyBorder="1" applyFont="1"/>
    <xf borderId="0" fillId="0" fontId="5" numFmtId="0" xfId="0" applyAlignment="1" applyFont="1">
      <alignment horizontal="center" readingOrder="0" shrinkToFit="0" wrapText="1"/>
    </xf>
    <xf borderId="3" fillId="0" fontId="5" numFmtId="0" xfId="0" applyAlignment="1" applyBorder="1" applyFont="1">
      <alignment horizontal="left" readingOrder="0" shrinkToFit="0" wrapText="1"/>
    </xf>
    <xf borderId="0" fillId="0" fontId="5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cat=396&amp;date=now%207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%2Fm%2F01r9w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quantos%20eleitor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quem%20votou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story/BR_cu_nBfmF4IBAAD4gM_en_pt-BR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5</v>
      </c>
      <c r="B5" s="6">
        <f>+4.6%</f>
        <v>0.046</v>
      </c>
    </row>
    <row r="6">
      <c r="A6" s="7" t="s">
        <v>6</v>
      </c>
      <c r="B6" s="8">
        <f>+2.25%</f>
        <v>0.0225</v>
      </c>
    </row>
    <row r="7">
      <c r="A7" s="7" t="s">
        <v>7</v>
      </c>
      <c r="B7" s="8">
        <f>+300%</f>
        <v>3</v>
      </c>
    </row>
    <row r="8">
      <c r="A8" s="7" t="s">
        <v>8</v>
      </c>
      <c r="B8" s="8">
        <f>+250%</f>
        <v>2.5</v>
      </c>
    </row>
    <row r="9">
      <c r="A9" s="7" t="s">
        <v>9</v>
      </c>
      <c r="B9" s="8">
        <f>+90%</f>
        <v>0.9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</cols>
  <sheetData>
    <row r="1">
      <c r="A1" s="1" t="s">
        <v>10</v>
      </c>
    </row>
    <row r="2">
      <c r="A2" s="2" t="s">
        <v>11</v>
      </c>
    </row>
    <row r="3">
      <c r="A3" s="3" t="s">
        <v>12</v>
      </c>
    </row>
    <row r="4">
      <c r="A4" s="4" t="s">
        <v>3</v>
      </c>
      <c r="B4" s="4" t="s">
        <v>4</v>
      </c>
    </row>
    <row r="5">
      <c r="A5" s="5" t="s">
        <v>13</v>
      </c>
      <c r="B5" s="6">
        <f>+3.1%</f>
        <v>0.031</v>
      </c>
    </row>
    <row r="6">
      <c r="A6" s="7" t="s">
        <v>14</v>
      </c>
      <c r="B6" s="8">
        <f>+550%</f>
        <v>5.5</v>
      </c>
    </row>
    <row r="7">
      <c r="A7" s="7" t="s">
        <v>15</v>
      </c>
      <c r="B7" s="8">
        <f>+350%</f>
        <v>3.5</v>
      </c>
    </row>
    <row r="8">
      <c r="A8" s="7" t="s">
        <v>16</v>
      </c>
      <c r="B8" s="8">
        <f>+300%</f>
        <v>3</v>
      </c>
    </row>
    <row r="9">
      <c r="A9" s="7" t="s">
        <v>17</v>
      </c>
      <c r="B9" s="8">
        <f>+90%</f>
        <v>0.9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</row>
    <row r="2">
      <c r="A2" s="2" t="s">
        <v>19</v>
      </c>
    </row>
    <row r="3">
      <c r="A3" s="3" t="s">
        <v>20</v>
      </c>
    </row>
    <row r="4">
      <c r="A4" s="9" t="s">
        <v>21</v>
      </c>
    </row>
    <row r="5">
      <c r="A5" s="9" t="s">
        <v>22</v>
      </c>
    </row>
    <row r="6">
      <c r="A6" s="9" t="s">
        <v>23</v>
      </c>
    </row>
    <row r="7">
      <c r="A7" s="9" t="s">
        <v>24</v>
      </c>
    </row>
    <row r="8">
      <c r="A8" s="9" t="s">
        <v>25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</cols>
  <sheetData>
    <row r="1">
      <c r="A1" s="1" t="s">
        <v>26</v>
      </c>
    </row>
    <row r="2">
      <c r="A2" s="2" t="s">
        <v>27</v>
      </c>
    </row>
    <row r="3">
      <c r="A3" s="3" t="s">
        <v>28</v>
      </c>
    </row>
    <row r="4">
      <c r="A4" s="4" t="s">
        <v>29</v>
      </c>
      <c r="B4" s="4" t="s">
        <v>4</v>
      </c>
    </row>
    <row r="5">
      <c r="A5" s="5" t="s">
        <v>30</v>
      </c>
      <c r="B5" s="10" t="s">
        <v>31</v>
      </c>
    </row>
    <row r="6">
      <c r="A6" s="7" t="s">
        <v>32</v>
      </c>
      <c r="B6" s="8">
        <f>+700%</f>
        <v>7</v>
      </c>
    </row>
    <row r="7">
      <c r="A7" s="7" t="s">
        <v>33</v>
      </c>
      <c r="B7" s="8">
        <f>+250%</f>
        <v>2.5</v>
      </c>
    </row>
    <row r="8">
      <c r="A8" s="7" t="s">
        <v>34</v>
      </c>
      <c r="B8" s="8">
        <f t="shared" ref="B8:B9" si="1">+190%</f>
        <v>1.9</v>
      </c>
    </row>
    <row r="9">
      <c r="A9" s="7" t="s">
        <v>35</v>
      </c>
      <c r="B9" s="8">
        <f t="shared" si="1"/>
        <v>1.9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1" t="s">
        <v>36</v>
      </c>
    </row>
    <row r="2">
      <c r="A2" s="12" t="s">
        <v>37</v>
      </c>
    </row>
    <row r="3">
      <c r="A3" s="13"/>
    </row>
    <row r="4">
      <c r="A4" s="14" t="s">
        <v>38</v>
      </c>
    </row>
    <row r="5">
      <c r="A5" s="15" t="s">
        <v>39</v>
      </c>
      <c r="B5" s="16" t="s">
        <v>40</v>
      </c>
    </row>
    <row r="6">
      <c r="A6" s="17"/>
      <c r="B6" s="18" t="s">
        <v>41</v>
      </c>
      <c r="C6" s="18" t="s">
        <v>42</v>
      </c>
    </row>
    <row r="7">
      <c r="A7" s="19" t="s">
        <v>43</v>
      </c>
      <c r="B7" s="20">
        <v>0.46</v>
      </c>
      <c r="C7" s="20">
        <v>0.54</v>
      </c>
    </row>
    <row r="8">
      <c r="A8" s="19" t="s">
        <v>44</v>
      </c>
      <c r="B8" s="20">
        <v>0.43</v>
      </c>
      <c r="C8" s="20">
        <v>0.57</v>
      </c>
    </row>
    <row r="9">
      <c r="A9" s="19" t="s">
        <v>45</v>
      </c>
      <c r="B9" s="20">
        <v>0.46</v>
      </c>
      <c r="C9" s="20">
        <v>0.54</v>
      </c>
    </row>
    <row r="10">
      <c r="A10" s="19" t="s">
        <v>46</v>
      </c>
      <c r="B10" s="20">
        <v>0.47</v>
      </c>
      <c r="C10" s="20">
        <v>0.53</v>
      </c>
    </row>
    <row r="11">
      <c r="A11" s="7" t="s">
        <v>47</v>
      </c>
      <c r="B11" s="20">
        <v>0.45</v>
      </c>
      <c r="C11" s="20">
        <v>0.55</v>
      </c>
    </row>
  </sheetData>
  <mergeCells count="2">
    <mergeCell ref="A5:A6"/>
    <mergeCell ref="B5:C5"/>
  </mergeCells>
  <hyperlinks>
    <hyperlink r:id="rId1" ref="A4"/>
  </hyperlinks>
  <drawing r:id="rId2"/>
</worksheet>
</file>