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nandamuri\Desktop\Scripts\Portfolio_Projects\Beaverton_School_District\data\"/>
    </mc:Choice>
  </mc:AlternateContent>
  <bookViews>
    <workbookView xWindow="0" yWindow="0" windowWidth="28800" windowHeight="12435" activeTab="1"/>
  </bookViews>
  <sheets>
    <sheet name="Sheet1" sheetId="1" r:id="rId1"/>
    <sheet name="raw_data" sheetId="3" r:id="rId2"/>
    <sheet name="chart" sheetId="2" r:id="rId3"/>
  </sheets>
  <definedNames>
    <definedName name="_xlchart.v1.0" hidden="1">chart!$A$2</definedName>
    <definedName name="_xlchart.v1.1" hidden="1">chart!$C$1:$G$1</definedName>
    <definedName name="_xlchart.v1.2" hidden="1">chart!$C$2:$G$2</definedName>
    <definedName name="_xlchart.v1.3" hidden="1">chart!$A$2</definedName>
    <definedName name="_xlchart.v1.4" hidden="1">chart!$C$1:$G$1</definedName>
    <definedName name="_xlchart.v1.5" hidden="1">chart!$C$2:$G$2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1" l="1"/>
  <c r="F85" i="1" l="1"/>
  <c r="F43" i="1" l="1"/>
  <c r="F29" i="1"/>
</calcChain>
</file>

<file path=xl/sharedStrings.xml><?xml version="1.0" encoding="utf-8"?>
<sst xmlns="http://schemas.openxmlformats.org/spreadsheetml/2006/main" count="180" uniqueCount="75">
  <si>
    <t>Aloha-Huber Park, K-8</t>
  </si>
  <si>
    <t>Barnes</t>
  </si>
  <si>
    <t>Beaver Acres</t>
  </si>
  <si>
    <t>Bethany</t>
  </si>
  <si>
    <t>Bonny Slope</t>
  </si>
  <si>
    <t>Cedar Mill</t>
  </si>
  <si>
    <t>Chehalem</t>
  </si>
  <si>
    <t>Cooper Mtn.</t>
  </si>
  <si>
    <t>Elmonica</t>
  </si>
  <si>
    <t>Errol Hassell</t>
  </si>
  <si>
    <t>Findley</t>
  </si>
  <si>
    <t>Fir Grove</t>
  </si>
  <si>
    <t>Greenway</t>
  </si>
  <si>
    <t>Hazeldale</t>
  </si>
  <si>
    <t>Hiteon</t>
  </si>
  <si>
    <t>Jacob Wismer</t>
  </si>
  <si>
    <t>Kinnaman</t>
  </si>
  <si>
    <t>McKay</t>
  </si>
  <si>
    <t>McKinley</t>
  </si>
  <si>
    <t>Montclair</t>
  </si>
  <si>
    <t>Nancy Ryles</t>
  </si>
  <si>
    <t>Oak Hills</t>
  </si>
  <si>
    <t>Raleigh Hills, K-8</t>
  </si>
  <si>
    <t>Raleigh Park</t>
  </si>
  <si>
    <t>Ridgewood</t>
  </si>
  <si>
    <t>Rock Creek</t>
  </si>
  <si>
    <t>Scholls Heights</t>
  </si>
  <si>
    <t>Sexton Mtn.</t>
  </si>
  <si>
    <t>Springville, K-8</t>
  </si>
  <si>
    <t>Terra Linda</t>
  </si>
  <si>
    <t>Vose</t>
  </si>
  <si>
    <t>West Tualatin View</t>
  </si>
  <si>
    <t>William Walker</t>
  </si>
  <si>
    <t>All Elementary Schools</t>
  </si>
  <si>
    <t>Arco Iris Spanish Immersion School</t>
  </si>
  <si>
    <t>Hope Chinese Charter School</t>
  </si>
  <si>
    <t>All Charter Schools</t>
  </si>
  <si>
    <t>Cedar Park</t>
  </si>
  <si>
    <t>Conestoga</t>
  </si>
  <si>
    <t>Five Oaks</t>
  </si>
  <si>
    <t>Highland Park</t>
  </si>
  <si>
    <t>Meadow Park</t>
  </si>
  <si>
    <t>Mountain View</t>
  </si>
  <si>
    <t>Stoller</t>
  </si>
  <si>
    <t>Whitford</t>
  </si>
  <si>
    <t>All Middle Schools</t>
  </si>
  <si>
    <t>Aloha</t>
  </si>
  <si>
    <t>ACMA</t>
  </si>
  <si>
    <t>Beaverton</t>
  </si>
  <si>
    <t>Community School</t>
  </si>
  <si>
    <t>Health and Science</t>
  </si>
  <si>
    <t>ISB High</t>
  </si>
  <si>
    <t>Science &amp; Technology</t>
  </si>
  <si>
    <t>Southridge</t>
  </si>
  <si>
    <t>Sunset</t>
  </si>
  <si>
    <t>Westview</t>
  </si>
  <si>
    <t>All High Schools</t>
  </si>
  <si>
    <t>District Total</t>
  </si>
  <si>
    <t>2013-14</t>
  </si>
  <si>
    <t>2014-15</t>
  </si>
  <si>
    <t>2012-13</t>
  </si>
  <si>
    <t>2015-2016</t>
  </si>
  <si>
    <t>2016-2017</t>
  </si>
  <si>
    <t>Elementary Schools</t>
  </si>
  <si>
    <t>Middle Schools</t>
  </si>
  <si>
    <t>High Schools</t>
  </si>
  <si>
    <t>Charter Schools</t>
  </si>
  <si>
    <t>2017-2018</t>
  </si>
  <si>
    <t>Sato</t>
  </si>
  <si>
    <t>Mountainside</t>
  </si>
  <si>
    <t>2015-16</t>
  </si>
  <si>
    <t>2016-17</t>
  </si>
  <si>
    <t>2017-18</t>
  </si>
  <si>
    <t>*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</si>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</sst>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9" fontId="4" fillId="2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164" fontId="3" fillId="3" borderId="0" xfId="1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1" applyNumberFormat="1" applyFont="1" applyAlignment="1">
      <alignment horizontal="center" vertical="center"/>
    </xf>
    <xf numFmtId="164" fontId="6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/>
    </xf>
    <xf numFmtId="0" fontId="6" fillId="0" borderId="0" xfId="0" applyFont="1" applyAlignment="1">
      <alignment wrapText="1"/>
    </xf>
    <xf numFmtId="0" fontId="8" fillId="0" borderId="2" xfId="0" applyFont="1" applyBorder="1"/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/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9" fontId="8" fillId="0" borderId="3" xfId="1" applyFont="1" applyBorder="1" applyAlignment="1">
      <alignment horizontal="center" vertical="center" wrapText="1"/>
    </xf>
    <xf numFmtId="9" fontId="8" fillId="0" borderId="0" xfId="1" applyFont="1" applyAlignment="1">
      <alignment horizontal="center" vertical="center" wrapText="1"/>
    </xf>
    <xf numFmtId="0" fontId="8" fillId="0" borderId="5" xfId="0" applyFont="1" applyFill="1" applyBorder="1" applyAlignment="1"/>
    <xf numFmtId="0" fontId="8" fillId="0" borderId="5" xfId="0" applyFont="1" applyFill="1" applyBorder="1" applyAlignment="1">
      <alignment horizontal="center"/>
    </xf>
    <xf numFmtId="9" fontId="8" fillId="0" borderId="5" xfId="1" applyNumberFormat="1" applyFont="1" applyFill="1" applyBorder="1" applyAlignment="1">
      <alignment horizontal="center" wrapText="1"/>
    </xf>
    <xf numFmtId="164" fontId="5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0" xfId="0" applyFill="1" applyAlignment="1"/>
    <xf numFmtId="0" fontId="6" fillId="0" borderId="0" xfId="0" applyFont="1" applyFill="1" applyAlignment="1"/>
    <xf numFmtId="164" fontId="6" fillId="0" borderId="0" xfId="1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wrapText="1"/>
    </xf>
  </cellXfs>
  <cellStyles count="2">
    <cellStyle name="Normal" xfId="0" builtinId="0"/>
    <cellStyle name="Percent" xfId="1" builtinId="5"/>
  </cellStyles>
  <dxfs count="46">
    <dxf>
      <font>
        <strike val="0"/>
        <outline val="0"/>
        <shadow val="0"/>
        <u val="none"/>
        <vertAlign val="baseline"/>
        <sz val="1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0.0%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Beaverton School District Limited English Proficient Percentages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Beaverton School District Limited English Proficient Percentages</a:t>
          </a:r>
        </a:p>
      </cx:txPr>
    </cx:title>
    <cx:plotArea>
      <cx:plotAreaRegion>
        <cx:series layoutId="clusteredColumn" uniqueId="{F8757F11-F790-447A-BF1D-C9D684F00E2E}">
          <cx:tx>
            <cx:txData>
              <cx:f>_xlchart.v1.0</cx:f>
              <cx:v>District Total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/>
        <cx:tickLabels/>
        <cx:numFmt formatCode="0.00%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2</xdr:row>
      <xdr:rowOff>142875</xdr:rowOff>
    </xdr:from>
    <xdr:to>
      <xdr:col>6</xdr:col>
      <xdr:colOff>4651</xdr:colOff>
      <xdr:row>18</xdr:row>
      <xdr:rowOff>112657</xdr:rowOff>
    </xdr:to>
    <xdr:pic>
      <xdr:nvPicPr>
        <xdr:cNvPr id="7" name="Picture 6" descr="LEP Percentages">
          <a:extLst>
            <a:ext uri="{FF2B5EF4-FFF2-40B4-BE49-F238E27FC236}">
              <a16:creationId xmlns:a16="http://schemas.microsoft.com/office/drawing/2014/main" xmlns="" id="{18E292C1-12E9-4C61-9A2C-36F25381A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542925"/>
          <a:ext cx="5310076" cy="30177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3</xdr:row>
      <xdr:rowOff>14286</xdr:rowOff>
    </xdr:from>
    <xdr:to>
      <xdr:col>9</xdr:col>
      <xdr:colOff>9524</xdr:colOff>
      <xdr:row>18</xdr:row>
      <xdr:rowOff>171449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xmlns="" id="{648CA3DD-8910-48EB-8807-3FF07796E93B}"/>
            </a:ext>
          </a:extLst>
        </xdr:cNvPr>
        <xdr:cNvGrpSpPr/>
      </xdr:nvGrpSpPr>
      <xdr:grpSpPr>
        <a:xfrm>
          <a:off x="190499" y="585786"/>
          <a:ext cx="5305425" cy="3014663"/>
          <a:chOff x="190499" y="585786"/>
          <a:chExt cx="5305425" cy="3014663"/>
        </a:xfrm>
      </xdr:grpSpPr>
      <mc:AlternateContent xmlns:mc="http://schemas.openxmlformats.org/markup-compatibility/2006">
        <mc:Choice xmlns:cx1="http://schemas.microsoft.com/office/drawing/2015/9/8/chartex" xmlns="" Requires="cx1"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7506A914-0100-4254-977C-7D16B786C4F9}"/>
                  </a:ext>
                </a:extLst>
              </xdr:cNvPr>
              <xdr:cNvGraphicFramePr/>
            </xdr:nvGraphicFramePr>
            <xdr:xfrm>
              <a:off x="190499" y="585786"/>
              <a:ext cx="5305425" cy="301466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2" name="Rectangle 1"/>
              <xdr:cNvSpPr>
                <a:spLocks noTextEdit="1"/>
              </xdr:cNvSpPr>
            </xdr:nvSpPr>
            <xdr:spPr>
              <a:xfrm>
                <a:off x="190499" y="585786"/>
                <a:ext cx="5305425" cy="301466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3" name="Arrow: Right 2">
            <a:extLst>
              <a:ext uri="{FF2B5EF4-FFF2-40B4-BE49-F238E27FC236}">
                <a16:creationId xmlns:a16="http://schemas.microsoft.com/office/drawing/2014/main" xmlns="" id="{E933835E-3EDD-43E4-B842-5EE05618D4E3}"/>
              </a:ext>
            </a:extLst>
          </xdr:cNvPr>
          <xdr:cNvSpPr/>
        </xdr:nvSpPr>
        <xdr:spPr>
          <a:xfrm>
            <a:off x="1552575" y="2657475"/>
            <a:ext cx="3038475" cy="533400"/>
          </a:xfrm>
          <a:prstGeom prst="rightArrow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-</a:t>
            </a:r>
            <a:r>
              <a:rPr lang="en-US" sz="11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2.1</a:t>
            </a:r>
            <a:r>
              <a:rPr lang="en-US" sz="1100">
                <a:solidFill>
                  <a:sysClr val="windowText" lastClr="000000"/>
                </a:solidFill>
              </a:rPr>
              <a:t>%</a:t>
            </a:r>
          </a:p>
        </xdr:txBody>
      </xdr:sp>
      <xdr:sp macro="" textlink="">
        <xdr:nvSpPr>
          <xdr:cNvPr id="4" name="Arrow: Right 3">
            <a:extLst>
              <a:ext uri="{FF2B5EF4-FFF2-40B4-BE49-F238E27FC236}">
                <a16:creationId xmlns:a16="http://schemas.microsoft.com/office/drawing/2014/main" xmlns="" id="{31474EA8-DF20-464D-BA25-188E26A30486}"/>
              </a:ext>
            </a:extLst>
          </xdr:cNvPr>
          <xdr:cNvSpPr/>
        </xdr:nvSpPr>
        <xdr:spPr>
          <a:xfrm>
            <a:off x="4171949" y="1738311"/>
            <a:ext cx="657225" cy="533400"/>
          </a:xfrm>
          <a:prstGeom prst="rightArrow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-3.0%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4" name="Table4" displayName="Table4" ref="A31:G43" totalsRowShown="0" headerRowDxfId="45" dataDxfId="44">
  <autoFilter ref="A31:G43"/>
  <tableColumns count="7">
    <tableColumn id="1" name="High Schools" dataDxfId="43"/>
    <tableColumn id="2" name="2012-13" dataDxfId="42" dataCellStyle="Percent"/>
    <tableColumn id="3" name="2013-14" dataDxfId="41" dataCellStyle="Percent"/>
    <tableColumn id="4" name="2014-15" dataDxfId="40" dataCellStyle="Percent"/>
    <tableColumn id="5" name="2015-2016" dataDxfId="39" dataCellStyle="Percent"/>
    <tableColumn id="6" name="2016-2017" dataDxfId="38"/>
    <tableColumn id="7" name="2017-2018" dataDxfId="3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0:G29" totalsRowShown="0" headerRowDxfId="36" dataDxfId="35">
  <autoFilter ref="A20:G29"/>
  <tableColumns count="7">
    <tableColumn id="1" name="Middle Schools" dataDxfId="34"/>
    <tableColumn id="2" name="2012-13" dataDxfId="33" dataCellStyle="Percent"/>
    <tableColumn id="3" name="2013-14" dataDxfId="32" dataCellStyle="Percent"/>
    <tableColumn id="4" name="2014-15" dataDxfId="31" dataCellStyle="Percent"/>
    <tableColumn id="5" name="2015-2016" dataDxfId="30" dataCellStyle="Percent"/>
    <tableColumn id="6" name="2016-2017" dataDxfId="29"/>
    <tableColumn id="7" name="2017-2018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50:G85" totalsRowShown="0" headerRowDxfId="27" dataDxfId="26">
  <autoFilter ref="A50:G85"/>
  <tableColumns count="7">
    <tableColumn id="1" name="Elementary Schools" dataDxfId="25"/>
    <tableColumn id="2" name="2012-13" dataDxfId="24" dataCellStyle="Percent"/>
    <tableColumn id="3" name="2013-14" dataDxfId="23" dataCellStyle="Percent"/>
    <tableColumn id="4" name="2014-15" dataDxfId="22" dataCellStyle="Percent"/>
    <tableColumn id="5" name="2015-2016" dataDxfId="21"/>
    <tableColumn id="6" name="2016-2017" dataDxfId="20"/>
    <tableColumn id="7" name="2017-2018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G2" totalsRowShown="0" headerRowDxfId="18" dataDxfId="16" headerRowBorderDxfId="17" dataCellStyle="Percent">
  <autoFilter ref="A1:G2"/>
  <tableColumns count="7">
    <tableColumn id="1" name="Elementary Schools" dataDxfId="15"/>
    <tableColumn id="2" name="2012-13" dataDxfId="14" dataCellStyle="Percent"/>
    <tableColumn id="3" name="2013-14" dataDxfId="13" dataCellStyle="Percent"/>
    <tableColumn id="4" name="2014-15" dataDxfId="12" dataCellStyle="Percent"/>
    <tableColumn id="5" name="2015-2016" dataDxfId="11" dataCellStyle="Percent"/>
    <tableColumn id="6" name="2016-2017" dataDxfId="10" dataCellStyle="Percent"/>
    <tableColumn id="7" name="2017-2018" dataDxfId="9" dataCellStyle="Perc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A45:G48" totalsRowShown="0" headerRowDxfId="8" dataDxfId="7">
  <autoFilter ref="A45:G48"/>
  <tableColumns count="7">
    <tableColumn id="1" name="Charter Schools" dataDxfId="6"/>
    <tableColumn id="2" name="2012-13" dataDxfId="5"/>
    <tableColumn id="3" name="2013-14" dataDxfId="4" dataCellStyle="Percent"/>
    <tableColumn id="4" name="2014-15" dataDxfId="3"/>
    <tableColumn id="5" name="2015-2016" dataDxfId="2"/>
    <tableColumn id="6" name="2016-2017" dataDxfId="1"/>
    <tableColumn id="7" name="2017-20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6"/>
  <sheetViews>
    <sheetView topLeftCell="A49" workbookViewId="0">
      <selection activeCell="A51" sqref="A51:G84"/>
    </sheetView>
  </sheetViews>
  <sheetFormatPr defaultRowHeight="15" x14ac:dyDescent="0.25"/>
  <cols>
    <col min="1" max="1" width="33.85546875" style="9" customWidth="1"/>
    <col min="2" max="2" width="15.28515625" style="19" hidden="1" customWidth="1"/>
    <col min="3" max="4" width="15.28515625" style="19" customWidth="1"/>
    <col min="5" max="6" width="15.28515625" style="13" customWidth="1"/>
    <col min="7" max="7" width="15.28515625" style="14" customWidth="1"/>
    <col min="8" max="16384" width="9.140625" style="9"/>
  </cols>
  <sheetData>
    <row r="1" spans="1:7" ht="15.75" thickBot="1" x14ac:dyDescent="0.3">
      <c r="A1" s="23" t="s">
        <v>63</v>
      </c>
      <c r="B1" s="24" t="s">
        <v>60</v>
      </c>
      <c r="C1" s="24" t="s">
        <v>58</v>
      </c>
      <c r="D1" s="32" t="s">
        <v>59</v>
      </c>
      <c r="E1" s="25" t="s">
        <v>61</v>
      </c>
      <c r="F1" s="25" t="s">
        <v>62</v>
      </c>
      <c r="G1" s="26" t="s">
        <v>67</v>
      </c>
    </row>
    <row r="2" spans="1:7" ht="15.75" thickTop="1" x14ac:dyDescent="0.25">
      <c r="A2" s="27" t="s">
        <v>57</v>
      </c>
      <c r="B2" s="28">
        <v>0.13527369391851571</v>
      </c>
      <c r="C2" s="28">
        <v>0.13752328500850408</v>
      </c>
      <c r="D2" s="28">
        <v>0.133347466610134</v>
      </c>
      <c r="E2" s="28">
        <v>0.11600000000000001</v>
      </c>
      <c r="F2" s="28">
        <v>0.14699999999999999</v>
      </c>
      <c r="G2" s="28">
        <v>0.11700000000000001</v>
      </c>
    </row>
    <row r="20" spans="1:7" x14ac:dyDescent="0.25">
      <c r="A20" s="27" t="s">
        <v>64</v>
      </c>
      <c r="B20" s="29" t="s">
        <v>60</v>
      </c>
      <c r="C20" s="29" t="s">
        <v>58</v>
      </c>
      <c r="D20" s="33" t="s">
        <v>59</v>
      </c>
      <c r="E20" s="13" t="s">
        <v>61</v>
      </c>
      <c r="F20" s="13" t="s">
        <v>62</v>
      </c>
      <c r="G20" s="14" t="s">
        <v>67</v>
      </c>
    </row>
    <row r="21" spans="1:7" x14ac:dyDescent="0.25">
      <c r="A21" s="9" t="s">
        <v>37</v>
      </c>
      <c r="B21" s="15">
        <v>5.59662090813094E-2</v>
      </c>
      <c r="C21" s="15">
        <v>6.5450643776824038E-2</v>
      </c>
      <c r="D21" s="15">
        <v>7.5564278704612367E-2</v>
      </c>
      <c r="E21" s="16">
        <v>6.6990291262135918E-2</v>
      </c>
      <c r="F21" s="13">
        <v>9.5000000000000001E-2</v>
      </c>
      <c r="G21" s="13">
        <v>6.3E-2</v>
      </c>
    </row>
    <row r="22" spans="1:7" x14ac:dyDescent="0.25">
      <c r="A22" s="9" t="s">
        <v>38</v>
      </c>
      <c r="B22" s="15">
        <v>7.9865016872890895E-2</v>
      </c>
      <c r="C22" s="15">
        <v>5.8486238532110095E-2</v>
      </c>
      <c r="D22" s="15">
        <v>6.3157894736842107E-2</v>
      </c>
      <c r="E22" s="16">
        <v>6.2355658198614321E-2</v>
      </c>
      <c r="F22" s="13">
        <v>8.8999999999999996E-2</v>
      </c>
      <c r="G22" s="13">
        <v>7.0999999999999994E-2</v>
      </c>
    </row>
    <row r="23" spans="1:7" x14ac:dyDescent="0.25">
      <c r="A23" s="9" t="s">
        <v>39</v>
      </c>
      <c r="B23" s="15">
        <v>0.12740141557128412</v>
      </c>
      <c r="C23" s="15">
        <v>0.12024048096192384</v>
      </c>
      <c r="D23" s="15">
        <v>0.1113423517169615</v>
      </c>
      <c r="E23" s="16">
        <v>0.11683168316831684</v>
      </c>
      <c r="F23" s="13">
        <v>0.182</v>
      </c>
      <c r="G23" s="13">
        <v>0.16</v>
      </c>
    </row>
    <row r="24" spans="1:7" x14ac:dyDescent="0.25">
      <c r="A24" s="9" t="s">
        <v>40</v>
      </c>
      <c r="B24" s="15">
        <v>7.057256990679095E-2</v>
      </c>
      <c r="C24" s="15">
        <v>7.848101265822785E-2</v>
      </c>
      <c r="D24" s="15">
        <v>7.5845974329054849E-2</v>
      </c>
      <c r="E24" s="16">
        <v>6.6304347826086962E-2</v>
      </c>
      <c r="F24" s="13">
        <v>0.108</v>
      </c>
      <c r="G24" s="13">
        <v>7.8E-2</v>
      </c>
    </row>
    <row r="25" spans="1:7" x14ac:dyDescent="0.25">
      <c r="A25" s="9" t="s">
        <v>41</v>
      </c>
      <c r="B25" s="15">
        <v>0.13812154696132597</v>
      </c>
      <c r="C25" s="15">
        <v>0.1523545706371191</v>
      </c>
      <c r="D25" s="15">
        <v>0.15193026151930261</v>
      </c>
      <c r="E25" s="16">
        <v>0.12943871706758306</v>
      </c>
      <c r="F25" s="13">
        <v>0.154</v>
      </c>
      <c r="G25" s="13">
        <v>0.13400000000000001</v>
      </c>
    </row>
    <row r="26" spans="1:7" x14ac:dyDescent="0.25">
      <c r="A26" s="9" t="s">
        <v>42</v>
      </c>
      <c r="B26" s="15">
        <v>7.4390243902439021E-2</v>
      </c>
      <c r="C26" s="15">
        <v>7.6059850374064833E-2</v>
      </c>
      <c r="D26" s="15">
        <v>8.3432657926102508E-2</v>
      </c>
      <c r="E26" s="16">
        <v>8.8811995386389855E-2</v>
      </c>
      <c r="F26" s="13">
        <v>0.124</v>
      </c>
      <c r="G26" s="13">
        <v>0.1</v>
      </c>
    </row>
    <row r="27" spans="1:7" x14ac:dyDescent="0.25">
      <c r="A27" s="9" t="s">
        <v>43</v>
      </c>
      <c r="B27" s="15">
        <v>3.4372501998401278E-2</v>
      </c>
      <c r="C27" s="15">
        <v>4.4935262757044937E-2</v>
      </c>
      <c r="D27" s="15">
        <v>4.1267501842299187E-2</v>
      </c>
      <c r="E27" s="16">
        <v>5.0824175824175824E-2</v>
      </c>
      <c r="F27" s="13">
        <v>8.7999999999999995E-2</v>
      </c>
      <c r="G27" s="13">
        <v>5.5E-2</v>
      </c>
    </row>
    <row r="28" spans="1:7" x14ac:dyDescent="0.25">
      <c r="A28" s="9" t="s">
        <v>44</v>
      </c>
      <c r="B28" s="15">
        <v>0.1307471264367816</v>
      </c>
      <c r="C28" s="15">
        <v>0.13918305597579425</v>
      </c>
      <c r="D28" s="15">
        <v>0.1705790297339593</v>
      </c>
      <c r="E28" s="16">
        <v>0.15934065934065933</v>
      </c>
      <c r="F28" s="13">
        <v>0.21</v>
      </c>
      <c r="G28" s="13">
        <v>0.18099999999999999</v>
      </c>
    </row>
    <row r="29" spans="1:7" x14ac:dyDescent="0.25">
      <c r="A29" s="10" t="s">
        <v>45</v>
      </c>
      <c r="B29" s="17">
        <v>8.4618650063676248E-2</v>
      </c>
      <c r="C29" s="17">
        <v>8.6882933709449925E-2</v>
      </c>
      <c r="D29" s="17">
        <v>9.0040927694406553E-2</v>
      </c>
      <c r="E29" s="21">
        <v>8.5000000000000006E-2</v>
      </c>
      <c r="F29" s="18">
        <f>AVERAGE(F21:F28)</f>
        <v>0.13125000000000001</v>
      </c>
      <c r="G29" s="18">
        <v>9.9000000000000005E-2</v>
      </c>
    </row>
    <row r="30" spans="1:7" x14ac:dyDescent="0.25">
      <c r="A30" s="30"/>
      <c r="B30" s="31"/>
      <c r="C30" s="31"/>
      <c r="D30" s="31"/>
    </row>
    <row r="31" spans="1:7" x14ac:dyDescent="0.25">
      <c r="A31" s="27" t="s">
        <v>65</v>
      </c>
      <c r="B31" s="29" t="s">
        <v>60</v>
      </c>
      <c r="C31" s="29" t="s">
        <v>58</v>
      </c>
      <c r="D31" s="33" t="s">
        <v>59</v>
      </c>
      <c r="E31" s="13" t="s">
        <v>61</v>
      </c>
      <c r="F31" s="13" t="s">
        <v>62</v>
      </c>
      <c r="G31" s="14" t="s">
        <v>67</v>
      </c>
    </row>
    <row r="32" spans="1:7" x14ac:dyDescent="0.25">
      <c r="A32" s="9" t="s">
        <v>46</v>
      </c>
      <c r="B32" s="15">
        <v>7.1351351351351358E-2</v>
      </c>
      <c r="C32" s="15">
        <v>6.0982191041554237E-2</v>
      </c>
      <c r="D32" s="15">
        <v>5.5408970976253295E-2</v>
      </c>
      <c r="E32" s="16">
        <v>3.701850925462731E-2</v>
      </c>
      <c r="F32" s="13">
        <v>6.5000000000000002E-2</v>
      </c>
      <c r="G32" s="13">
        <v>7.0000000000000007E-2</v>
      </c>
    </row>
    <row r="33" spans="1:7" x14ac:dyDescent="0.25">
      <c r="A33" s="9" t="s">
        <v>47</v>
      </c>
      <c r="B33" s="15">
        <v>1.0447761194029851E-2</v>
      </c>
      <c r="C33" s="15">
        <v>1.0294117647058823E-2</v>
      </c>
      <c r="D33" s="15">
        <v>7.1123755334281651E-3</v>
      </c>
      <c r="E33" s="16">
        <v>8.5348506401137988E-3</v>
      </c>
      <c r="F33" s="13">
        <v>1.2999999999999999E-2</v>
      </c>
      <c r="G33" s="13">
        <v>1.2E-2</v>
      </c>
    </row>
    <row r="34" spans="1:7" x14ac:dyDescent="0.25">
      <c r="A34" s="9" t="s">
        <v>48</v>
      </c>
      <c r="B34" s="15">
        <v>7.4123989218328842E-2</v>
      </c>
      <c r="C34" s="15">
        <v>6.7476383265856948E-2</v>
      </c>
      <c r="D34" s="15">
        <v>5.3899809765377296E-2</v>
      </c>
      <c r="E34" s="16">
        <v>5.4626532887402456E-2</v>
      </c>
      <c r="F34" s="13">
        <v>8.5999999999999993E-2</v>
      </c>
      <c r="G34" s="13">
        <v>9.2999999999999999E-2</v>
      </c>
    </row>
    <row r="35" spans="1:7" x14ac:dyDescent="0.25">
      <c r="A35" s="9" t="s">
        <v>49</v>
      </c>
      <c r="B35" s="15">
        <v>0.1079136690647482</v>
      </c>
      <c r="C35" s="15">
        <v>9.3959731543624164E-2</v>
      </c>
      <c r="D35" s="15">
        <v>6.3829787234042548E-2</v>
      </c>
      <c r="E35" s="16">
        <v>3.7433155080213901E-2</v>
      </c>
      <c r="F35" s="13">
        <v>8.7999999999999995E-2</v>
      </c>
      <c r="G35" s="13">
        <v>4.2999999999999997E-2</v>
      </c>
    </row>
    <row r="36" spans="1:7" x14ac:dyDescent="0.25">
      <c r="A36" s="9" t="s">
        <v>50</v>
      </c>
      <c r="B36" s="15">
        <v>5.8646616541353384E-2</v>
      </c>
      <c r="C36" s="15">
        <v>5.4179566563467493E-2</v>
      </c>
      <c r="D36" s="15">
        <v>5.7275541795665637E-2</v>
      </c>
      <c r="E36" s="16">
        <v>4.6337817638266068E-2</v>
      </c>
      <c r="F36" s="13">
        <v>3.9E-2</v>
      </c>
      <c r="G36" s="13">
        <v>4.5999999999999999E-2</v>
      </c>
    </row>
    <row r="37" spans="1:7" x14ac:dyDescent="0.25">
      <c r="A37" s="9" t="s">
        <v>51</v>
      </c>
      <c r="B37" s="15">
        <v>7.18562874251497E-3</v>
      </c>
      <c r="C37" s="15">
        <v>1.0613207547169811E-2</v>
      </c>
      <c r="D37" s="15">
        <v>5.8343057176196032E-3</v>
      </c>
      <c r="E37" s="16">
        <v>1.0526315789473684E-2</v>
      </c>
      <c r="F37" s="13">
        <v>1.7999999999999999E-2</v>
      </c>
      <c r="G37" s="13">
        <v>8.9999999999999993E-3</v>
      </c>
    </row>
    <row r="38" spans="1:7" x14ac:dyDescent="0.25">
      <c r="A38" s="9" t="s">
        <v>69</v>
      </c>
      <c r="B38" s="15"/>
      <c r="C38" s="15" t="s">
        <v>73</v>
      </c>
      <c r="D38" s="15" t="s">
        <v>73</v>
      </c>
      <c r="E38" s="16" t="s">
        <v>73</v>
      </c>
      <c r="F38" s="13" t="s">
        <v>73</v>
      </c>
      <c r="G38" s="13">
        <v>4.3999999999999997E-2</v>
      </c>
    </row>
    <row r="39" spans="1:7" x14ac:dyDescent="0.25">
      <c r="A39" s="9" t="s">
        <v>52</v>
      </c>
      <c r="B39" s="15">
        <v>0</v>
      </c>
      <c r="C39" s="15">
        <v>1.2269938650306749E-2</v>
      </c>
      <c r="D39" s="15">
        <v>1.3071895424836602E-2</v>
      </c>
      <c r="E39" s="16">
        <v>6.41025641025641E-3</v>
      </c>
      <c r="F39" s="13">
        <v>1.2E-2</v>
      </c>
      <c r="G39" s="13">
        <v>6.0000000000000001E-3</v>
      </c>
    </row>
    <row r="40" spans="1:7" x14ac:dyDescent="0.25">
      <c r="A40" s="9" t="s">
        <v>53</v>
      </c>
      <c r="B40" s="15">
        <v>3.4777303233679072E-2</v>
      </c>
      <c r="C40" s="15">
        <v>3.6341611144760748E-2</v>
      </c>
      <c r="D40" s="15">
        <v>2.8967254408060455E-2</v>
      </c>
      <c r="E40" s="16">
        <v>2.7413587604290822E-2</v>
      </c>
      <c r="F40" s="13">
        <v>4.5999999999999999E-2</v>
      </c>
      <c r="G40" s="13">
        <v>5.6000000000000001E-2</v>
      </c>
    </row>
    <row r="41" spans="1:7" x14ac:dyDescent="0.25">
      <c r="A41" s="9" t="s">
        <v>54</v>
      </c>
      <c r="B41" s="15">
        <v>5.1474530831099194E-2</v>
      </c>
      <c r="C41" s="15">
        <v>5.1497635312664214E-2</v>
      </c>
      <c r="D41" s="15">
        <v>4.7474747474747475E-2</v>
      </c>
      <c r="E41" s="16">
        <v>3.8565022421524667E-2</v>
      </c>
      <c r="F41" s="13">
        <v>0.06</v>
      </c>
      <c r="G41" s="13">
        <v>4.2000000000000003E-2</v>
      </c>
    </row>
    <row r="42" spans="1:7" x14ac:dyDescent="0.25">
      <c r="A42" s="9" t="s">
        <v>55</v>
      </c>
      <c r="B42" s="15">
        <v>5.4782608695652171E-2</v>
      </c>
      <c r="C42" s="15">
        <v>5.4592720970537259E-2</v>
      </c>
      <c r="D42" s="15">
        <v>4.3896321070234112E-2</v>
      </c>
      <c r="E42" s="16">
        <v>3.5849056603773584E-2</v>
      </c>
      <c r="F42" s="13">
        <v>5.3999999999999999E-2</v>
      </c>
      <c r="G42" s="13">
        <v>4.9000000000000002E-2</v>
      </c>
    </row>
    <row r="43" spans="1:7" x14ac:dyDescent="0.25">
      <c r="A43" s="10" t="s">
        <v>56</v>
      </c>
      <c r="B43" s="17">
        <v>5.0637271787805721E-2</v>
      </c>
      <c r="C43" s="17">
        <v>4.8275271762389799E-2</v>
      </c>
      <c r="D43" s="17">
        <v>4.1317465638618843E-2</v>
      </c>
      <c r="E43" s="21">
        <v>3.2000000000000001E-2</v>
      </c>
      <c r="F43" s="18">
        <f>AVERAGE(F32:F42)</f>
        <v>4.8099999999999997E-2</v>
      </c>
      <c r="G43" s="18">
        <v>5.1999999999999998E-2</v>
      </c>
    </row>
    <row r="45" spans="1:7" x14ac:dyDescent="0.25">
      <c r="A45" s="27" t="s">
        <v>66</v>
      </c>
      <c r="B45" s="29" t="s">
        <v>60</v>
      </c>
      <c r="C45" s="29" t="s">
        <v>58</v>
      </c>
      <c r="D45" s="33" t="s">
        <v>59</v>
      </c>
      <c r="E45" s="13" t="s">
        <v>61</v>
      </c>
      <c r="F45" s="13" t="s">
        <v>62</v>
      </c>
      <c r="G45" s="14" t="s">
        <v>67</v>
      </c>
    </row>
    <row r="46" spans="1:7" x14ac:dyDescent="0.25">
      <c r="A46" s="22" t="s">
        <v>34</v>
      </c>
      <c r="B46" s="15">
        <v>3.3333333333333333E-2</v>
      </c>
      <c r="C46" s="15">
        <v>4.142011834319527E-2</v>
      </c>
      <c r="D46" s="15">
        <v>4.6808510638297871E-2</v>
      </c>
      <c r="E46" s="13">
        <v>4.3999999999999997E-2</v>
      </c>
      <c r="F46" s="13">
        <v>4.9000000000000002E-2</v>
      </c>
      <c r="G46" s="13">
        <v>5.7000000000000002E-2</v>
      </c>
    </row>
    <row r="47" spans="1:7" x14ac:dyDescent="0.25">
      <c r="A47" s="22" t="s">
        <v>35</v>
      </c>
      <c r="B47" s="15">
        <v>6.5573770491803282E-2</v>
      </c>
      <c r="C47" s="15">
        <v>9.5744680851063829E-2</v>
      </c>
      <c r="D47" s="15">
        <v>6.9565217391304349E-2</v>
      </c>
      <c r="E47" s="13">
        <v>6.5000000000000002E-2</v>
      </c>
      <c r="F47" s="13">
        <v>7.8E-2</v>
      </c>
      <c r="G47" s="13">
        <v>4.2999999999999997E-2</v>
      </c>
    </row>
    <row r="48" spans="1:7" x14ac:dyDescent="0.25">
      <c r="A48" s="10" t="s">
        <v>36</v>
      </c>
      <c r="B48" s="17">
        <v>4.2654028436018961E-2</v>
      </c>
      <c r="C48" s="17">
        <v>5.4285714285714284E-2</v>
      </c>
      <c r="D48" s="17">
        <v>5.4285714285714284E-2</v>
      </c>
      <c r="E48" s="18">
        <v>4.9000000000000002E-2</v>
      </c>
      <c r="F48" s="18">
        <f>AVERAGE(F46:F47)</f>
        <v>6.3500000000000001E-2</v>
      </c>
      <c r="G48" s="18">
        <v>5.0999999999999997E-2</v>
      </c>
    </row>
    <row r="50" spans="1:7" x14ac:dyDescent="0.25">
      <c r="A50" s="10" t="s">
        <v>63</v>
      </c>
      <c r="B50" s="11" t="s">
        <v>60</v>
      </c>
      <c r="C50" s="12" t="s">
        <v>58</v>
      </c>
      <c r="D50" s="33" t="s">
        <v>59</v>
      </c>
      <c r="E50" s="13" t="s">
        <v>61</v>
      </c>
      <c r="F50" s="13" t="s">
        <v>62</v>
      </c>
      <c r="G50" s="14" t="s">
        <v>67</v>
      </c>
    </row>
    <row r="51" spans="1:7" x14ac:dyDescent="0.25">
      <c r="A51" s="9" t="s">
        <v>0</v>
      </c>
      <c r="B51" s="15">
        <v>0.43628509719222464</v>
      </c>
      <c r="C51" s="15">
        <v>0.42325056433408575</v>
      </c>
      <c r="D51" s="15">
        <v>0.39454354669464847</v>
      </c>
      <c r="E51" s="13">
        <v>0.38700000000000001</v>
      </c>
      <c r="F51" s="13">
        <v>0.41399999999999998</v>
      </c>
      <c r="G51" s="13">
        <v>0.33300000000000002</v>
      </c>
    </row>
    <row r="52" spans="1:7" x14ac:dyDescent="0.25">
      <c r="A52" s="9" t="s">
        <v>1</v>
      </c>
      <c r="B52" s="15">
        <v>0.45493562231759654</v>
      </c>
      <c r="C52" s="15">
        <v>0.46657183499288762</v>
      </c>
      <c r="D52" s="15">
        <v>0.46607669616519176</v>
      </c>
      <c r="E52" s="13">
        <v>0.39700000000000002</v>
      </c>
      <c r="F52" s="13">
        <v>0.434</v>
      </c>
      <c r="G52" s="13">
        <v>0.375</v>
      </c>
    </row>
    <row r="53" spans="1:7" x14ac:dyDescent="0.25">
      <c r="A53" s="9" t="s">
        <v>2</v>
      </c>
      <c r="B53" s="15">
        <v>0.26954177897574122</v>
      </c>
      <c r="C53" s="15">
        <v>0.28552631578947368</v>
      </c>
      <c r="D53" s="15">
        <v>0.27978580990629182</v>
      </c>
      <c r="E53" s="13">
        <v>0.22500000000000001</v>
      </c>
      <c r="F53" s="13">
        <v>0.25900000000000001</v>
      </c>
      <c r="G53" s="13">
        <v>0.223</v>
      </c>
    </row>
    <row r="54" spans="1:7" x14ac:dyDescent="0.25">
      <c r="A54" s="9" t="s">
        <v>3</v>
      </c>
      <c r="B54" s="15">
        <v>0.125</v>
      </c>
      <c r="C54" s="15">
        <v>9.9804305283757333E-2</v>
      </c>
      <c r="D54" s="15">
        <v>0.10789980732177264</v>
      </c>
      <c r="E54" s="13">
        <v>0.109</v>
      </c>
      <c r="F54" s="13">
        <v>0.12</v>
      </c>
      <c r="G54" s="13">
        <v>0.106</v>
      </c>
    </row>
    <row r="55" spans="1:7" x14ac:dyDescent="0.25">
      <c r="A55" s="9" t="s">
        <v>4</v>
      </c>
      <c r="B55" s="15">
        <v>4.9586776859504134E-2</v>
      </c>
      <c r="C55" s="15">
        <v>5.9105431309904151E-2</v>
      </c>
      <c r="D55" s="15">
        <v>6.0937499999999999E-2</v>
      </c>
      <c r="E55" s="13">
        <v>5.1999999999999998E-2</v>
      </c>
      <c r="F55" s="13">
        <v>0.08</v>
      </c>
      <c r="G55" s="13">
        <v>7.8E-2</v>
      </c>
    </row>
    <row r="56" spans="1:7" x14ac:dyDescent="0.25">
      <c r="A56" s="9" t="s">
        <v>5</v>
      </c>
      <c r="B56" s="15">
        <v>8.2437275985663083E-2</v>
      </c>
      <c r="C56" s="15">
        <v>0.10963455149501661</v>
      </c>
      <c r="D56" s="15">
        <v>9.8507462686567168E-2</v>
      </c>
      <c r="E56" s="13">
        <v>9.6000000000000002E-2</v>
      </c>
      <c r="F56" s="13">
        <v>0.124</v>
      </c>
      <c r="G56" s="13">
        <v>9.0999999999999998E-2</v>
      </c>
    </row>
    <row r="57" spans="1:7" x14ac:dyDescent="0.25">
      <c r="A57" s="9" t="s">
        <v>6</v>
      </c>
      <c r="B57" s="15">
        <v>0.29384965831435078</v>
      </c>
      <c r="C57" s="15">
        <v>0.29661016949152541</v>
      </c>
      <c r="D57" s="15">
        <v>0.31223628691983124</v>
      </c>
      <c r="E57" s="16">
        <v>0.27404718693284935</v>
      </c>
      <c r="F57" s="13">
        <v>0.29299999999999998</v>
      </c>
      <c r="G57" s="13">
        <v>0.224</v>
      </c>
    </row>
    <row r="58" spans="1:7" x14ac:dyDescent="0.25">
      <c r="A58" s="9" t="s">
        <v>7</v>
      </c>
      <c r="B58" s="15">
        <v>7.1713147410358571E-2</v>
      </c>
      <c r="C58" s="15">
        <v>8.1799591002044994E-2</v>
      </c>
      <c r="D58" s="15">
        <v>7.6171875E-2</v>
      </c>
      <c r="E58" s="16">
        <v>7.0175438596491224E-2</v>
      </c>
      <c r="F58" s="13">
        <v>8.5999999999999993E-2</v>
      </c>
      <c r="G58" s="13">
        <v>6.5000000000000002E-2</v>
      </c>
    </row>
    <row r="59" spans="1:7" x14ac:dyDescent="0.25">
      <c r="A59" s="9" t="s">
        <v>8</v>
      </c>
      <c r="B59" s="15">
        <v>0.26895306859205775</v>
      </c>
      <c r="C59" s="15">
        <v>0.30827067669172931</v>
      </c>
      <c r="D59" s="15">
        <v>0.30669144981412638</v>
      </c>
      <c r="E59" s="16">
        <v>0.31669535283993117</v>
      </c>
      <c r="F59" s="13">
        <v>0.38900000000000001</v>
      </c>
      <c r="G59" s="13">
        <v>0.25800000000000001</v>
      </c>
    </row>
    <row r="60" spans="1:7" x14ac:dyDescent="0.25">
      <c r="A60" s="9" t="s">
        <v>9</v>
      </c>
      <c r="B60" s="15">
        <v>0.16872427983539096</v>
      </c>
      <c r="C60" s="15">
        <v>0.15019762845849802</v>
      </c>
      <c r="D60" s="15">
        <v>0.15042372881355931</v>
      </c>
      <c r="E60" s="16">
        <v>0.11020408163265306</v>
      </c>
      <c r="F60" s="13">
        <v>0.153</v>
      </c>
      <c r="G60" s="13">
        <v>0.13</v>
      </c>
    </row>
    <row r="61" spans="1:7" x14ac:dyDescent="0.25">
      <c r="A61" s="9" t="s">
        <v>10</v>
      </c>
      <c r="B61" s="15">
        <v>6.9682151589242056E-2</v>
      </c>
      <c r="C61" s="15">
        <v>6.1790668348045398E-2</v>
      </c>
      <c r="D61" s="15">
        <v>6.2885326757090007E-2</v>
      </c>
      <c r="E61" s="16">
        <v>7.6463560334528072E-2</v>
      </c>
      <c r="F61" s="13">
        <v>0.10299999999999999</v>
      </c>
      <c r="G61" s="13">
        <v>7.0000000000000007E-2</v>
      </c>
    </row>
    <row r="62" spans="1:7" x14ac:dyDescent="0.25">
      <c r="A62" s="9" t="s">
        <v>11</v>
      </c>
      <c r="B62" s="15">
        <v>0.25303643724696356</v>
      </c>
      <c r="C62" s="15">
        <v>0.2402464065708419</v>
      </c>
      <c r="D62" s="15">
        <v>0.21321961620469082</v>
      </c>
      <c r="E62" s="16">
        <v>0.20396039603960395</v>
      </c>
      <c r="F62" s="13">
        <v>0.25900000000000001</v>
      </c>
      <c r="G62" s="13">
        <v>0.20100000000000001</v>
      </c>
    </row>
    <row r="63" spans="1:7" x14ac:dyDescent="0.25">
      <c r="A63" s="9" t="s">
        <v>12</v>
      </c>
      <c r="B63" s="15">
        <v>0.34545454545454546</v>
      </c>
      <c r="C63" s="15">
        <v>0.35768261964735515</v>
      </c>
      <c r="D63" s="15">
        <v>0.32375979112271541</v>
      </c>
      <c r="E63" s="16">
        <v>0.32816537467700257</v>
      </c>
      <c r="F63" s="13">
        <v>0.38300000000000001</v>
      </c>
      <c r="G63" s="13">
        <v>0.29299999999999998</v>
      </c>
    </row>
    <row r="64" spans="1:7" x14ac:dyDescent="0.25">
      <c r="A64" s="9" t="s">
        <v>13</v>
      </c>
      <c r="B64" s="15">
        <v>0.16780045351473924</v>
      </c>
      <c r="C64" s="15">
        <v>0.23255813953488372</v>
      </c>
      <c r="D64" s="15">
        <v>0.22535211267605634</v>
      </c>
      <c r="E64" s="16">
        <v>0.2361904761904762</v>
      </c>
      <c r="F64" s="13">
        <v>0.26600000000000001</v>
      </c>
      <c r="G64" s="13">
        <v>0.21199999999999999</v>
      </c>
    </row>
    <row r="65" spans="1:7" x14ac:dyDescent="0.25">
      <c r="A65" s="9" t="s">
        <v>14</v>
      </c>
      <c r="B65" s="15">
        <v>9.6726190476190479E-2</v>
      </c>
      <c r="C65" s="15">
        <v>9.580838323353294E-2</v>
      </c>
      <c r="D65" s="15">
        <v>9.6916299559471369E-2</v>
      </c>
      <c r="E65" s="16">
        <v>7.4542897327707455E-2</v>
      </c>
      <c r="F65" s="13">
        <v>9.8000000000000004E-2</v>
      </c>
      <c r="G65" s="13">
        <v>6.8000000000000005E-2</v>
      </c>
    </row>
    <row r="66" spans="1:7" x14ac:dyDescent="0.25">
      <c r="A66" s="9" t="s">
        <v>15</v>
      </c>
      <c r="B66" s="15">
        <v>0.14285714285714285</v>
      </c>
      <c r="C66" s="15">
        <v>0.13360323886639677</v>
      </c>
      <c r="D66" s="15">
        <v>0.12412831241283125</v>
      </c>
      <c r="E66" s="16">
        <v>0.12950600801068091</v>
      </c>
      <c r="F66" s="13">
        <v>0.18099999999999999</v>
      </c>
      <c r="G66" s="13">
        <v>0.11</v>
      </c>
    </row>
    <row r="67" spans="1:7" x14ac:dyDescent="0.25">
      <c r="A67" s="9" t="s">
        <v>16</v>
      </c>
      <c r="B67" s="15">
        <v>0.22239031770045387</v>
      </c>
      <c r="C67" s="15">
        <v>0.23867069486404835</v>
      </c>
      <c r="D67" s="15">
        <v>0.27586206896551724</v>
      </c>
      <c r="E67" s="16">
        <v>0.24339360222531292</v>
      </c>
      <c r="F67" s="13">
        <v>0.25700000000000001</v>
      </c>
      <c r="G67" s="13">
        <v>0.189</v>
      </c>
    </row>
    <row r="68" spans="1:7" x14ac:dyDescent="0.25">
      <c r="A68" s="9" t="s">
        <v>17</v>
      </c>
      <c r="B68" s="15">
        <v>0.32409972299168976</v>
      </c>
      <c r="C68" s="15">
        <v>0.30729166666666669</v>
      </c>
      <c r="D68" s="15">
        <v>0.26900584795321636</v>
      </c>
      <c r="E68" s="16">
        <v>0.24585635359116023</v>
      </c>
      <c r="F68" s="13">
        <v>0.29599999999999999</v>
      </c>
      <c r="G68" s="13">
        <v>0.25800000000000001</v>
      </c>
    </row>
    <row r="69" spans="1:7" x14ac:dyDescent="0.25">
      <c r="A69" s="9" t="s">
        <v>18</v>
      </c>
      <c r="B69" s="15">
        <v>0.30297723292469353</v>
      </c>
      <c r="C69" s="15">
        <v>0.30964467005076141</v>
      </c>
      <c r="D69" s="15">
        <v>0.30668841761827081</v>
      </c>
      <c r="E69" s="16">
        <v>0.24631268436578171</v>
      </c>
      <c r="F69" s="13">
        <v>0.27200000000000002</v>
      </c>
      <c r="G69" s="13">
        <v>0.19400000000000001</v>
      </c>
    </row>
    <row r="70" spans="1:7" x14ac:dyDescent="0.25">
      <c r="A70" s="9" t="s">
        <v>19</v>
      </c>
      <c r="B70" s="15">
        <v>9.8445595854922283E-2</v>
      </c>
      <c r="C70" s="15">
        <v>9.45945945945946E-2</v>
      </c>
      <c r="D70" s="15">
        <v>7.4712643678160925E-2</v>
      </c>
      <c r="E70" s="16">
        <v>7.5916230366492143E-2</v>
      </c>
      <c r="F70" s="13">
        <v>8.2000000000000003E-2</v>
      </c>
      <c r="G70" s="13">
        <v>4.8000000000000001E-2</v>
      </c>
    </row>
    <row r="71" spans="1:7" x14ac:dyDescent="0.25">
      <c r="A71" s="9" t="s">
        <v>20</v>
      </c>
      <c r="B71" s="15">
        <v>8.851224105461393E-2</v>
      </c>
      <c r="C71" s="15">
        <v>8.6345381526104423E-2</v>
      </c>
      <c r="D71" s="15">
        <v>0.10857142857142857</v>
      </c>
      <c r="E71" s="16">
        <v>0.11260504201680673</v>
      </c>
      <c r="F71" s="13">
        <v>0.115</v>
      </c>
      <c r="G71" s="13">
        <v>7.4999999999999997E-2</v>
      </c>
    </row>
    <row r="72" spans="1:7" x14ac:dyDescent="0.25">
      <c r="A72" s="9" t="s">
        <v>21</v>
      </c>
      <c r="B72" s="15">
        <v>6.4124783362218371E-2</v>
      </c>
      <c r="C72" s="15">
        <v>7.8324225865209471E-2</v>
      </c>
      <c r="D72" s="15">
        <v>0.10052910052910052</v>
      </c>
      <c r="E72" s="16">
        <v>0.11815068493150685</v>
      </c>
      <c r="F72" s="13">
        <v>0.13800000000000001</v>
      </c>
      <c r="G72" s="13">
        <v>8.5000000000000006E-2</v>
      </c>
    </row>
    <row r="73" spans="1:7" x14ac:dyDescent="0.25">
      <c r="A73" s="9" t="s">
        <v>22</v>
      </c>
      <c r="B73" s="15">
        <v>0.15384615384615385</v>
      </c>
      <c r="C73" s="15">
        <v>0.17475728155339806</v>
      </c>
      <c r="D73" s="15">
        <v>0.19389587073608616</v>
      </c>
      <c r="E73" s="16">
        <v>0.18043844856661045</v>
      </c>
      <c r="F73" s="13">
        <v>0.191</v>
      </c>
      <c r="G73" s="13">
        <v>0.17100000000000001</v>
      </c>
    </row>
    <row r="74" spans="1:7" x14ac:dyDescent="0.25">
      <c r="A74" s="9" t="s">
        <v>23</v>
      </c>
      <c r="B74" s="15">
        <v>0.2038369304556355</v>
      </c>
      <c r="C74" s="15">
        <v>0.21356783919597991</v>
      </c>
      <c r="D74" s="15">
        <v>0.21465968586387435</v>
      </c>
      <c r="E74" s="16">
        <v>0.20906801007556675</v>
      </c>
      <c r="F74" s="13">
        <v>0.24099999999999999</v>
      </c>
      <c r="G74" s="13">
        <v>0.17799999999999999</v>
      </c>
    </row>
    <row r="75" spans="1:7" x14ac:dyDescent="0.25">
      <c r="A75" s="9" t="s">
        <v>24</v>
      </c>
      <c r="B75" s="15">
        <v>5.8823529411764705E-2</v>
      </c>
      <c r="C75" s="15">
        <v>6.1176470588235297E-2</v>
      </c>
      <c r="D75" s="15">
        <v>6.1363636363636363E-2</v>
      </c>
      <c r="E75" s="16">
        <v>4.8458149779735685E-2</v>
      </c>
      <c r="F75" s="13">
        <v>5.8999999999999997E-2</v>
      </c>
      <c r="G75" s="13">
        <v>4.5999999999999999E-2</v>
      </c>
    </row>
    <row r="76" spans="1:7" x14ac:dyDescent="0.25">
      <c r="A76" s="9" t="s">
        <v>25</v>
      </c>
      <c r="B76" s="15">
        <v>8.8709677419354843E-2</v>
      </c>
      <c r="C76" s="15">
        <v>0.10815939278937381</v>
      </c>
      <c r="D76" s="15">
        <v>8.8631984585741813E-2</v>
      </c>
      <c r="E76" s="16">
        <v>7.512520868113523E-2</v>
      </c>
      <c r="F76" s="13">
        <v>0.111</v>
      </c>
      <c r="G76" s="13">
        <v>7.6999999999999999E-2</v>
      </c>
    </row>
    <row r="77" spans="1:7" x14ac:dyDescent="0.25">
      <c r="A77" s="9" t="s">
        <v>68</v>
      </c>
      <c r="B77" s="15"/>
      <c r="C77" s="15" t="s">
        <v>73</v>
      </c>
      <c r="D77" s="15" t="s">
        <v>73</v>
      </c>
      <c r="E77" s="16" t="s">
        <v>73</v>
      </c>
      <c r="F77" s="13" t="s">
        <v>73</v>
      </c>
      <c r="G77" s="13">
        <v>0.125</v>
      </c>
    </row>
    <row r="78" spans="1:7" x14ac:dyDescent="0.25">
      <c r="A78" s="9" t="s">
        <v>26</v>
      </c>
      <c r="B78" s="15">
        <v>7.0240295748613679E-2</v>
      </c>
      <c r="C78" s="15">
        <v>7.7348066298342538E-2</v>
      </c>
      <c r="D78" s="15">
        <v>5.5238095238095239E-2</v>
      </c>
      <c r="E78" s="16">
        <v>4.7038327526132406E-2</v>
      </c>
      <c r="F78" s="13">
        <v>9.2999999999999999E-2</v>
      </c>
      <c r="G78" s="13">
        <v>5.1999999999999998E-2</v>
      </c>
    </row>
    <row r="79" spans="1:7" x14ac:dyDescent="0.25">
      <c r="A79" s="9" t="s">
        <v>27</v>
      </c>
      <c r="B79" s="15">
        <v>9.0592334494773524E-2</v>
      </c>
      <c r="C79" s="15">
        <v>0.10622710622710622</v>
      </c>
      <c r="D79" s="15">
        <v>0.10483870967741936</v>
      </c>
      <c r="E79" s="16">
        <v>8.7037037037037038E-2</v>
      </c>
      <c r="F79" s="13">
        <v>0.106</v>
      </c>
      <c r="G79" s="13">
        <v>6.8000000000000005E-2</v>
      </c>
    </row>
    <row r="80" spans="1:7" x14ac:dyDescent="0.25">
      <c r="A80" s="9" t="s">
        <v>28</v>
      </c>
      <c r="B80" s="15">
        <v>7.5842696629213488E-2</v>
      </c>
      <c r="C80" s="15">
        <v>9.3469910371318826E-2</v>
      </c>
      <c r="D80" s="15">
        <v>0.10080183276059565</v>
      </c>
      <c r="E80" s="16">
        <v>0.12</v>
      </c>
      <c r="F80" s="13">
        <v>0.15</v>
      </c>
      <c r="G80" s="13">
        <v>0.13300000000000001</v>
      </c>
    </row>
    <row r="81" spans="1:7" x14ac:dyDescent="0.25">
      <c r="A81" s="9" t="s">
        <v>29</v>
      </c>
      <c r="B81" s="15">
        <v>0.1585081585081585</v>
      </c>
      <c r="C81" s="15">
        <v>0.15402843601895735</v>
      </c>
      <c r="D81" s="15">
        <v>0.13432835820895522</v>
      </c>
      <c r="E81" s="16">
        <v>0.145933014354067</v>
      </c>
      <c r="F81" s="13">
        <v>0.153</v>
      </c>
      <c r="G81" s="13">
        <v>0.125</v>
      </c>
    </row>
    <row r="82" spans="1:7" x14ac:dyDescent="0.25">
      <c r="A82" s="9" t="s">
        <v>30</v>
      </c>
      <c r="B82" s="15">
        <v>0.68354430379746833</v>
      </c>
      <c r="C82" s="15">
        <v>0.66666666666666663</v>
      </c>
      <c r="D82" s="15">
        <v>0.68188736681887363</v>
      </c>
      <c r="E82" s="16">
        <v>0.6205357142857143</v>
      </c>
      <c r="F82" s="13">
        <v>0.66100000000000003</v>
      </c>
      <c r="G82" s="13">
        <v>0.55000000000000004</v>
      </c>
    </row>
    <row r="83" spans="1:7" x14ac:dyDescent="0.25">
      <c r="A83" s="9" t="s">
        <v>31</v>
      </c>
      <c r="B83" s="15">
        <v>5.362776025236593E-2</v>
      </c>
      <c r="C83" s="15">
        <v>6.6455696202531639E-2</v>
      </c>
      <c r="D83" s="15">
        <v>7.5528700906344406E-2</v>
      </c>
      <c r="E83" s="16">
        <v>6.7567567567567571E-2</v>
      </c>
      <c r="F83" s="13">
        <v>8.5000000000000006E-2</v>
      </c>
      <c r="G83" s="13">
        <v>4.2999999999999997E-2</v>
      </c>
    </row>
    <row r="84" spans="1:7" x14ac:dyDescent="0.25">
      <c r="A84" s="9" t="s">
        <v>32</v>
      </c>
      <c r="B84" s="15">
        <v>0.62815884476534301</v>
      </c>
      <c r="C84" s="15">
        <v>0.63137254901960782</v>
      </c>
      <c r="D84" s="15">
        <v>0.62701612903225812</v>
      </c>
      <c r="E84" s="16">
        <v>0.56321839080459768</v>
      </c>
      <c r="F84" s="13">
        <v>0.61199999999999999</v>
      </c>
      <c r="G84" s="13">
        <v>0.56299999999999994</v>
      </c>
    </row>
    <row r="85" spans="1:7" x14ac:dyDescent="0.25">
      <c r="A85" s="10" t="s">
        <v>33</v>
      </c>
      <c r="B85" s="17">
        <v>0.2109479305740988</v>
      </c>
      <c r="C85" s="17">
        <v>0.21632879755623438</v>
      </c>
      <c r="D85" s="17">
        <v>0.212977267711322</v>
      </c>
      <c r="E85" s="18">
        <v>0.186</v>
      </c>
      <c r="F85" s="18">
        <f>AVERAGE(F51:F84)</f>
        <v>0.22012121212121213</v>
      </c>
      <c r="G85" s="18">
        <v>0.17499999999999999</v>
      </c>
    </row>
    <row r="86" spans="1:7" x14ac:dyDescent="0.25">
      <c r="D86" s="20"/>
    </row>
  </sheetData>
  <pageMargins left="0.7" right="0.7" top="0.75" bottom="0.75" header="0.3" footer="0.3"/>
  <pageSetup scale="82" fitToHeight="0" orientation="portrait" r:id="rId1"/>
  <headerFooter>
    <oddHeader>&amp;C&amp;16Percent of Students who are English Language Learners by School</oddHeader>
  </headerFooter>
  <rowBreaks count="1" manualBreakCount="1">
    <brk id="49" max="16383" man="1"/>
  </rowBreak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B9" sqref="B9"/>
    </sheetView>
  </sheetViews>
  <sheetFormatPr defaultRowHeight="15" x14ac:dyDescent="0.25"/>
  <cols>
    <col min="1" max="1" width="31.85546875" style="39" bestFit="1" customWidth="1"/>
    <col min="2" max="4" width="8.5703125" style="39" bestFit="1" customWidth="1"/>
    <col min="5" max="7" width="10.85546875" style="39" bestFit="1" customWidth="1"/>
    <col min="8" max="16384" width="9.140625" style="39"/>
  </cols>
  <sheetData>
    <row r="1" spans="1:7" x14ac:dyDescent="0.25">
      <c r="A1" s="34" t="s">
        <v>74</v>
      </c>
      <c r="B1" s="35" t="s">
        <v>60</v>
      </c>
      <c r="C1" s="35" t="s">
        <v>58</v>
      </c>
      <c r="D1" s="36" t="s">
        <v>59</v>
      </c>
      <c r="E1" s="37" t="s">
        <v>61</v>
      </c>
      <c r="F1" s="37" t="s">
        <v>62</v>
      </c>
      <c r="G1" s="38" t="s">
        <v>67</v>
      </c>
    </row>
    <row r="2" spans="1:7" x14ac:dyDescent="0.25">
      <c r="A2" s="40" t="s">
        <v>37</v>
      </c>
      <c r="B2" s="41">
        <v>5.59662090813094E-2</v>
      </c>
      <c r="C2" s="41">
        <v>6.5450643776824038E-2</v>
      </c>
      <c r="D2" s="41">
        <v>7.5564278704612367E-2</v>
      </c>
      <c r="E2" s="41">
        <v>6.6990291262135918E-2</v>
      </c>
      <c r="F2" s="42">
        <v>9.5000000000000001E-2</v>
      </c>
      <c r="G2" s="42">
        <v>6.3E-2</v>
      </c>
    </row>
    <row r="3" spans="1:7" x14ac:dyDescent="0.25">
      <c r="A3" s="40" t="s">
        <v>38</v>
      </c>
      <c r="B3" s="41">
        <v>7.9865016872890895E-2</v>
      </c>
      <c r="C3" s="41">
        <v>5.8486238532110095E-2</v>
      </c>
      <c r="D3" s="41">
        <v>6.3157894736842107E-2</v>
      </c>
      <c r="E3" s="41">
        <v>6.2355658198614321E-2</v>
      </c>
      <c r="F3" s="42">
        <v>8.8999999999999996E-2</v>
      </c>
      <c r="G3" s="42">
        <v>7.0999999999999994E-2</v>
      </c>
    </row>
    <row r="4" spans="1:7" x14ac:dyDescent="0.25">
      <c r="A4" s="40" t="s">
        <v>39</v>
      </c>
      <c r="B4" s="41">
        <v>0.12740141557128412</v>
      </c>
      <c r="C4" s="41">
        <v>0.12024048096192384</v>
      </c>
      <c r="D4" s="41">
        <v>0.1113423517169615</v>
      </c>
      <c r="E4" s="41">
        <v>0.11683168316831684</v>
      </c>
      <c r="F4" s="42">
        <v>0.182</v>
      </c>
      <c r="G4" s="42">
        <v>0.16</v>
      </c>
    </row>
    <row r="5" spans="1:7" x14ac:dyDescent="0.25">
      <c r="A5" s="40" t="s">
        <v>40</v>
      </c>
      <c r="B5" s="41">
        <v>7.057256990679095E-2</v>
      </c>
      <c r="C5" s="41">
        <v>7.848101265822785E-2</v>
      </c>
      <c r="D5" s="41">
        <v>7.5845974329054849E-2</v>
      </c>
      <c r="E5" s="41">
        <v>6.6304347826086962E-2</v>
      </c>
      <c r="F5" s="42">
        <v>0.108</v>
      </c>
      <c r="G5" s="42">
        <v>7.8E-2</v>
      </c>
    </row>
    <row r="6" spans="1:7" x14ac:dyDescent="0.25">
      <c r="A6" s="40" t="s">
        <v>41</v>
      </c>
      <c r="B6" s="41">
        <v>0.13812154696132597</v>
      </c>
      <c r="C6" s="41">
        <v>0.1523545706371191</v>
      </c>
      <c r="D6" s="41">
        <v>0.15193026151930261</v>
      </c>
      <c r="E6" s="41">
        <v>0.12943871706758306</v>
      </c>
      <c r="F6" s="42">
        <v>0.154</v>
      </c>
      <c r="G6" s="42">
        <v>0.13400000000000001</v>
      </c>
    </row>
    <row r="7" spans="1:7" x14ac:dyDescent="0.25">
      <c r="A7" s="40" t="s">
        <v>42</v>
      </c>
      <c r="B7" s="41">
        <v>7.4390243902439021E-2</v>
      </c>
      <c r="C7" s="41">
        <v>7.6059850374064833E-2</v>
      </c>
      <c r="D7" s="41">
        <v>8.3432657926102508E-2</v>
      </c>
      <c r="E7" s="41">
        <v>8.8811995386389855E-2</v>
      </c>
      <c r="F7" s="42">
        <v>0.124</v>
      </c>
      <c r="G7" s="42">
        <v>0.1</v>
      </c>
    </row>
    <row r="8" spans="1:7" x14ac:dyDescent="0.25">
      <c r="A8" s="40" t="s">
        <v>43</v>
      </c>
      <c r="B8" s="41">
        <v>3.4372501998401278E-2</v>
      </c>
      <c r="C8" s="41">
        <v>4.4935262757044937E-2</v>
      </c>
      <c r="D8" s="41">
        <v>4.1267501842299187E-2</v>
      </c>
      <c r="E8" s="41">
        <v>5.0824175824175824E-2</v>
      </c>
      <c r="F8" s="42">
        <v>8.7999999999999995E-2</v>
      </c>
      <c r="G8" s="42">
        <v>5.5E-2</v>
      </c>
    </row>
    <row r="9" spans="1:7" x14ac:dyDescent="0.25">
      <c r="A9" s="40" t="s">
        <v>44</v>
      </c>
      <c r="B9" s="41">
        <v>0.1307471264367816</v>
      </c>
      <c r="C9" s="41">
        <v>0.13918305597579425</v>
      </c>
      <c r="D9" s="41">
        <v>0.1705790297339593</v>
      </c>
      <c r="E9" s="41">
        <v>0.15934065934065933</v>
      </c>
      <c r="F9" s="42">
        <v>0.21</v>
      </c>
      <c r="G9" s="42">
        <v>0.18099999999999999</v>
      </c>
    </row>
    <row r="10" spans="1:7" x14ac:dyDescent="0.25">
      <c r="A10" s="40" t="s">
        <v>46</v>
      </c>
      <c r="B10" s="41">
        <v>7.1351351351351358E-2</v>
      </c>
      <c r="C10" s="41">
        <v>6.0982191041554237E-2</v>
      </c>
      <c r="D10" s="41">
        <v>5.5408970976253295E-2</v>
      </c>
      <c r="E10" s="41">
        <v>3.701850925462731E-2</v>
      </c>
      <c r="F10" s="42">
        <v>6.5000000000000002E-2</v>
      </c>
      <c r="G10" s="42">
        <v>7.0000000000000007E-2</v>
      </c>
    </row>
    <row r="11" spans="1:7" x14ac:dyDescent="0.25">
      <c r="A11" s="40" t="s">
        <v>47</v>
      </c>
      <c r="B11" s="41">
        <v>1.0447761194029851E-2</v>
      </c>
      <c r="C11" s="41">
        <v>1.0294117647058823E-2</v>
      </c>
      <c r="D11" s="41">
        <v>7.1123755334281651E-3</v>
      </c>
      <c r="E11" s="41">
        <v>8.5348506401137988E-3</v>
      </c>
      <c r="F11" s="42">
        <v>1.2999999999999999E-2</v>
      </c>
      <c r="G11" s="42">
        <v>1.2E-2</v>
      </c>
    </row>
    <row r="12" spans="1:7" x14ac:dyDescent="0.25">
      <c r="A12" s="40" t="s">
        <v>48</v>
      </c>
      <c r="B12" s="41">
        <v>7.4123989218328842E-2</v>
      </c>
      <c r="C12" s="41">
        <v>6.7476383265856948E-2</v>
      </c>
      <c r="D12" s="41">
        <v>5.3899809765377296E-2</v>
      </c>
      <c r="E12" s="41">
        <v>5.4626532887402456E-2</v>
      </c>
      <c r="F12" s="42">
        <v>8.5999999999999993E-2</v>
      </c>
      <c r="G12" s="42">
        <v>9.2999999999999999E-2</v>
      </c>
    </row>
    <row r="13" spans="1:7" x14ac:dyDescent="0.25">
      <c r="A13" s="40" t="s">
        <v>49</v>
      </c>
      <c r="B13" s="41">
        <v>0.1079136690647482</v>
      </c>
      <c r="C13" s="41">
        <v>9.3959731543624164E-2</v>
      </c>
      <c r="D13" s="41">
        <v>6.3829787234042548E-2</v>
      </c>
      <c r="E13" s="41">
        <v>3.7433155080213901E-2</v>
      </c>
      <c r="F13" s="42">
        <v>8.7999999999999995E-2</v>
      </c>
      <c r="G13" s="42">
        <v>4.2999999999999997E-2</v>
      </c>
    </row>
    <row r="14" spans="1:7" x14ac:dyDescent="0.25">
      <c r="A14" s="40" t="s">
        <v>50</v>
      </c>
      <c r="B14" s="41">
        <v>5.8646616541353384E-2</v>
      </c>
      <c r="C14" s="41">
        <v>5.4179566563467493E-2</v>
      </c>
      <c r="D14" s="41">
        <v>5.7275541795665637E-2</v>
      </c>
      <c r="E14" s="41">
        <v>4.6337817638266068E-2</v>
      </c>
      <c r="F14" s="42">
        <v>3.9E-2</v>
      </c>
      <c r="G14" s="42">
        <v>4.5999999999999999E-2</v>
      </c>
    </row>
    <row r="15" spans="1:7" x14ac:dyDescent="0.25">
      <c r="A15" s="40" t="s">
        <v>51</v>
      </c>
      <c r="B15" s="41">
        <v>7.18562874251497E-3</v>
      </c>
      <c r="C15" s="41">
        <v>1.0613207547169811E-2</v>
      </c>
      <c r="D15" s="41">
        <v>5.8343057176196032E-3</v>
      </c>
      <c r="E15" s="41">
        <v>1.0526315789473684E-2</v>
      </c>
      <c r="F15" s="42">
        <v>1.7999999999999999E-2</v>
      </c>
      <c r="G15" s="42">
        <v>8.9999999999999993E-3</v>
      </c>
    </row>
    <row r="16" spans="1:7" x14ac:dyDescent="0.25">
      <c r="A16" s="40" t="s">
        <v>69</v>
      </c>
      <c r="B16" s="41"/>
      <c r="C16" s="41" t="s">
        <v>73</v>
      </c>
      <c r="D16" s="41" t="s">
        <v>73</v>
      </c>
      <c r="E16" s="41" t="s">
        <v>73</v>
      </c>
      <c r="F16" s="42" t="s">
        <v>73</v>
      </c>
      <c r="G16" s="42">
        <v>4.3999999999999997E-2</v>
      </c>
    </row>
    <row r="17" spans="1:7" x14ac:dyDescent="0.25">
      <c r="A17" s="40" t="s">
        <v>52</v>
      </c>
      <c r="B17" s="41">
        <v>0</v>
      </c>
      <c r="C17" s="41">
        <v>1.2269938650306749E-2</v>
      </c>
      <c r="D17" s="41">
        <v>1.3071895424836602E-2</v>
      </c>
      <c r="E17" s="41">
        <v>6.41025641025641E-3</v>
      </c>
      <c r="F17" s="42">
        <v>1.2E-2</v>
      </c>
      <c r="G17" s="42">
        <v>6.0000000000000001E-3</v>
      </c>
    </row>
    <row r="18" spans="1:7" x14ac:dyDescent="0.25">
      <c r="A18" s="40" t="s">
        <v>53</v>
      </c>
      <c r="B18" s="41">
        <v>3.4777303233679072E-2</v>
      </c>
      <c r="C18" s="41">
        <v>3.6341611144760748E-2</v>
      </c>
      <c r="D18" s="41">
        <v>2.8967254408060455E-2</v>
      </c>
      <c r="E18" s="41">
        <v>2.7413587604290822E-2</v>
      </c>
      <c r="F18" s="42">
        <v>4.5999999999999999E-2</v>
      </c>
      <c r="G18" s="42">
        <v>5.6000000000000001E-2</v>
      </c>
    </row>
    <row r="19" spans="1:7" x14ac:dyDescent="0.25">
      <c r="A19" s="40" t="s">
        <v>54</v>
      </c>
      <c r="B19" s="41">
        <v>5.1474530831099194E-2</v>
      </c>
      <c r="C19" s="41">
        <v>5.1497635312664214E-2</v>
      </c>
      <c r="D19" s="41">
        <v>4.7474747474747475E-2</v>
      </c>
      <c r="E19" s="41">
        <v>3.8565022421524667E-2</v>
      </c>
      <c r="F19" s="42">
        <v>0.06</v>
      </c>
      <c r="G19" s="42">
        <v>4.2000000000000003E-2</v>
      </c>
    </row>
    <row r="20" spans="1:7" x14ac:dyDescent="0.25">
      <c r="A20" s="40" t="s">
        <v>55</v>
      </c>
      <c r="B20" s="41">
        <v>5.4782608695652171E-2</v>
      </c>
      <c r="C20" s="41">
        <v>5.4592720970537259E-2</v>
      </c>
      <c r="D20" s="41">
        <v>4.3896321070234112E-2</v>
      </c>
      <c r="E20" s="41">
        <v>3.5849056603773584E-2</v>
      </c>
      <c r="F20" s="42">
        <v>5.3999999999999999E-2</v>
      </c>
      <c r="G20" s="42">
        <v>4.9000000000000002E-2</v>
      </c>
    </row>
    <row r="21" spans="1:7" x14ac:dyDescent="0.25">
      <c r="A21" s="43" t="s">
        <v>34</v>
      </c>
      <c r="B21" s="41">
        <v>3.3333333333333333E-2</v>
      </c>
      <c r="C21" s="41">
        <v>4.142011834319527E-2</v>
      </c>
      <c r="D21" s="41">
        <v>4.6808510638297871E-2</v>
      </c>
      <c r="E21" s="42">
        <v>4.3999999999999997E-2</v>
      </c>
      <c r="F21" s="42">
        <v>4.9000000000000002E-2</v>
      </c>
      <c r="G21" s="42">
        <v>5.7000000000000002E-2</v>
      </c>
    </row>
    <row r="22" spans="1:7" x14ac:dyDescent="0.25">
      <c r="A22" s="43" t="s">
        <v>35</v>
      </c>
      <c r="B22" s="41">
        <v>6.5573770491803282E-2</v>
      </c>
      <c r="C22" s="41">
        <v>9.5744680851063829E-2</v>
      </c>
      <c r="D22" s="41">
        <v>6.9565217391304349E-2</v>
      </c>
      <c r="E22" s="42">
        <v>6.5000000000000002E-2</v>
      </c>
      <c r="F22" s="42">
        <v>7.8E-2</v>
      </c>
      <c r="G22" s="42">
        <v>4.2999999999999997E-2</v>
      </c>
    </row>
    <row r="23" spans="1:7" x14ac:dyDescent="0.25">
      <c r="A23" s="40" t="s">
        <v>0</v>
      </c>
      <c r="B23" s="41">
        <v>0.43628509719222464</v>
      </c>
      <c r="C23" s="41">
        <v>0.42325056433408575</v>
      </c>
      <c r="D23" s="41">
        <v>0.39454354669464847</v>
      </c>
      <c r="E23" s="42">
        <v>0.38700000000000001</v>
      </c>
      <c r="F23" s="42">
        <v>0.41399999999999998</v>
      </c>
      <c r="G23" s="42">
        <v>0.33300000000000002</v>
      </c>
    </row>
    <row r="24" spans="1:7" x14ac:dyDescent="0.25">
      <c r="A24" s="40" t="s">
        <v>1</v>
      </c>
      <c r="B24" s="41">
        <v>0.45493562231759654</v>
      </c>
      <c r="C24" s="41">
        <v>0.46657183499288762</v>
      </c>
      <c r="D24" s="41">
        <v>0.46607669616519176</v>
      </c>
      <c r="E24" s="42">
        <v>0.39700000000000002</v>
      </c>
      <c r="F24" s="42">
        <v>0.434</v>
      </c>
      <c r="G24" s="42">
        <v>0.375</v>
      </c>
    </row>
    <row r="25" spans="1:7" x14ac:dyDescent="0.25">
      <c r="A25" s="40" t="s">
        <v>2</v>
      </c>
      <c r="B25" s="41">
        <v>0.26954177897574122</v>
      </c>
      <c r="C25" s="41">
        <v>0.28552631578947368</v>
      </c>
      <c r="D25" s="41">
        <v>0.27978580990629182</v>
      </c>
      <c r="E25" s="42">
        <v>0.22500000000000001</v>
      </c>
      <c r="F25" s="42">
        <v>0.25900000000000001</v>
      </c>
      <c r="G25" s="42">
        <v>0.223</v>
      </c>
    </row>
    <row r="26" spans="1:7" x14ac:dyDescent="0.25">
      <c r="A26" s="40" t="s">
        <v>3</v>
      </c>
      <c r="B26" s="41">
        <v>0.125</v>
      </c>
      <c r="C26" s="41">
        <v>9.9804305283757333E-2</v>
      </c>
      <c r="D26" s="41">
        <v>0.10789980732177264</v>
      </c>
      <c r="E26" s="42">
        <v>0.109</v>
      </c>
      <c r="F26" s="42">
        <v>0.12</v>
      </c>
      <c r="G26" s="42">
        <v>0.106</v>
      </c>
    </row>
    <row r="27" spans="1:7" x14ac:dyDescent="0.25">
      <c r="A27" s="40" t="s">
        <v>4</v>
      </c>
      <c r="B27" s="41">
        <v>4.9586776859504134E-2</v>
      </c>
      <c r="C27" s="41">
        <v>5.9105431309904151E-2</v>
      </c>
      <c r="D27" s="41">
        <v>6.0937499999999999E-2</v>
      </c>
      <c r="E27" s="42">
        <v>5.1999999999999998E-2</v>
      </c>
      <c r="F27" s="42">
        <v>0.08</v>
      </c>
      <c r="G27" s="42">
        <v>7.8E-2</v>
      </c>
    </row>
    <row r="28" spans="1:7" x14ac:dyDescent="0.25">
      <c r="A28" s="40" t="s">
        <v>5</v>
      </c>
      <c r="B28" s="41">
        <v>8.2437275985663083E-2</v>
      </c>
      <c r="C28" s="41">
        <v>0.10963455149501661</v>
      </c>
      <c r="D28" s="41">
        <v>9.8507462686567168E-2</v>
      </c>
      <c r="E28" s="42">
        <v>9.6000000000000002E-2</v>
      </c>
      <c r="F28" s="42">
        <v>0.124</v>
      </c>
      <c r="G28" s="42">
        <v>9.0999999999999998E-2</v>
      </c>
    </row>
    <row r="29" spans="1:7" x14ac:dyDescent="0.25">
      <c r="A29" s="40" t="s">
        <v>6</v>
      </c>
      <c r="B29" s="41">
        <v>0.29384965831435078</v>
      </c>
      <c r="C29" s="41">
        <v>0.29661016949152541</v>
      </c>
      <c r="D29" s="41">
        <v>0.31223628691983124</v>
      </c>
      <c r="E29" s="41">
        <v>0.27404718693284935</v>
      </c>
      <c r="F29" s="42">
        <v>0.29299999999999998</v>
      </c>
      <c r="G29" s="42">
        <v>0.224</v>
      </c>
    </row>
    <row r="30" spans="1:7" x14ac:dyDescent="0.25">
      <c r="A30" s="40" t="s">
        <v>7</v>
      </c>
      <c r="B30" s="41">
        <v>7.1713147410358571E-2</v>
      </c>
      <c r="C30" s="41">
        <v>8.1799591002044994E-2</v>
      </c>
      <c r="D30" s="41">
        <v>7.6171875E-2</v>
      </c>
      <c r="E30" s="41">
        <v>7.0175438596491224E-2</v>
      </c>
      <c r="F30" s="42">
        <v>8.5999999999999993E-2</v>
      </c>
      <c r="G30" s="42">
        <v>6.5000000000000002E-2</v>
      </c>
    </row>
    <row r="31" spans="1:7" x14ac:dyDescent="0.25">
      <c r="A31" s="40" t="s">
        <v>8</v>
      </c>
      <c r="B31" s="41">
        <v>0.26895306859205775</v>
      </c>
      <c r="C31" s="41">
        <v>0.30827067669172931</v>
      </c>
      <c r="D31" s="41">
        <v>0.30669144981412638</v>
      </c>
      <c r="E31" s="41">
        <v>0.31669535283993117</v>
      </c>
      <c r="F31" s="42">
        <v>0.38900000000000001</v>
      </c>
      <c r="G31" s="42">
        <v>0.25800000000000001</v>
      </c>
    </row>
    <row r="32" spans="1:7" x14ac:dyDescent="0.25">
      <c r="A32" s="40" t="s">
        <v>9</v>
      </c>
      <c r="B32" s="41">
        <v>0.16872427983539096</v>
      </c>
      <c r="C32" s="41">
        <v>0.15019762845849802</v>
      </c>
      <c r="D32" s="41">
        <v>0.15042372881355931</v>
      </c>
      <c r="E32" s="41">
        <v>0.11020408163265306</v>
      </c>
      <c r="F32" s="42">
        <v>0.153</v>
      </c>
      <c r="G32" s="42">
        <v>0.13</v>
      </c>
    </row>
    <row r="33" spans="1:7" x14ac:dyDescent="0.25">
      <c r="A33" s="40" t="s">
        <v>10</v>
      </c>
      <c r="B33" s="41">
        <v>6.9682151589242056E-2</v>
      </c>
      <c r="C33" s="41">
        <v>6.1790668348045398E-2</v>
      </c>
      <c r="D33" s="41">
        <v>6.2885326757090007E-2</v>
      </c>
      <c r="E33" s="41">
        <v>7.6463560334528072E-2</v>
      </c>
      <c r="F33" s="42">
        <v>0.10299999999999999</v>
      </c>
      <c r="G33" s="42">
        <v>7.0000000000000007E-2</v>
      </c>
    </row>
    <row r="34" spans="1:7" x14ac:dyDescent="0.25">
      <c r="A34" s="40" t="s">
        <v>11</v>
      </c>
      <c r="B34" s="41">
        <v>0.25303643724696356</v>
      </c>
      <c r="C34" s="41">
        <v>0.2402464065708419</v>
      </c>
      <c r="D34" s="41">
        <v>0.21321961620469082</v>
      </c>
      <c r="E34" s="41">
        <v>0.20396039603960395</v>
      </c>
      <c r="F34" s="42">
        <v>0.25900000000000001</v>
      </c>
      <c r="G34" s="42">
        <v>0.20100000000000001</v>
      </c>
    </row>
    <row r="35" spans="1:7" x14ac:dyDescent="0.25">
      <c r="A35" s="40" t="s">
        <v>12</v>
      </c>
      <c r="B35" s="41">
        <v>0.34545454545454546</v>
      </c>
      <c r="C35" s="41">
        <v>0.35768261964735515</v>
      </c>
      <c r="D35" s="41">
        <v>0.32375979112271541</v>
      </c>
      <c r="E35" s="41">
        <v>0.32816537467700257</v>
      </c>
      <c r="F35" s="42">
        <v>0.38300000000000001</v>
      </c>
      <c r="G35" s="42">
        <v>0.29299999999999998</v>
      </c>
    </row>
    <row r="36" spans="1:7" x14ac:dyDescent="0.25">
      <c r="A36" s="40" t="s">
        <v>13</v>
      </c>
      <c r="B36" s="41">
        <v>0.16780045351473924</v>
      </c>
      <c r="C36" s="41">
        <v>0.23255813953488372</v>
      </c>
      <c r="D36" s="41">
        <v>0.22535211267605634</v>
      </c>
      <c r="E36" s="41">
        <v>0.2361904761904762</v>
      </c>
      <c r="F36" s="42">
        <v>0.26600000000000001</v>
      </c>
      <c r="G36" s="42">
        <v>0.21199999999999999</v>
      </c>
    </row>
    <row r="37" spans="1:7" x14ac:dyDescent="0.25">
      <c r="A37" s="40" t="s">
        <v>14</v>
      </c>
      <c r="B37" s="41">
        <v>9.6726190476190479E-2</v>
      </c>
      <c r="C37" s="41">
        <v>9.580838323353294E-2</v>
      </c>
      <c r="D37" s="41">
        <v>9.6916299559471369E-2</v>
      </c>
      <c r="E37" s="41">
        <v>7.4542897327707455E-2</v>
      </c>
      <c r="F37" s="42">
        <v>9.8000000000000004E-2</v>
      </c>
      <c r="G37" s="42">
        <v>6.8000000000000005E-2</v>
      </c>
    </row>
    <row r="38" spans="1:7" x14ac:dyDescent="0.25">
      <c r="A38" s="40" t="s">
        <v>15</v>
      </c>
      <c r="B38" s="41">
        <v>0.14285714285714285</v>
      </c>
      <c r="C38" s="41">
        <v>0.13360323886639677</v>
      </c>
      <c r="D38" s="41">
        <v>0.12412831241283125</v>
      </c>
      <c r="E38" s="41">
        <v>0.12950600801068091</v>
      </c>
      <c r="F38" s="42">
        <v>0.18099999999999999</v>
      </c>
      <c r="G38" s="42">
        <v>0.11</v>
      </c>
    </row>
    <row r="39" spans="1:7" x14ac:dyDescent="0.25">
      <c r="A39" s="40" t="s">
        <v>16</v>
      </c>
      <c r="B39" s="41">
        <v>0.22239031770045387</v>
      </c>
      <c r="C39" s="41">
        <v>0.23867069486404835</v>
      </c>
      <c r="D39" s="41">
        <v>0.27586206896551724</v>
      </c>
      <c r="E39" s="41">
        <v>0.24339360222531292</v>
      </c>
      <c r="F39" s="42">
        <v>0.25700000000000001</v>
      </c>
      <c r="G39" s="42">
        <v>0.189</v>
      </c>
    </row>
    <row r="40" spans="1:7" x14ac:dyDescent="0.25">
      <c r="A40" s="40" t="s">
        <v>17</v>
      </c>
      <c r="B40" s="41">
        <v>0.32409972299168976</v>
      </c>
      <c r="C40" s="41">
        <v>0.30729166666666669</v>
      </c>
      <c r="D40" s="41">
        <v>0.26900584795321636</v>
      </c>
      <c r="E40" s="41">
        <v>0.24585635359116023</v>
      </c>
      <c r="F40" s="42">
        <v>0.29599999999999999</v>
      </c>
      <c r="G40" s="42">
        <v>0.25800000000000001</v>
      </c>
    </row>
    <row r="41" spans="1:7" x14ac:dyDescent="0.25">
      <c r="A41" s="40" t="s">
        <v>18</v>
      </c>
      <c r="B41" s="41">
        <v>0.30297723292469353</v>
      </c>
      <c r="C41" s="41">
        <v>0.30964467005076141</v>
      </c>
      <c r="D41" s="41">
        <v>0.30668841761827081</v>
      </c>
      <c r="E41" s="41">
        <v>0.24631268436578171</v>
      </c>
      <c r="F41" s="42">
        <v>0.27200000000000002</v>
      </c>
      <c r="G41" s="42">
        <v>0.19400000000000001</v>
      </c>
    </row>
    <row r="42" spans="1:7" x14ac:dyDescent="0.25">
      <c r="A42" s="40" t="s">
        <v>19</v>
      </c>
      <c r="B42" s="41">
        <v>9.8445595854922283E-2</v>
      </c>
      <c r="C42" s="41">
        <v>9.45945945945946E-2</v>
      </c>
      <c r="D42" s="41">
        <v>7.4712643678160925E-2</v>
      </c>
      <c r="E42" s="41">
        <v>7.5916230366492143E-2</v>
      </c>
      <c r="F42" s="42">
        <v>8.2000000000000003E-2</v>
      </c>
      <c r="G42" s="42">
        <v>4.8000000000000001E-2</v>
      </c>
    </row>
    <row r="43" spans="1:7" x14ac:dyDescent="0.25">
      <c r="A43" s="40" t="s">
        <v>20</v>
      </c>
      <c r="B43" s="41">
        <v>8.851224105461393E-2</v>
      </c>
      <c r="C43" s="41">
        <v>8.6345381526104423E-2</v>
      </c>
      <c r="D43" s="41">
        <v>0.10857142857142857</v>
      </c>
      <c r="E43" s="41">
        <v>0.11260504201680673</v>
      </c>
      <c r="F43" s="42">
        <v>0.115</v>
      </c>
      <c r="G43" s="42">
        <v>7.4999999999999997E-2</v>
      </c>
    </row>
    <row r="44" spans="1:7" x14ac:dyDescent="0.25">
      <c r="A44" s="40" t="s">
        <v>21</v>
      </c>
      <c r="B44" s="41">
        <v>6.4124783362218371E-2</v>
      </c>
      <c r="C44" s="41">
        <v>7.8324225865209471E-2</v>
      </c>
      <c r="D44" s="41">
        <v>0.10052910052910052</v>
      </c>
      <c r="E44" s="41">
        <v>0.11815068493150685</v>
      </c>
      <c r="F44" s="42">
        <v>0.13800000000000001</v>
      </c>
      <c r="G44" s="42">
        <v>8.5000000000000006E-2</v>
      </c>
    </row>
    <row r="45" spans="1:7" x14ac:dyDescent="0.25">
      <c r="A45" s="40" t="s">
        <v>22</v>
      </c>
      <c r="B45" s="41">
        <v>0.15384615384615385</v>
      </c>
      <c r="C45" s="41">
        <v>0.17475728155339806</v>
      </c>
      <c r="D45" s="41">
        <v>0.19389587073608616</v>
      </c>
      <c r="E45" s="41">
        <v>0.18043844856661045</v>
      </c>
      <c r="F45" s="42">
        <v>0.191</v>
      </c>
      <c r="G45" s="42">
        <v>0.17100000000000001</v>
      </c>
    </row>
    <row r="46" spans="1:7" x14ac:dyDescent="0.25">
      <c r="A46" s="40" t="s">
        <v>23</v>
      </c>
      <c r="B46" s="41">
        <v>0.2038369304556355</v>
      </c>
      <c r="C46" s="41">
        <v>0.21356783919597991</v>
      </c>
      <c r="D46" s="41">
        <v>0.21465968586387435</v>
      </c>
      <c r="E46" s="41">
        <v>0.20906801007556675</v>
      </c>
      <c r="F46" s="42">
        <v>0.24099999999999999</v>
      </c>
      <c r="G46" s="42">
        <v>0.17799999999999999</v>
      </c>
    </row>
    <row r="47" spans="1:7" x14ac:dyDescent="0.25">
      <c r="A47" s="40" t="s">
        <v>24</v>
      </c>
      <c r="B47" s="41">
        <v>5.8823529411764705E-2</v>
      </c>
      <c r="C47" s="41">
        <v>6.1176470588235297E-2</v>
      </c>
      <c r="D47" s="41">
        <v>6.1363636363636363E-2</v>
      </c>
      <c r="E47" s="41">
        <v>4.8458149779735685E-2</v>
      </c>
      <c r="F47" s="42">
        <v>5.8999999999999997E-2</v>
      </c>
      <c r="G47" s="42">
        <v>4.5999999999999999E-2</v>
      </c>
    </row>
    <row r="48" spans="1:7" x14ac:dyDescent="0.25">
      <c r="A48" s="40" t="s">
        <v>25</v>
      </c>
      <c r="B48" s="41">
        <v>8.8709677419354843E-2</v>
      </c>
      <c r="C48" s="41">
        <v>0.10815939278937381</v>
      </c>
      <c r="D48" s="41">
        <v>8.8631984585741813E-2</v>
      </c>
      <c r="E48" s="41">
        <v>7.512520868113523E-2</v>
      </c>
      <c r="F48" s="42">
        <v>0.111</v>
      </c>
      <c r="G48" s="42">
        <v>7.6999999999999999E-2</v>
      </c>
    </row>
    <row r="49" spans="1:7" x14ac:dyDescent="0.25">
      <c r="A49" s="40" t="s">
        <v>68</v>
      </c>
      <c r="B49" s="41"/>
      <c r="C49" s="41" t="s">
        <v>73</v>
      </c>
      <c r="D49" s="41" t="s">
        <v>73</v>
      </c>
      <c r="E49" s="41" t="s">
        <v>73</v>
      </c>
      <c r="F49" s="42" t="s">
        <v>73</v>
      </c>
      <c r="G49" s="42">
        <v>0.125</v>
      </c>
    </row>
    <row r="50" spans="1:7" x14ac:dyDescent="0.25">
      <c r="A50" s="40" t="s">
        <v>26</v>
      </c>
      <c r="B50" s="41">
        <v>7.0240295748613679E-2</v>
      </c>
      <c r="C50" s="41">
        <v>7.7348066298342538E-2</v>
      </c>
      <c r="D50" s="41">
        <v>5.5238095238095239E-2</v>
      </c>
      <c r="E50" s="41">
        <v>4.7038327526132406E-2</v>
      </c>
      <c r="F50" s="42">
        <v>9.2999999999999999E-2</v>
      </c>
      <c r="G50" s="42">
        <v>5.1999999999999998E-2</v>
      </c>
    </row>
    <row r="51" spans="1:7" x14ac:dyDescent="0.25">
      <c r="A51" s="40" t="s">
        <v>27</v>
      </c>
      <c r="B51" s="41">
        <v>9.0592334494773524E-2</v>
      </c>
      <c r="C51" s="41">
        <v>0.10622710622710622</v>
      </c>
      <c r="D51" s="41">
        <v>0.10483870967741936</v>
      </c>
      <c r="E51" s="41">
        <v>8.7037037037037038E-2</v>
      </c>
      <c r="F51" s="42">
        <v>0.106</v>
      </c>
      <c r="G51" s="42">
        <v>6.8000000000000005E-2</v>
      </c>
    </row>
    <row r="52" spans="1:7" x14ac:dyDescent="0.25">
      <c r="A52" s="40" t="s">
        <v>28</v>
      </c>
      <c r="B52" s="41">
        <v>7.5842696629213488E-2</v>
      </c>
      <c r="C52" s="41">
        <v>9.3469910371318826E-2</v>
      </c>
      <c r="D52" s="41">
        <v>0.10080183276059565</v>
      </c>
      <c r="E52" s="41">
        <v>0.12</v>
      </c>
      <c r="F52" s="42">
        <v>0.15</v>
      </c>
      <c r="G52" s="42">
        <v>0.13300000000000001</v>
      </c>
    </row>
    <row r="53" spans="1:7" x14ac:dyDescent="0.25">
      <c r="A53" s="40" t="s">
        <v>29</v>
      </c>
      <c r="B53" s="41">
        <v>0.1585081585081585</v>
      </c>
      <c r="C53" s="41">
        <v>0.15402843601895735</v>
      </c>
      <c r="D53" s="41">
        <v>0.13432835820895522</v>
      </c>
      <c r="E53" s="41">
        <v>0.145933014354067</v>
      </c>
      <c r="F53" s="42">
        <v>0.153</v>
      </c>
      <c r="G53" s="42">
        <v>0.125</v>
      </c>
    </row>
    <row r="54" spans="1:7" x14ac:dyDescent="0.25">
      <c r="A54" s="40" t="s">
        <v>30</v>
      </c>
      <c r="B54" s="41">
        <v>0.68354430379746833</v>
      </c>
      <c r="C54" s="41">
        <v>0.66666666666666663</v>
      </c>
      <c r="D54" s="41">
        <v>0.68188736681887363</v>
      </c>
      <c r="E54" s="41">
        <v>0.6205357142857143</v>
      </c>
      <c r="F54" s="42">
        <v>0.66100000000000003</v>
      </c>
      <c r="G54" s="42">
        <v>0.55000000000000004</v>
      </c>
    </row>
    <row r="55" spans="1:7" x14ac:dyDescent="0.25">
      <c r="A55" s="40" t="s">
        <v>31</v>
      </c>
      <c r="B55" s="41">
        <v>5.362776025236593E-2</v>
      </c>
      <c r="C55" s="41">
        <v>6.6455696202531639E-2</v>
      </c>
      <c r="D55" s="41">
        <v>7.5528700906344406E-2</v>
      </c>
      <c r="E55" s="41">
        <v>6.7567567567567571E-2</v>
      </c>
      <c r="F55" s="42">
        <v>8.5000000000000006E-2</v>
      </c>
      <c r="G55" s="42">
        <v>4.2999999999999997E-2</v>
      </c>
    </row>
    <row r="56" spans="1:7" x14ac:dyDescent="0.25">
      <c r="A56" s="40" t="s">
        <v>32</v>
      </c>
      <c r="B56" s="41">
        <v>0.62815884476534301</v>
      </c>
      <c r="C56" s="41">
        <v>0.63137254901960782</v>
      </c>
      <c r="D56" s="41">
        <v>0.62701612903225812</v>
      </c>
      <c r="E56" s="41">
        <v>0.56321839080459768</v>
      </c>
      <c r="F56" s="42">
        <v>0.61199999999999999</v>
      </c>
      <c r="G56" s="42">
        <v>0.56299999999999994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2" sqref="G32"/>
    </sheetView>
  </sheetViews>
  <sheetFormatPr defaultRowHeight="15" x14ac:dyDescent="0.25"/>
  <sheetData>
    <row r="1" spans="1:7" x14ac:dyDescent="0.25">
      <c r="A1" s="1"/>
      <c r="B1" s="5" t="s">
        <v>60</v>
      </c>
      <c r="C1" s="3" t="s">
        <v>58</v>
      </c>
      <c r="D1" s="2" t="s">
        <v>59</v>
      </c>
      <c r="E1" s="7" t="s">
        <v>70</v>
      </c>
      <c r="F1" s="7" t="s">
        <v>71</v>
      </c>
      <c r="G1" s="8" t="s">
        <v>72</v>
      </c>
    </row>
    <row r="2" spans="1:7" x14ac:dyDescent="0.25">
      <c r="A2" s="4" t="s">
        <v>57</v>
      </c>
      <c r="B2" s="6">
        <v>0.13527369391851571</v>
      </c>
      <c r="C2" s="6">
        <v>0.13752328500850408</v>
      </c>
      <c r="D2" s="6">
        <v>0.133347466610134</v>
      </c>
      <c r="E2" s="6">
        <v>0.11600000000000001</v>
      </c>
      <c r="F2" s="6">
        <v>0.14699999999999999</v>
      </c>
      <c r="G2" s="6">
        <v>0.11700000000000001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chart</vt:lpstr>
    </vt:vector>
  </TitlesOfParts>
  <Company>Beaverton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LEP District Statistics</dc:title>
  <dc:creator>katharina turk</dc:creator>
  <cp:lastModifiedBy>Gopichand Nandamuri</cp:lastModifiedBy>
  <cp:lastPrinted>2019-03-14T20:04:58Z</cp:lastPrinted>
  <dcterms:created xsi:type="dcterms:W3CDTF">2016-04-22T21:53:41Z</dcterms:created>
  <dcterms:modified xsi:type="dcterms:W3CDTF">2019-04-06T19:44:16Z</dcterms:modified>
</cp:coreProperties>
</file>