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nandamuri\Desktop\Scripts\Portfolio_Projects\Beaverton_School_District\data\"/>
    </mc:Choice>
  </mc:AlternateContent>
  <bookViews>
    <workbookView xWindow="0" yWindow="0" windowWidth="28800" windowHeight="12435" activeTab="1"/>
  </bookViews>
  <sheets>
    <sheet name="Sheet1" sheetId="1" r:id="rId1"/>
    <sheet name="raw_data" sheetId="3" r:id="rId2"/>
    <sheet name="chart" sheetId="2" r:id="rId3"/>
  </sheets>
  <definedNames>
    <definedName name="_xlchart.v1.0" hidden="1">chart!$A$17</definedName>
    <definedName name="_xlchart.v1.1" hidden="1">chart!$C$16:$G$16</definedName>
    <definedName name="_xlchart.v1.2" hidden="1">chart!$C$17:$G$17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F42" i="1" l="1"/>
  <c r="F79" i="1"/>
  <c r="F31" i="1" l="1"/>
  <c r="F84" i="1"/>
</calcChain>
</file>

<file path=xl/sharedStrings.xml><?xml version="1.0" encoding="utf-8"?>
<sst xmlns="http://schemas.openxmlformats.org/spreadsheetml/2006/main" count="180" uniqueCount="68">
  <si>
    <t>School</t>
  </si>
  <si>
    <t>Aloha-Huber Park, K-8</t>
  </si>
  <si>
    <t>Barnes</t>
  </si>
  <si>
    <t>Beaver Acres</t>
  </si>
  <si>
    <t>Bethany</t>
  </si>
  <si>
    <t>Bonny Slope</t>
  </si>
  <si>
    <t>Cedar Mill</t>
  </si>
  <si>
    <t>Chehalem</t>
  </si>
  <si>
    <t>Cooper Mtn.</t>
  </si>
  <si>
    <t>Elmonica</t>
  </si>
  <si>
    <t>Errol Hassell</t>
  </si>
  <si>
    <t>Findley</t>
  </si>
  <si>
    <t>Fir Grove</t>
  </si>
  <si>
    <t>Greenway</t>
  </si>
  <si>
    <t>Hazeldale</t>
  </si>
  <si>
    <t>Hiteon</t>
  </si>
  <si>
    <t>Jacob Wismer</t>
  </si>
  <si>
    <t>Kinnaman</t>
  </si>
  <si>
    <t>McKay</t>
  </si>
  <si>
    <t>McKinley</t>
  </si>
  <si>
    <t>Montclair</t>
  </si>
  <si>
    <t>Nancy Ryles</t>
  </si>
  <si>
    <t>Oak Hills</t>
  </si>
  <si>
    <t>Raleigh Hills, K-8</t>
  </si>
  <si>
    <t>Raleigh Park</t>
  </si>
  <si>
    <t>Ridgewood</t>
  </si>
  <si>
    <t>Rock Creek</t>
  </si>
  <si>
    <t>Scholls Heights</t>
  </si>
  <si>
    <t>Sexton Mtn.</t>
  </si>
  <si>
    <t>Springville, K-8</t>
  </si>
  <si>
    <t>Terra Linda</t>
  </si>
  <si>
    <t>Vose</t>
  </si>
  <si>
    <t>West Tualatin View</t>
  </si>
  <si>
    <t>William Walker</t>
  </si>
  <si>
    <t>All Elementary Schools</t>
  </si>
  <si>
    <t>Arco Iris Spanish Immersion School</t>
  </si>
  <si>
    <t>Hope Chinese Charter School</t>
  </si>
  <si>
    <t>All Charter Schools</t>
  </si>
  <si>
    <t>Cedar Park</t>
  </si>
  <si>
    <t>Conestoga</t>
  </si>
  <si>
    <t>Five Oaks</t>
  </si>
  <si>
    <t>Highland Park</t>
  </si>
  <si>
    <t>Meadow Park</t>
  </si>
  <si>
    <t>Mountain View</t>
  </si>
  <si>
    <t>Stoller</t>
  </si>
  <si>
    <t>Whitford</t>
  </si>
  <si>
    <t>All Middle Schools</t>
  </si>
  <si>
    <t>Aloha</t>
  </si>
  <si>
    <t>ACMA</t>
  </si>
  <si>
    <t>Beaverton</t>
  </si>
  <si>
    <t>Community School</t>
  </si>
  <si>
    <t>Health and Science</t>
  </si>
  <si>
    <t>ISB High</t>
  </si>
  <si>
    <t>Science &amp; Technology</t>
  </si>
  <si>
    <t>Southridge</t>
  </si>
  <si>
    <t>Sunset</t>
  </si>
  <si>
    <t>Westview</t>
  </si>
  <si>
    <t>All High Schools</t>
  </si>
  <si>
    <t>District Total</t>
  </si>
  <si>
    <t>2012-13</t>
  </si>
  <si>
    <t>2013-14</t>
  </si>
  <si>
    <t>2014-15</t>
  </si>
  <si>
    <t>2015-16</t>
  </si>
  <si>
    <t>2017-18</t>
  </si>
  <si>
    <t>2016-17</t>
  </si>
  <si>
    <t>Mountainside</t>
  </si>
  <si>
    <t>Sato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</si>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</sst>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9" fontId="2" fillId="3" borderId="0" xfId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2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2" fillId="4" borderId="0" xfId="0" applyFont="1" applyFill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9" fontId="4" fillId="0" borderId="0" xfId="0" applyNumberFormat="1" applyFont="1" applyAlignment="1">
      <alignment horizontal="center" vertical="center"/>
    </xf>
    <xf numFmtId="9" fontId="5" fillId="0" borderId="0" xfId="0" applyNumberFormat="1" applyFont="1"/>
    <xf numFmtId="0" fontId="6" fillId="0" borderId="3" xfId="0" applyFont="1" applyBorder="1"/>
    <xf numFmtId="0" fontId="6" fillId="0" borderId="1" xfId="0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9" fontId="6" fillId="0" borderId="0" xfId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 wrapText="1"/>
    </xf>
    <xf numFmtId="1" fontId="7" fillId="0" borderId="0" xfId="1" applyNumberFormat="1" applyFont="1" applyAlignment="1">
      <alignment horizontal="center" vertical="center" wrapText="1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" fontId="6" fillId="0" borderId="4" xfId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0" borderId="0" xfId="0" applyFont="1" applyFill="1"/>
    <xf numFmtId="9" fontId="5" fillId="0" borderId="0" xfId="1" applyNumberFormat="1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Beaverton School District Special Education Percentages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Beaverton School District Special Education Percentages</a:t>
          </a:r>
        </a:p>
      </cx:txPr>
    </cx:title>
    <cx:plotArea>
      <cx:plotAreaRegion>
        <cx:series layoutId="clusteredColumn" uniqueId="{DE940341-0A6D-4500-8402-27FBBD97037D}">
          <cx:tx>
            <cx:txData>
              <cx:f>_xlchart.v1.0</cx:f>
              <cx:v>District Total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1314450</xdr:colOff>
      <xdr:row>2</xdr:row>
      <xdr:rowOff>180975</xdr:rowOff>
    </xdr:from>
    <xdr:to>
      <xdr:col>7</xdr:col>
      <xdr:colOff>396</xdr:colOff>
      <xdr:row>17</xdr:row>
      <xdr:rowOff>73009</xdr:rowOff>
    </xdr:to>
    <xdr:pic>
      <xdr:nvPicPr>
        <xdr:cNvPr id="4" name="Picture 3" descr="BSD Special Education Percentages">
          <a:extLst>
            <a:ext uri="{FF2B5EF4-FFF2-40B4-BE49-F238E27FC236}">
              <a16:creationId xmlns:a16="http://schemas.microsoft.com/office/drawing/2014/main" xmlns="" id="{6D1C5437-2338-4E19-BA52-4E61E271D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" y="581025"/>
          <a:ext cx="4572396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90487</xdr:rowOff>
    </xdr:from>
    <xdr:to>
      <xdr:col>7</xdr:col>
      <xdr:colOff>304800</xdr:colOff>
      <xdr:row>14</xdr:row>
      <xdr:rowOff>166687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EF765245-648C-4C82-9CDC-7DDD1B49A081}"/>
            </a:ext>
          </a:extLst>
        </xdr:cNvPr>
        <xdr:cNvGrpSpPr/>
      </xdr:nvGrpSpPr>
      <xdr:grpSpPr>
        <a:xfrm>
          <a:off x="0" y="90487"/>
          <a:ext cx="4572000" cy="2743200"/>
          <a:chOff x="0" y="90487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xmlns="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3689CB31-AAE0-4237-9FF2-67091EF89569}"/>
                  </a:ext>
                </a:extLst>
              </xdr:cNvPr>
              <xdr:cNvGraphicFramePr/>
            </xdr:nvGraphicFramePr>
            <xdr:xfrm>
              <a:off x="0" y="90487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2" name="Rectangle 1"/>
              <xdr:cNvSpPr>
                <a:spLocks noTextEdit="1"/>
              </xdr:cNvSpPr>
            </xdr:nvSpPr>
            <xdr:spPr>
              <a:xfrm>
                <a:off x="0" y="90487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Arrow: Right 3">
            <a:extLst>
              <a:ext uri="{FF2B5EF4-FFF2-40B4-BE49-F238E27FC236}">
                <a16:creationId xmlns:a16="http://schemas.microsoft.com/office/drawing/2014/main" xmlns="" id="{BDDE2838-AE65-47C8-8C2C-1470C0A25E52}"/>
              </a:ext>
            </a:extLst>
          </xdr:cNvPr>
          <xdr:cNvSpPr/>
        </xdr:nvSpPr>
        <xdr:spPr>
          <a:xfrm>
            <a:off x="895350" y="1876425"/>
            <a:ext cx="3038475" cy="533400"/>
          </a:xfrm>
          <a:prstGeom prst="rightArrow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-</a:t>
            </a: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1.4</a:t>
            </a:r>
            <a:r>
              <a:rPr lang="en-US" sz="1100"/>
              <a:t>%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44:G79" totalsRowShown="0" headerRowDxfId="45" dataDxfId="44">
  <autoFilter ref="A44:G79"/>
  <tableColumns count="7">
    <tableColumn id="1" name="School" dataDxfId="43"/>
    <tableColumn id="2" name="2012-13" dataDxfId="42" dataCellStyle="Percent"/>
    <tableColumn id="3" name="2013-14" dataDxfId="41" dataCellStyle="Percent"/>
    <tableColumn id="4" name="2014-15" dataDxfId="40" dataCellStyle="Percent"/>
    <tableColumn id="5" name="2015-16" dataDxfId="39" dataCellStyle="Percent"/>
    <tableColumn id="6" name="2016-17" dataDxfId="38" dataCellStyle="Percent"/>
    <tableColumn id="7" name="2017-18" dataDxfId="37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1:G84" totalsRowShown="0" headerRowDxfId="36" dataDxfId="35">
  <autoFilter ref="A81:G84"/>
  <tableColumns count="7">
    <tableColumn id="1" name="School" dataDxfId="34"/>
    <tableColumn id="2" name="2012-13" dataDxfId="33"/>
    <tableColumn id="3" name="2013-14" dataDxfId="32"/>
    <tableColumn id="4" name="2014-15" dataDxfId="31"/>
    <tableColumn id="5" name="2015-16" dataDxfId="30"/>
    <tableColumn id="6" name="2016-17" dataDxfId="29"/>
    <tableColumn id="7" name="2017-18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:G42" totalsRowShown="0" headerRowDxfId="27" dataDxfId="26">
  <autoFilter ref="A33:G42"/>
  <tableColumns count="7">
    <tableColumn id="1" name="School" dataDxfId="25"/>
    <tableColumn id="2" name="2012-13" dataDxfId="24" dataCellStyle="Percent"/>
    <tableColumn id="3" name="2013-14" dataDxfId="23" dataCellStyle="Percent"/>
    <tableColumn id="4" name="2014-15" dataDxfId="22" dataCellStyle="Percent"/>
    <tableColumn id="5" name="2015-16" dataDxfId="21" dataCellStyle="Percent"/>
    <tableColumn id="6" name="2016-17" dataDxfId="20" dataCellStyle="Percent"/>
    <tableColumn id="7" name="2017-18" dataDxfId="19" dataCellStyle="Perc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9:G31" totalsRowShown="0" headerRowDxfId="18" dataDxfId="17">
  <autoFilter ref="A19:G31"/>
  <tableColumns count="7">
    <tableColumn id="1" name="School" dataDxfId="16"/>
    <tableColumn id="2" name="2012-13" dataDxfId="15" dataCellStyle="Percent"/>
    <tableColumn id="3" name="2013-14" dataDxfId="14" dataCellStyle="Percent"/>
    <tableColumn id="4" name="2014-15" dataDxfId="13" dataCellStyle="Percent"/>
    <tableColumn id="5" name="2015-16" dataDxfId="12" dataCellStyle="Percent"/>
    <tableColumn id="6" name="2016-17" dataDxfId="11" dataCellStyle="Percent"/>
    <tableColumn id="7" name="2017-18" dataDxfId="10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2" totalsRowShown="0" headerRowDxfId="9" dataDxfId="7" headerRowBorderDxfId="8" dataCellStyle="Percent">
  <autoFilter ref="A1:G2"/>
  <tableColumns count="7">
    <tableColumn id="1" name="School" dataDxfId="6"/>
    <tableColumn id="2" name="2012-13" dataDxfId="5" dataCellStyle="Percent"/>
    <tableColumn id="3" name="2013-14" dataDxfId="4" dataCellStyle="Percent"/>
    <tableColumn id="4" name="2014-15" dataDxfId="3" dataCellStyle="Percent"/>
    <tableColumn id="5" name="2015-16" dataDxfId="2" dataCellStyle="Percent"/>
    <tableColumn id="6" name="2016-17" dataDxfId="1" dataCellStyle="Percent"/>
    <tableColumn id="7" name="2017-18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view="pageLayout" topLeftCell="A60" zoomScaleNormal="100" workbookViewId="0">
      <selection activeCell="A82" sqref="A82:G83"/>
    </sheetView>
  </sheetViews>
  <sheetFormatPr defaultRowHeight="15" x14ac:dyDescent="0.25"/>
  <cols>
    <col min="1" max="1" width="31.85546875" style="7" customWidth="1"/>
    <col min="2" max="2" width="14.28515625" style="9" hidden="1" customWidth="1"/>
    <col min="3" max="4" width="11.28515625" style="9" customWidth="1"/>
    <col min="5" max="5" width="11.28515625" style="10" customWidth="1"/>
    <col min="6" max="7" width="11.28515625" style="7" customWidth="1"/>
    <col min="8" max="16384" width="9.140625" style="7"/>
  </cols>
  <sheetData>
    <row r="1" spans="1:7" ht="15.75" thickBot="1" x14ac:dyDescent="0.3">
      <c r="A1" s="19" t="s">
        <v>0</v>
      </c>
      <c r="B1" s="20" t="s">
        <v>59</v>
      </c>
      <c r="C1" s="20" t="s">
        <v>60</v>
      </c>
      <c r="D1" s="21" t="s">
        <v>61</v>
      </c>
      <c r="E1" s="22" t="s">
        <v>62</v>
      </c>
      <c r="F1" s="22" t="s">
        <v>64</v>
      </c>
      <c r="G1" s="23" t="s">
        <v>63</v>
      </c>
    </row>
    <row r="2" spans="1:7" ht="15.75" thickTop="1" x14ac:dyDescent="0.25">
      <c r="A2" s="24" t="s">
        <v>58</v>
      </c>
      <c r="B2" s="25">
        <v>0.1315575326859437</v>
      </c>
      <c r="C2" s="25">
        <v>0.13169190896574068</v>
      </c>
      <c r="D2" s="25">
        <v>0.12</v>
      </c>
      <c r="E2" s="25">
        <v>0.13</v>
      </c>
      <c r="F2" s="25">
        <v>0.13</v>
      </c>
      <c r="G2" s="25">
        <v>0.11799999999999999</v>
      </c>
    </row>
    <row r="19" spans="1:7" x14ac:dyDescent="0.25">
      <c r="A19" s="8" t="s">
        <v>0</v>
      </c>
      <c r="B19" s="9" t="s">
        <v>59</v>
      </c>
      <c r="C19" s="9" t="s">
        <v>60</v>
      </c>
      <c r="D19" s="27" t="s">
        <v>61</v>
      </c>
      <c r="E19" s="10" t="s">
        <v>62</v>
      </c>
      <c r="F19" s="10" t="s">
        <v>64</v>
      </c>
      <c r="G19" s="10" t="s">
        <v>63</v>
      </c>
    </row>
    <row r="20" spans="1:7" x14ac:dyDescent="0.25">
      <c r="A20" s="7" t="s">
        <v>47</v>
      </c>
      <c r="B20" s="11">
        <v>0.15837837837837837</v>
      </c>
      <c r="C20" s="11">
        <v>0.16621694549379384</v>
      </c>
      <c r="D20" s="11">
        <v>0.16411609498680738</v>
      </c>
      <c r="E20" s="11">
        <v>0.16</v>
      </c>
      <c r="F20" s="11">
        <v>0.18</v>
      </c>
      <c r="G20" s="11">
        <v>0.158</v>
      </c>
    </row>
    <row r="21" spans="1:7" x14ac:dyDescent="0.25">
      <c r="A21" s="7" t="s">
        <v>48</v>
      </c>
      <c r="B21" s="11">
        <v>9.4029850746268656E-2</v>
      </c>
      <c r="C21" s="11">
        <v>0.11176470588235295</v>
      </c>
      <c r="D21" s="11">
        <v>0.10241820768136557</v>
      </c>
      <c r="E21" s="11">
        <v>0.09</v>
      </c>
      <c r="F21" s="11">
        <v>0.08</v>
      </c>
      <c r="G21" s="11">
        <v>9.1999999999999998E-2</v>
      </c>
    </row>
    <row r="22" spans="1:7" x14ac:dyDescent="0.25">
      <c r="A22" s="7" t="s">
        <v>49</v>
      </c>
      <c r="B22" s="11">
        <v>0.14690026954177898</v>
      </c>
      <c r="C22" s="11">
        <v>0.1396761133603239</v>
      </c>
      <c r="D22" s="11">
        <v>0.14204185161699429</v>
      </c>
      <c r="E22" s="11">
        <v>0.16</v>
      </c>
      <c r="F22" s="11">
        <v>0.15</v>
      </c>
      <c r="G22" s="11">
        <v>0.14299999999999999</v>
      </c>
    </row>
    <row r="23" spans="1:7" x14ac:dyDescent="0.25">
      <c r="A23" s="7" t="s">
        <v>50</v>
      </c>
      <c r="B23" s="11">
        <v>0.33093525179856115</v>
      </c>
      <c r="C23" s="11">
        <v>0.38926174496644295</v>
      </c>
      <c r="D23" s="11">
        <v>0.39007092198581561</v>
      </c>
      <c r="E23" s="11">
        <v>0.43</v>
      </c>
      <c r="F23" s="11">
        <v>0.41</v>
      </c>
      <c r="G23" s="11">
        <v>0.30199999999999999</v>
      </c>
    </row>
    <row r="24" spans="1:7" x14ac:dyDescent="0.25">
      <c r="A24" s="7" t="s">
        <v>51</v>
      </c>
      <c r="B24" s="11">
        <v>0.12781954887218044</v>
      </c>
      <c r="C24" s="11">
        <v>0.1130030959752322</v>
      </c>
      <c r="D24" s="11">
        <v>0.11455108359133127</v>
      </c>
      <c r="E24" s="11">
        <v>0.11</v>
      </c>
      <c r="F24" s="11">
        <v>0.1</v>
      </c>
      <c r="G24" s="11">
        <v>0.1</v>
      </c>
    </row>
    <row r="25" spans="1:7" x14ac:dyDescent="0.25">
      <c r="A25" s="7" t="s">
        <v>52</v>
      </c>
      <c r="B25" s="11">
        <v>2.9940119760479042E-2</v>
      </c>
      <c r="C25" s="11">
        <v>2.8301886792452831E-2</v>
      </c>
      <c r="D25" s="11">
        <v>2.6837806301050177E-2</v>
      </c>
      <c r="E25" s="11">
        <v>0.02</v>
      </c>
      <c r="F25" s="11">
        <v>0.01</v>
      </c>
      <c r="G25" s="11">
        <v>1.7999999999999999E-2</v>
      </c>
    </row>
    <row r="26" spans="1:7" x14ac:dyDescent="0.25">
      <c r="A26" s="7" t="s">
        <v>65</v>
      </c>
      <c r="B26" s="11"/>
      <c r="C26" s="11" t="s">
        <v>67</v>
      </c>
      <c r="D26" s="11" t="s">
        <v>67</v>
      </c>
      <c r="E26" s="11" t="s">
        <v>67</v>
      </c>
      <c r="F26" s="11" t="s">
        <v>67</v>
      </c>
      <c r="G26" s="11">
        <v>0.106</v>
      </c>
    </row>
    <row r="27" spans="1:7" x14ac:dyDescent="0.25">
      <c r="A27" s="7" t="s">
        <v>53</v>
      </c>
      <c r="B27" s="11">
        <v>0.15757575757575756</v>
      </c>
      <c r="C27" s="11">
        <v>0.16564417177914109</v>
      </c>
      <c r="D27" s="11">
        <v>0.17647058823529413</v>
      </c>
      <c r="E27" s="11">
        <v>0.16</v>
      </c>
      <c r="F27" s="11">
        <v>0.08</v>
      </c>
      <c r="G27" s="11">
        <v>8.6999999999999994E-2</v>
      </c>
    </row>
    <row r="28" spans="1:7" x14ac:dyDescent="0.25">
      <c r="A28" s="7" t="s">
        <v>54</v>
      </c>
      <c r="B28" s="11">
        <v>0.12934716290420989</v>
      </c>
      <c r="C28" s="11">
        <v>0.13385826771653545</v>
      </c>
      <c r="D28" s="11">
        <v>0.13098236775818639</v>
      </c>
      <c r="E28" s="11">
        <v>0.11</v>
      </c>
      <c r="F28" s="11">
        <v>0.12</v>
      </c>
      <c r="G28" s="11">
        <v>0.123</v>
      </c>
    </row>
    <row r="29" spans="1:7" x14ac:dyDescent="0.25">
      <c r="A29" s="7" t="s">
        <v>55</v>
      </c>
      <c r="B29" s="11">
        <v>0.13780160857908846</v>
      </c>
      <c r="C29" s="11">
        <v>0.13347346295323173</v>
      </c>
      <c r="D29" s="11">
        <v>0.12070707070707071</v>
      </c>
      <c r="E29" s="11">
        <v>0.12</v>
      </c>
      <c r="F29" s="11">
        <v>0.12</v>
      </c>
      <c r="G29" s="11">
        <v>0.105</v>
      </c>
    </row>
    <row r="30" spans="1:7" x14ac:dyDescent="0.25">
      <c r="A30" s="7" t="s">
        <v>56</v>
      </c>
      <c r="B30" s="11">
        <v>0.10347826086956521</v>
      </c>
      <c r="C30" s="11">
        <v>0.11005199306759099</v>
      </c>
      <c r="D30" s="11">
        <v>0.1124581939799331</v>
      </c>
      <c r="E30" s="11">
        <v>0.11</v>
      </c>
      <c r="F30" s="11">
        <v>0.11</v>
      </c>
      <c r="G30" s="11">
        <v>0.107</v>
      </c>
    </row>
    <row r="31" spans="1:7" x14ac:dyDescent="0.25">
      <c r="A31" s="8" t="s">
        <v>57</v>
      </c>
      <c r="B31" s="12">
        <v>0.12599035480537374</v>
      </c>
      <c r="C31" s="12">
        <v>0.12856286912608064</v>
      </c>
      <c r="D31" s="12">
        <v>0.12587998659068053</v>
      </c>
      <c r="E31" s="12">
        <v>0.13</v>
      </c>
      <c r="F31" s="12">
        <f>AVERAGE(F20:F30)</f>
        <v>0.13600000000000001</v>
      </c>
      <c r="G31" s="12">
        <v>0.115</v>
      </c>
    </row>
    <row r="33" spans="1:7" x14ac:dyDescent="0.25">
      <c r="A33" s="8" t="s">
        <v>0</v>
      </c>
      <c r="B33" s="13" t="s">
        <v>59</v>
      </c>
      <c r="C33" s="13" t="s">
        <v>60</v>
      </c>
      <c r="D33" s="26" t="s">
        <v>61</v>
      </c>
      <c r="E33" s="14" t="s">
        <v>62</v>
      </c>
      <c r="F33" s="10" t="s">
        <v>64</v>
      </c>
      <c r="G33" s="10" t="s">
        <v>63</v>
      </c>
    </row>
    <row r="34" spans="1:7" x14ac:dyDescent="0.25">
      <c r="A34" s="7" t="s">
        <v>38</v>
      </c>
      <c r="B34" s="11">
        <v>0.1573389651531151</v>
      </c>
      <c r="C34" s="11">
        <v>0.14806866952789699</v>
      </c>
      <c r="D34" s="11">
        <v>0.14229636898920511</v>
      </c>
      <c r="E34" s="11">
        <v>0.15</v>
      </c>
      <c r="F34" s="11">
        <v>0.15</v>
      </c>
      <c r="G34" s="11">
        <v>0.14699999999999999</v>
      </c>
    </row>
    <row r="35" spans="1:7" x14ac:dyDescent="0.25">
      <c r="A35" s="7" t="s">
        <v>39</v>
      </c>
      <c r="B35" s="11">
        <v>0.17322834645669291</v>
      </c>
      <c r="C35" s="11">
        <v>0.18233944954128439</v>
      </c>
      <c r="D35" s="11">
        <v>0.16608187134502925</v>
      </c>
      <c r="E35" s="11">
        <v>0.17</v>
      </c>
      <c r="F35" s="11">
        <v>0.15</v>
      </c>
      <c r="G35" s="11">
        <v>0.13300000000000001</v>
      </c>
    </row>
    <row r="36" spans="1:7" x14ac:dyDescent="0.25">
      <c r="A36" s="7" t="s">
        <v>40</v>
      </c>
      <c r="B36" s="11">
        <v>0.16481294236602628</v>
      </c>
      <c r="C36" s="11">
        <v>0.15731462925851702</v>
      </c>
      <c r="D36" s="11">
        <v>0.17377731529656607</v>
      </c>
      <c r="E36" s="11">
        <v>0.19</v>
      </c>
      <c r="F36" s="11">
        <v>0.15</v>
      </c>
      <c r="G36" s="11">
        <v>0.13700000000000001</v>
      </c>
    </row>
    <row r="37" spans="1:7" x14ac:dyDescent="0.25">
      <c r="A37" s="7" t="s">
        <v>41</v>
      </c>
      <c r="B37" s="11">
        <v>0.14780292942743009</v>
      </c>
      <c r="C37" s="11">
        <v>0.16329113924050634</v>
      </c>
      <c r="D37" s="11">
        <v>0.14819136522753792</v>
      </c>
      <c r="E37" s="11">
        <v>0.15</v>
      </c>
      <c r="F37" s="11">
        <v>0.13</v>
      </c>
      <c r="G37" s="11">
        <v>0.128</v>
      </c>
    </row>
    <row r="38" spans="1:7" x14ac:dyDescent="0.25">
      <c r="A38" s="7" t="s">
        <v>42</v>
      </c>
      <c r="B38" s="11">
        <v>0.16850828729281769</v>
      </c>
      <c r="C38" s="11">
        <v>0.17867036011080331</v>
      </c>
      <c r="D38" s="11">
        <v>0.15940224159402241</v>
      </c>
      <c r="E38" s="11">
        <v>0.15</v>
      </c>
      <c r="F38" s="11">
        <v>0.17</v>
      </c>
      <c r="G38" s="11">
        <v>0.15</v>
      </c>
    </row>
    <row r="39" spans="1:7" x14ac:dyDescent="0.25">
      <c r="A39" s="7" t="s">
        <v>43</v>
      </c>
      <c r="B39" s="11">
        <v>0.17682926829268292</v>
      </c>
      <c r="C39" s="11">
        <v>0.19825436408977556</v>
      </c>
      <c r="D39" s="11">
        <v>0.20500595947556616</v>
      </c>
      <c r="E39" s="11">
        <v>0.21</v>
      </c>
      <c r="F39" s="11">
        <v>0.19</v>
      </c>
      <c r="G39" s="11">
        <v>0.17499999999999999</v>
      </c>
    </row>
    <row r="40" spans="1:7" x14ac:dyDescent="0.25">
      <c r="A40" s="7" t="s">
        <v>44</v>
      </c>
      <c r="B40" s="11">
        <v>0.10551558752997602</v>
      </c>
      <c r="C40" s="11">
        <v>9.977151561309977E-2</v>
      </c>
      <c r="D40" s="11">
        <v>9.9484156226971265E-2</v>
      </c>
      <c r="E40" s="11">
        <v>7.0000000000000007E-2</v>
      </c>
      <c r="F40" s="11">
        <v>7.0000000000000007E-2</v>
      </c>
      <c r="G40" s="11">
        <v>6.8000000000000005E-2</v>
      </c>
    </row>
    <row r="41" spans="1:7" x14ac:dyDescent="0.25">
      <c r="A41" s="7" t="s">
        <v>45</v>
      </c>
      <c r="B41" s="11">
        <v>0.125</v>
      </c>
      <c r="C41" s="11">
        <v>0.14523449319213314</v>
      </c>
      <c r="D41" s="11">
        <v>0.1705790297339593</v>
      </c>
      <c r="E41" s="11">
        <v>0.16</v>
      </c>
      <c r="F41" s="11">
        <v>0.16</v>
      </c>
      <c r="G41" s="11">
        <v>0.14099999999999999</v>
      </c>
    </row>
    <row r="42" spans="1:7" x14ac:dyDescent="0.25">
      <c r="A42" s="8" t="s">
        <v>46</v>
      </c>
      <c r="B42" s="12">
        <v>0.15041743313994624</v>
      </c>
      <c r="C42" s="12">
        <v>0.15486600846262341</v>
      </c>
      <c r="D42" s="12">
        <v>0.1534788540245566</v>
      </c>
      <c r="E42" s="12">
        <v>0.14000000000000001</v>
      </c>
      <c r="F42" s="12">
        <f>AVERAGE(F34:F41)</f>
        <v>0.14624999999999999</v>
      </c>
      <c r="G42" s="12">
        <v>0.129</v>
      </c>
    </row>
    <row r="44" spans="1:7" x14ac:dyDescent="0.25">
      <c r="A44" s="8" t="s">
        <v>0</v>
      </c>
      <c r="B44" s="13" t="s">
        <v>59</v>
      </c>
      <c r="C44" s="13" t="s">
        <v>60</v>
      </c>
      <c r="D44" s="26" t="s">
        <v>61</v>
      </c>
      <c r="E44" s="14" t="s">
        <v>62</v>
      </c>
      <c r="F44" s="10" t="s">
        <v>64</v>
      </c>
      <c r="G44" s="10" t="s">
        <v>63</v>
      </c>
    </row>
    <row r="45" spans="1:7" x14ac:dyDescent="0.25">
      <c r="A45" s="7" t="s">
        <v>1</v>
      </c>
      <c r="B45" s="11">
        <v>0.1101511879049676</v>
      </c>
      <c r="C45" s="11">
        <v>9.7065462753950338E-2</v>
      </c>
      <c r="D45" s="11">
        <v>9.6537250786988452E-2</v>
      </c>
      <c r="E45" s="11">
        <v>0.1</v>
      </c>
      <c r="F45" s="11">
        <v>0.11</v>
      </c>
      <c r="G45" s="11">
        <v>0.113</v>
      </c>
    </row>
    <row r="46" spans="1:7" x14ac:dyDescent="0.25">
      <c r="A46" s="7" t="s">
        <v>2</v>
      </c>
      <c r="B46" s="11">
        <v>0.15593705293276108</v>
      </c>
      <c r="C46" s="11">
        <v>0.16642958748221906</v>
      </c>
      <c r="D46" s="11">
        <v>0.14454277286135694</v>
      </c>
      <c r="E46" s="11">
        <v>0.14000000000000001</v>
      </c>
      <c r="F46" s="11">
        <v>0.17</v>
      </c>
      <c r="G46" s="11">
        <v>0.11799999999999999</v>
      </c>
    </row>
    <row r="47" spans="1:7" x14ac:dyDescent="0.25">
      <c r="A47" s="7" t="s">
        <v>3</v>
      </c>
      <c r="B47" s="11">
        <v>0.15363881401617252</v>
      </c>
      <c r="C47" s="11">
        <v>0.13026315789473683</v>
      </c>
      <c r="D47" s="11">
        <v>0.14725568942436412</v>
      </c>
      <c r="E47" s="11">
        <v>0.11</v>
      </c>
      <c r="F47" s="11">
        <v>0.14000000000000001</v>
      </c>
      <c r="G47" s="11">
        <v>0.129</v>
      </c>
    </row>
    <row r="48" spans="1:7" x14ac:dyDescent="0.25">
      <c r="A48" s="7" t="s">
        <v>4</v>
      </c>
      <c r="B48" s="11">
        <v>8.1349206349206352E-2</v>
      </c>
      <c r="C48" s="11">
        <v>7.8277886497064575E-2</v>
      </c>
      <c r="D48" s="11">
        <v>8.0924855491329481E-2</v>
      </c>
      <c r="E48" s="11">
        <v>0.08</v>
      </c>
      <c r="F48" s="11">
        <v>0.09</v>
      </c>
      <c r="G48" s="11">
        <v>8.5000000000000006E-2</v>
      </c>
    </row>
    <row r="49" spans="1:7" x14ac:dyDescent="0.25">
      <c r="A49" s="7" t="s">
        <v>5</v>
      </c>
      <c r="B49" s="11">
        <v>9.4214876033057851E-2</v>
      </c>
      <c r="C49" s="11">
        <v>8.3067092651757185E-2</v>
      </c>
      <c r="D49" s="11">
        <v>7.8125E-2</v>
      </c>
      <c r="E49" s="11">
        <v>0.08</v>
      </c>
      <c r="F49" s="11">
        <v>0.08</v>
      </c>
      <c r="G49" s="11">
        <v>6.4000000000000001E-2</v>
      </c>
    </row>
    <row r="50" spans="1:7" x14ac:dyDescent="0.25">
      <c r="A50" s="7" t="s">
        <v>6</v>
      </c>
      <c r="B50" s="11">
        <v>0.18996415770609318</v>
      </c>
      <c r="C50" s="11">
        <v>0.11960132890365449</v>
      </c>
      <c r="D50" s="11">
        <v>0.10746268656716418</v>
      </c>
      <c r="E50" s="11">
        <v>0.1</v>
      </c>
      <c r="F50" s="11">
        <v>0.09</v>
      </c>
      <c r="G50" s="11">
        <v>9.6000000000000002E-2</v>
      </c>
    </row>
    <row r="51" spans="1:7" x14ac:dyDescent="0.25">
      <c r="A51" s="7" t="s">
        <v>7</v>
      </c>
      <c r="B51" s="11">
        <v>0.1480637813211845</v>
      </c>
      <c r="C51" s="11">
        <v>0.13135593220338984</v>
      </c>
      <c r="D51" s="11">
        <v>0.15822784810126583</v>
      </c>
      <c r="E51" s="11">
        <v>0.17</v>
      </c>
      <c r="F51" s="11">
        <v>0.15</v>
      </c>
      <c r="G51" s="11">
        <v>0.13100000000000001</v>
      </c>
    </row>
    <row r="52" spans="1:7" x14ac:dyDescent="0.25">
      <c r="A52" s="7" t="s">
        <v>8</v>
      </c>
      <c r="B52" s="11">
        <v>0.11354581673306773</v>
      </c>
      <c r="C52" s="11">
        <v>0.12883435582822086</v>
      </c>
      <c r="D52" s="11">
        <v>0.140625</v>
      </c>
      <c r="E52" s="11">
        <v>0.16</v>
      </c>
      <c r="F52" s="11">
        <v>0.14000000000000001</v>
      </c>
      <c r="G52" s="11">
        <v>0.14199999999999999</v>
      </c>
    </row>
    <row r="53" spans="1:7" x14ac:dyDescent="0.25">
      <c r="A53" s="7" t="s">
        <v>9</v>
      </c>
      <c r="B53" s="11">
        <v>0.11371841155234658</v>
      </c>
      <c r="C53" s="11">
        <v>0.10338345864661654</v>
      </c>
      <c r="D53" s="11">
        <v>0.11895910780669144</v>
      </c>
      <c r="E53" s="11">
        <v>0.12</v>
      </c>
      <c r="F53" s="11">
        <v>0.11</v>
      </c>
      <c r="G53" s="11">
        <v>9.7000000000000003E-2</v>
      </c>
    </row>
    <row r="54" spans="1:7" x14ac:dyDescent="0.25">
      <c r="A54" s="7" t="s">
        <v>10</v>
      </c>
      <c r="B54" s="11">
        <v>0.12962962962962962</v>
      </c>
      <c r="C54" s="11">
        <v>0.14426877470355731</v>
      </c>
      <c r="D54" s="11">
        <v>0.16313559322033899</v>
      </c>
      <c r="E54" s="11">
        <v>0.16</v>
      </c>
      <c r="F54" s="11">
        <v>0.16</v>
      </c>
      <c r="G54" s="11">
        <v>0.14499999999999999</v>
      </c>
    </row>
    <row r="55" spans="1:7" x14ac:dyDescent="0.25">
      <c r="A55" s="7" t="s">
        <v>11</v>
      </c>
      <c r="B55" s="11">
        <v>8.8019559902200492E-2</v>
      </c>
      <c r="C55" s="11">
        <v>7.4401008827238338E-2</v>
      </c>
      <c r="D55" s="11">
        <v>5.7953144266337853E-2</v>
      </c>
      <c r="E55" s="11">
        <v>0.06</v>
      </c>
      <c r="F55" s="11">
        <v>0.05</v>
      </c>
      <c r="G55" s="11">
        <v>4.7E-2</v>
      </c>
    </row>
    <row r="56" spans="1:7" x14ac:dyDescent="0.25">
      <c r="A56" s="7" t="s">
        <v>12</v>
      </c>
      <c r="B56" s="11">
        <v>0.1194331983805668</v>
      </c>
      <c r="C56" s="11">
        <v>0.12320328542094455</v>
      </c>
      <c r="D56" s="11">
        <v>0.13219616204690832</v>
      </c>
      <c r="E56" s="11">
        <v>0.13</v>
      </c>
      <c r="F56" s="11">
        <v>0.14000000000000001</v>
      </c>
      <c r="G56" s="11">
        <v>0.11899999999999999</v>
      </c>
    </row>
    <row r="57" spans="1:7" x14ac:dyDescent="0.25">
      <c r="A57" s="7" t="s">
        <v>13</v>
      </c>
      <c r="B57" s="11">
        <v>0.19480519480519481</v>
      </c>
      <c r="C57" s="11">
        <v>0.19899244332493704</v>
      </c>
      <c r="D57" s="11">
        <v>0.21932114882506529</v>
      </c>
      <c r="E57" s="11">
        <v>0.21</v>
      </c>
      <c r="F57" s="11">
        <v>0.17</v>
      </c>
      <c r="G57" s="11">
        <v>0.14399999999999999</v>
      </c>
    </row>
    <row r="58" spans="1:7" x14ac:dyDescent="0.25">
      <c r="A58" s="7" t="s">
        <v>14</v>
      </c>
      <c r="B58" s="11">
        <v>0.1655328798185941</v>
      </c>
      <c r="C58" s="11">
        <v>0.13255813953488371</v>
      </c>
      <c r="D58" s="11">
        <v>0.13849765258215962</v>
      </c>
      <c r="E58" s="11">
        <v>0.15</v>
      </c>
      <c r="F58" s="11">
        <v>0.16</v>
      </c>
      <c r="G58" s="11">
        <v>0.19500000000000001</v>
      </c>
    </row>
    <row r="59" spans="1:7" x14ac:dyDescent="0.25">
      <c r="A59" s="7" t="s">
        <v>15</v>
      </c>
      <c r="B59" s="11">
        <v>0.16071428571428573</v>
      </c>
      <c r="C59" s="11">
        <v>0.1467065868263473</v>
      </c>
      <c r="D59" s="11">
        <v>0.14977973568281938</v>
      </c>
      <c r="E59" s="11">
        <v>0.16</v>
      </c>
      <c r="F59" s="11">
        <v>0.16</v>
      </c>
      <c r="G59" s="11">
        <v>0.15</v>
      </c>
    </row>
    <row r="60" spans="1:7" x14ac:dyDescent="0.25">
      <c r="A60" s="7" t="s">
        <v>16</v>
      </c>
      <c r="B60" s="11">
        <v>8.2993197278911565E-2</v>
      </c>
      <c r="C60" s="11">
        <v>5.9379217273954114E-2</v>
      </c>
      <c r="D60" s="11">
        <v>4.6025104602510462E-2</v>
      </c>
      <c r="E60" s="11">
        <v>0.04</v>
      </c>
      <c r="F60" s="11">
        <v>0.04</v>
      </c>
      <c r="G60" s="11">
        <v>4.5999999999999999E-2</v>
      </c>
    </row>
    <row r="61" spans="1:7" x14ac:dyDescent="0.25">
      <c r="A61" s="7" t="s">
        <v>17</v>
      </c>
      <c r="B61" s="11">
        <v>0.16036308623298035</v>
      </c>
      <c r="C61" s="11">
        <v>0.14501510574018128</v>
      </c>
      <c r="D61" s="11">
        <v>0.14798850574712644</v>
      </c>
      <c r="E61" s="11">
        <v>0.13</v>
      </c>
      <c r="F61" s="11">
        <v>0.14000000000000001</v>
      </c>
      <c r="G61" s="11">
        <v>0.14599999999999999</v>
      </c>
    </row>
    <row r="62" spans="1:7" x14ac:dyDescent="0.25">
      <c r="A62" s="7" t="s">
        <v>18</v>
      </c>
      <c r="B62" s="11">
        <v>0.16620498614958448</v>
      </c>
      <c r="C62" s="11">
        <v>0.20052083333333334</v>
      </c>
      <c r="D62" s="11">
        <v>0.20760233918128654</v>
      </c>
      <c r="E62" s="11">
        <v>0.23</v>
      </c>
      <c r="F62" s="11">
        <v>0.25</v>
      </c>
      <c r="G62" s="11">
        <v>0.22800000000000001</v>
      </c>
    </row>
    <row r="63" spans="1:7" x14ac:dyDescent="0.25">
      <c r="A63" s="7" t="s">
        <v>19</v>
      </c>
      <c r="B63" s="11">
        <v>0.14535901926444833</v>
      </c>
      <c r="C63" s="11">
        <v>0.15228426395939088</v>
      </c>
      <c r="D63" s="11">
        <v>0.13050570962479607</v>
      </c>
      <c r="E63" s="11">
        <v>0.12</v>
      </c>
      <c r="F63" s="11">
        <v>0.13</v>
      </c>
      <c r="G63" s="11">
        <v>0.11</v>
      </c>
    </row>
    <row r="64" spans="1:7" x14ac:dyDescent="0.25">
      <c r="A64" s="7" t="s">
        <v>20</v>
      </c>
      <c r="B64" s="11">
        <v>6.9948186528497408E-2</v>
      </c>
      <c r="C64" s="11">
        <v>7.2972972972972977E-2</v>
      </c>
      <c r="D64" s="11">
        <v>7.183908045977011E-2</v>
      </c>
      <c r="E64" s="11">
        <v>0.1</v>
      </c>
      <c r="F64" s="11">
        <v>0.1</v>
      </c>
      <c r="G64" s="11">
        <v>0.10299999999999999</v>
      </c>
    </row>
    <row r="65" spans="1:7" x14ac:dyDescent="0.25">
      <c r="A65" s="7" t="s">
        <v>21</v>
      </c>
      <c r="B65" s="11">
        <v>8.2862523540489647E-2</v>
      </c>
      <c r="C65" s="11">
        <v>8.6345381526104423E-2</v>
      </c>
      <c r="D65" s="11">
        <v>8.5714285714285715E-2</v>
      </c>
      <c r="E65" s="11">
        <v>7.0000000000000007E-2</v>
      </c>
      <c r="F65" s="11">
        <v>0.08</v>
      </c>
      <c r="G65" s="11">
        <v>7.8E-2</v>
      </c>
    </row>
    <row r="66" spans="1:7" x14ac:dyDescent="0.25">
      <c r="A66" s="7" t="s">
        <v>22</v>
      </c>
      <c r="B66" s="11">
        <v>0.1317157712305026</v>
      </c>
      <c r="C66" s="11">
        <v>0.14754098360655737</v>
      </c>
      <c r="D66" s="11">
        <v>0.12345679012345678</v>
      </c>
      <c r="E66" s="11">
        <v>0.14000000000000001</v>
      </c>
      <c r="F66" s="11">
        <v>0.11</v>
      </c>
      <c r="G66" s="11">
        <v>8.7999999999999995E-2</v>
      </c>
    </row>
    <row r="67" spans="1:7" x14ac:dyDescent="0.25">
      <c r="A67" s="7" t="s">
        <v>23</v>
      </c>
      <c r="B67" s="11">
        <v>0.11740890688259109</v>
      </c>
      <c r="C67" s="11">
        <v>0.11067961165048544</v>
      </c>
      <c r="D67" s="11">
        <v>0.1059245960502693</v>
      </c>
      <c r="E67" s="11">
        <v>0.11</v>
      </c>
      <c r="F67" s="11">
        <v>0.13</v>
      </c>
      <c r="G67" s="11">
        <v>0.13400000000000001</v>
      </c>
    </row>
    <row r="68" spans="1:7" x14ac:dyDescent="0.25">
      <c r="A68" s="7" t="s">
        <v>24</v>
      </c>
      <c r="B68" s="11">
        <v>0.10311750599520383</v>
      </c>
      <c r="C68" s="11">
        <v>0.10050251256281408</v>
      </c>
      <c r="D68" s="11">
        <v>0.11780104712041885</v>
      </c>
      <c r="E68" s="11">
        <v>0.13</v>
      </c>
      <c r="F68" s="11">
        <v>0.16</v>
      </c>
      <c r="G68" s="11">
        <v>0.17299999999999999</v>
      </c>
    </row>
    <row r="69" spans="1:7" x14ac:dyDescent="0.25">
      <c r="A69" s="7" t="s">
        <v>25</v>
      </c>
      <c r="B69" s="11">
        <v>0.16063348416289594</v>
      </c>
      <c r="C69" s="11">
        <v>0.15764705882352942</v>
      </c>
      <c r="D69" s="11">
        <v>0.15909090909090909</v>
      </c>
      <c r="E69" s="11">
        <v>0.14000000000000001</v>
      </c>
      <c r="F69" s="11">
        <v>0.16</v>
      </c>
      <c r="G69" s="11">
        <v>0.17299999999999999</v>
      </c>
    </row>
    <row r="70" spans="1:7" x14ac:dyDescent="0.25">
      <c r="A70" s="7" t="s">
        <v>26</v>
      </c>
      <c r="B70" s="11">
        <v>0.13911290322580644</v>
      </c>
      <c r="C70" s="11">
        <v>0.15370018975332067</v>
      </c>
      <c r="D70" s="11">
        <v>0.14836223506743737</v>
      </c>
      <c r="E70" s="11">
        <v>0.13</v>
      </c>
      <c r="F70" s="11">
        <v>0.14000000000000001</v>
      </c>
      <c r="G70" s="11">
        <v>0.114</v>
      </c>
    </row>
    <row r="71" spans="1:7" x14ac:dyDescent="0.25">
      <c r="A71" s="7" t="s">
        <v>66</v>
      </c>
      <c r="B71" s="11"/>
      <c r="C71" s="11" t="s">
        <v>67</v>
      </c>
      <c r="D71" s="11" t="s">
        <v>67</v>
      </c>
      <c r="E71" s="11" t="s">
        <v>67</v>
      </c>
      <c r="F71" s="11" t="s">
        <v>67</v>
      </c>
      <c r="G71" s="11">
        <v>9.2999999999999999E-2</v>
      </c>
    </row>
    <row r="72" spans="1:7" x14ac:dyDescent="0.25">
      <c r="A72" s="7" t="s">
        <v>27</v>
      </c>
      <c r="B72" s="11">
        <v>0.11275415896487985</v>
      </c>
      <c r="C72" s="11">
        <v>0.12891344383057091</v>
      </c>
      <c r="D72" s="11">
        <v>0.13523809523809524</v>
      </c>
      <c r="E72" s="11">
        <v>0.17</v>
      </c>
      <c r="F72" s="11">
        <v>0.15</v>
      </c>
      <c r="G72" s="11">
        <v>0.14000000000000001</v>
      </c>
    </row>
    <row r="73" spans="1:7" x14ac:dyDescent="0.25">
      <c r="A73" s="7" t="s">
        <v>28</v>
      </c>
      <c r="B73" s="11">
        <v>0.156794425087108</v>
      </c>
      <c r="C73" s="11">
        <v>0.1575091575091575</v>
      </c>
      <c r="D73" s="11">
        <v>0.14112903225806453</v>
      </c>
      <c r="E73" s="11">
        <v>0.12</v>
      </c>
      <c r="F73" s="11">
        <v>0.13</v>
      </c>
      <c r="G73" s="11">
        <v>0.112</v>
      </c>
    </row>
    <row r="74" spans="1:7" x14ac:dyDescent="0.25">
      <c r="A74" s="7" t="s">
        <v>29</v>
      </c>
      <c r="B74" s="11">
        <v>0.12780898876404495</v>
      </c>
      <c r="C74" s="11">
        <v>0.11907810499359796</v>
      </c>
      <c r="D74" s="11">
        <v>0.11454753722794959</v>
      </c>
      <c r="E74" s="11">
        <v>0.1</v>
      </c>
      <c r="F74" s="11">
        <v>0.08</v>
      </c>
      <c r="G74" s="11">
        <v>0.115</v>
      </c>
    </row>
    <row r="75" spans="1:7" x14ac:dyDescent="0.25">
      <c r="A75" s="7" t="s">
        <v>30</v>
      </c>
      <c r="B75" s="11">
        <v>0.11888111888111888</v>
      </c>
      <c r="C75" s="11">
        <v>0.13744075829383887</v>
      </c>
      <c r="D75" s="11">
        <v>0.13930348258706468</v>
      </c>
      <c r="E75" s="11">
        <v>0.15</v>
      </c>
      <c r="F75" s="11">
        <v>0.16</v>
      </c>
      <c r="G75" s="11">
        <v>0.16400000000000001</v>
      </c>
    </row>
    <row r="76" spans="1:7" x14ac:dyDescent="0.25">
      <c r="A76" s="7" t="s">
        <v>31</v>
      </c>
      <c r="B76" s="11">
        <v>0.10443037974683544</v>
      </c>
      <c r="C76" s="11">
        <v>0.11261261261261261</v>
      </c>
      <c r="D76" s="11">
        <v>9.8934550989345504E-2</v>
      </c>
      <c r="E76" s="11">
        <v>0.1</v>
      </c>
      <c r="F76" s="11">
        <v>0.1</v>
      </c>
      <c r="G76" s="11">
        <v>0.12</v>
      </c>
    </row>
    <row r="77" spans="1:7" x14ac:dyDescent="0.25">
      <c r="A77" s="7" t="s">
        <v>32</v>
      </c>
      <c r="B77" s="11">
        <v>0.17981072555205047</v>
      </c>
      <c r="C77" s="11">
        <v>0.16772151898734178</v>
      </c>
      <c r="D77" s="11">
        <v>0.14803625377643503</v>
      </c>
      <c r="E77" s="11">
        <v>0.15</v>
      </c>
      <c r="F77" s="11">
        <v>0.14000000000000001</v>
      </c>
      <c r="G77" s="11">
        <v>0.14399999999999999</v>
      </c>
    </row>
    <row r="78" spans="1:7" x14ac:dyDescent="0.25">
      <c r="A78" s="7" t="s">
        <v>33</v>
      </c>
      <c r="B78" s="11">
        <v>0.1588447653429603</v>
      </c>
      <c r="C78" s="11">
        <v>0.16666666666666666</v>
      </c>
      <c r="D78" s="11">
        <v>0.14717741935483872</v>
      </c>
      <c r="E78" s="11">
        <v>0.17</v>
      </c>
      <c r="F78" s="11">
        <v>0.15</v>
      </c>
      <c r="G78" s="11">
        <v>0.16</v>
      </c>
    </row>
    <row r="79" spans="1:7" x14ac:dyDescent="0.25">
      <c r="A79" s="8" t="s">
        <v>34</v>
      </c>
      <c r="B79" s="12">
        <v>0.12867156208277702</v>
      </c>
      <c r="C79" s="12">
        <v>0.1254651485698417</v>
      </c>
      <c r="D79" s="12">
        <v>0.12315162215846391</v>
      </c>
      <c r="E79" s="12">
        <v>0.12</v>
      </c>
      <c r="F79" s="12">
        <f>AVERAGE(F45:F78)</f>
        <v>0.12939393939393939</v>
      </c>
      <c r="G79" s="12">
        <v>0.11899999999999999</v>
      </c>
    </row>
    <row r="80" spans="1:7" x14ac:dyDescent="0.25">
      <c r="A80" s="8"/>
      <c r="B80" s="12"/>
      <c r="C80" s="12"/>
      <c r="D80" s="12"/>
    </row>
    <row r="81" spans="1:7" x14ac:dyDescent="0.25">
      <c r="A81" s="8" t="s">
        <v>0</v>
      </c>
      <c r="B81" s="13" t="s">
        <v>59</v>
      </c>
      <c r="C81" s="13" t="s">
        <v>60</v>
      </c>
      <c r="D81" s="26" t="s">
        <v>61</v>
      </c>
      <c r="E81" s="14" t="s">
        <v>62</v>
      </c>
      <c r="F81" s="10" t="s">
        <v>64</v>
      </c>
      <c r="G81" s="10" t="s">
        <v>63</v>
      </c>
    </row>
    <row r="82" spans="1:7" x14ac:dyDescent="0.25">
      <c r="A82" s="7" t="s">
        <v>35</v>
      </c>
      <c r="B82" s="11">
        <v>5.3333333333333337E-2</v>
      </c>
      <c r="C82" s="11">
        <v>7.6923076923076927E-2</v>
      </c>
      <c r="D82" s="11">
        <v>6.8085106382978725E-2</v>
      </c>
      <c r="E82" s="15">
        <v>0.05</v>
      </c>
      <c r="F82" s="15">
        <v>0.03</v>
      </c>
      <c r="G82" s="15">
        <v>3.2000000000000001E-2</v>
      </c>
    </row>
    <row r="83" spans="1:7" x14ac:dyDescent="0.25">
      <c r="A83" s="16" t="s">
        <v>36</v>
      </c>
      <c r="B83" s="11">
        <v>4.9180327868852458E-2</v>
      </c>
      <c r="C83" s="11">
        <v>6.3829787234042548E-2</v>
      </c>
      <c r="D83" s="11">
        <v>0.10434782608695652</v>
      </c>
      <c r="E83" s="15">
        <v>7.0000000000000007E-2</v>
      </c>
      <c r="F83" s="15">
        <v>0.06</v>
      </c>
      <c r="G83" s="15">
        <v>5.5E-2</v>
      </c>
    </row>
    <row r="84" spans="1:7" x14ac:dyDescent="0.25">
      <c r="A84" s="8" t="s">
        <v>37</v>
      </c>
      <c r="B84" s="12">
        <v>5.2132701421800945E-2</v>
      </c>
      <c r="C84" s="12">
        <v>7.2243346007604556E-2</v>
      </c>
      <c r="D84" s="12">
        <v>0.08</v>
      </c>
      <c r="E84" s="17">
        <v>0.06</v>
      </c>
      <c r="F84" s="17">
        <f>AVERAGE(F82:F83)</f>
        <v>4.4999999999999998E-2</v>
      </c>
      <c r="G84" s="17">
        <v>4.2000000000000003E-2</v>
      </c>
    </row>
    <row r="89" spans="1:7" x14ac:dyDescent="0.25">
      <c r="F89" s="18"/>
    </row>
  </sheetData>
  <pageMargins left="0.7" right="0.7" top="0.75" bottom="0.75" header="0.3" footer="0.3"/>
  <pageSetup scale="92" fitToHeight="0" orientation="portrait" r:id="rId1"/>
  <headerFooter>
    <oddHeader>&amp;C&amp;"Times New Roman,Regular"&amp;16Percent of Students Receiving Special Education Services by School</oddHeader>
  </headerFooter>
  <rowBreaks count="1" manualBreakCount="1">
    <brk id="43" max="16383" man="1"/>
  </rowBreaks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34" workbookViewId="0">
      <selection activeCell="M56" sqref="M56"/>
    </sheetView>
  </sheetViews>
  <sheetFormatPr defaultRowHeight="15" x14ac:dyDescent="0.25"/>
  <cols>
    <col min="1" max="1" width="31.85546875" style="35" bestFit="1" customWidth="1"/>
    <col min="2" max="7" width="9.140625" style="35"/>
  </cols>
  <sheetData>
    <row r="1" spans="1:7" x14ac:dyDescent="0.25">
      <c r="A1" s="28" t="s">
        <v>0</v>
      </c>
      <c r="B1" s="29" t="s">
        <v>59</v>
      </c>
      <c r="C1" s="29" t="s">
        <v>60</v>
      </c>
      <c r="D1" s="30" t="s">
        <v>61</v>
      </c>
      <c r="E1" s="31" t="s">
        <v>62</v>
      </c>
      <c r="F1" s="31" t="s">
        <v>64</v>
      </c>
      <c r="G1" s="31" t="s">
        <v>63</v>
      </c>
    </row>
    <row r="2" spans="1:7" x14ac:dyDescent="0.25">
      <c r="A2" s="32" t="s">
        <v>47</v>
      </c>
      <c r="B2" s="33">
        <v>0.15837837837837837</v>
      </c>
      <c r="C2" s="33">
        <v>0.16621694549379384</v>
      </c>
      <c r="D2" s="33">
        <v>0.16411609498680738</v>
      </c>
      <c r="E2" s="33">
        <v>0.16</v>
      </c>
      <c r="F2" s="33">
        <v>0.18</v>
      </c>
      <c r="G2" s="33">
        <v>0.158</v>
      </c>
    </row>
    <row r="3" spans="1:7" x14ac:dyDescent="0.25">
      <c r="A3" s="32" t="s">
        <v>48</v>
      </c>
      <c r="B3" s="33">
        <v>9.4029850746268656E-2</v>
      </c>
      <c r="C3" s="33">
        <v>0.11176470588235295</v>
      </c>
      <c r="D3" s="33">
        <v>0.10241820768136557</v>
      </c>
      <c r="E3" s="33">
        <v>0.09</v>
      </c>
      <c r="F3" s="33">
        <v>0.08</v>
      </c>
      <c r="G3" s="33">
        <v>9.1999999999999998E-2</v>
      </c>
    </row>
    <row r="4" spans="1:7" x14ac:dyDescent="0.25">
      <c r="A4" s="32" t="s">
        <v>49</v>
      </c>
      <c r="B4" s="33">
        <v>0.14690026954177898</v>
      </c>
      <c r="C4" s="33">
        <v>0.1396761133603239</v>
      </c>
      <c r="D4" s="33">
        <v>0.14204185161699429</v>
      </c>
      <c r="E4" s="33">
        <v>0.16</v>
      </c>
      <c r="F4" s="33">
        <v>0.15</v>
      </c>
      <c r="G4" s="33">
        <v>0.14299999999999999</v>
      </c>
    </row>
    <row r="5" spans="1:7" x14ac:dyDescent="0.25">
      <c r="A5" s="32" t="s">
        <v>50</v>
      </c>
      <c r="B5" s="33">
        <v>0.33093525179856115</v>
      </c>
      <c r="C5" s="33">
        <v>0.38926174496644295</v>
      </c>
      <c r="D5" s="33">
        <v>0.39007092198581561</v>
      </c>
      <c r="E5" s="33">
        <v>0.43</v>
      </c>
      <c r="F5" s="33">
        <v>0.41</v>
      </c>
      <c r="G5" s="33">
        <v>0.30199999999999999</v>
      </c>
    </row>
    <row r="6" spans="1:7" x14ac:dyDescent="0.25">
      <c r="A6" s="32" t="s">
        <v>51</v>
      </c>
      <c r="B6" s="33">
        <v>0.12781954887218044</v>
      </c>
      <c r="C6" s="33">
        <v>0.1130030959752322</v>
      </c>
      <c r="D6" s="33">
        <v>0.11455108359133127</v>
      </c>
      <c r="E6" s="33">
        <v>0.11</v>
      </c>
      <c r="F6" s="33">
        <v>0.1</v>
      </c>
      <c r="G6" s="33">
        <v>0.1</v>
      </c>
    </row>
    <row r="7" spans="1:7" x14ac:dyDescent="0.25">
      <c r="A7" s="32" t="s">
        <v>52</v>
      </c>
      <c r="B7" s="33">
        <v>2.9940119760479042E-2</v>
      </c>
      <c r="C7" s="33">
        <v>2.8301886792452831E-2</v>
      </c>
      <c r="D7" s="33">
        <v>2.6837806301050177E-2</v>
      </c>
      <c r="E7" s="33">
        <v>0.02</v>
      </c>
      <c r="F7" s="33">
        <v>0.01</v>
      </c>
      <c r="G7" s="33">
        <v>1.7999999999999999E-2</v>
      </c>
    </row>
    <row r="8" spans="1:7" x14ac:dyDescent="0.25">
      <c r="A8" s="32" t="s">
        <v>65</v>
      </c>
      <c r="B8" s="33"/>
      <c r="C8" s="33" t="s">
        <v>67</v>
      </c>
      <c r="D8" s="33" t="s">
        <v>67</v>
      </c>
      <c r="E8" s="33" t="s">
        <v>67</v>
      </c>
      <c r="F8" s="33" t="s">
        <v>67</v>
      </c>
      <c r="G8" s="33">
        <v>0.106</v>
      </c>
    </row>
    <row r="9" spans="1:7" x14ac:dyDescent="0.25">
      <c r="A9" s="32" t="s">
        <v>53</v>
      </c>
      <c r="B9" s="33">
        <v>0.15757575757575756</v>
      </c>
      <c r="C9" s="33">
        <v>0.16564417177914109</v>
      </c>
      <c r="D9" s="33">
        <v>0.17647058823529413</v>
      </c>
      <c r="E9" s="33">
        <v>0.16</v>
      </c>
      <c r="F9" s="33">
        <v>0.08</v>
      </c>
      <c r="G9" s="33">
        <v>8.6999999999999994E-2</v>
      </c>
    </row>
    <row r="10" spans="1:7" x14ac:dyDescent="0.25">
      <c r="A10" s="32" t="s">
        <v>54</v>
      </c>
      <c r="B10" s="33">
        <v>0.12934716290420989</v>
      </c>
      <c r="C10" s="33">
        <v>0.13385826771653545</v>
      </c>
      <c r="D10" s="33">
        <v>0.13098236775818639</v>
      </c>
      <c r="E10" s="33">
        <v>0.11</v>
      </c>
      <c r="F10" s="33">
        <v>0.12</v>
      </c>
      <c r="G10" s="33">
        <v>0.123</v>
      </c>
    </row>
    <row r="11" spans="1:7" x14ac:dyDescent="0.25">
      <c r="A11" s="32" t="s">
        <v>55</v>
      </c>
      <c r="B11" s="33">
        <v>0.13780160857908846</v>
      </c>
      <c r="C11" s="33">
        <v>0.13347346295323173</v>
      </c>
      <c r="D11" s="33">
        <v>0.12070707070707071</v>
      </c>
      <c r="E11" s="33">
        <v>0.12</v>
      </c>
      <c r="F11" s="33">
        <v>0.12</v>
      </c>
      <c r="G11" s="33">
        <v>0.105</v>
      </c>
    </row>
    <row r="12" spans="1:7" x14ac:dyDescent="0.25">
      <c r="A12" s="32" t="s">
        <v>56</v>
      </c>
      <c r="B12" s="33">
        <v>0.10347826086956521</v>
      </c>
      <c r="C12" s="33">
        <v>0.11005199306759099</v>
      </c>
      <c r="D12" s="33">
        <v>0.1124581939799331</v>
      </c>
      <c r="E12" s="33">
        <v>0.11</v>
      </c>
      <c r="F12" s="33">
        <v>0.11</v>
      </c>
      <c r="G12" s="33">
        <v>0.107</v>
      </c>
    </row>
    <row r="13" spans="1:7" x14ac:dyDescent="0.25">
      <c r="A13" s="32" t="s">
        <v>38</v>
      </c>
      <c r="B13" s="33">
        <v>0.1573389651531151</v>
      </c>
      <c r="C13" s="33">
        <v>0.14806866952789699</v>
      </c>
      <c r="D13" s="33">
        <v>0.14229636898920511</v>
      </c>
      <c r="E13" s="33">
        <v>0.15</v>
      </c>
      <c r="F13" s="33">
        <v>0.15</v>
      </c>
      <c r="G13" s="33">
        <v>0.14699999999999999</v>
      </c>
    </row>
    <row r="14" spans="1:7" x14ac:dyDescent="0.25">
      <c r="A14" s="32" t="s">
        <v>39</v>
      </c>
      <c r="B14" s="33">
        <v>0.17322834645669291</v>
      </c>
      <c r="C14" s="33">
        <v>0.18233944954128439</v>
      </c>
      <c r="D14" s="33">
        <v>0.16608187134502925</v>
      </c>
      <c r="E14" s="33">
        <v>0.17</v>
      </c>
      <c r="F14" s="33">
        <v>0.15</v>
      </c>
      <c r="G14" s="33">
        <v>0.13300000000000001</v>
      </c>
    </row>
    <row r="15" spans="1:7" x14ac:dyDescent="0.25">
      <c r="A15" s="32" t="s">
        <v>40</v>
      </c>
      <c r="B15" s="33">
        <v>0.16481294236602628</v>
      </c>
      <c r="C15" s="33">
        <v>0.15731462925851702</v>
      </c>
      <c r="D15" s="33">
        <v>0.17377731529656607</v>
      </c>
      <c r="E15" s="33">
        <v>0.19</v>
      </c>
      <c r="F15" s="33">
        <v>0.15</v>
      </c>
      <c r="G15" s="33">
        <v>0.13700000000000001</v>
      </c>
    </row>
    <row r="16" spans="1:7" x14ac:dyDescent="0.25">
      <c r="A16" s="32" t="s">
        <v>41</v>
      </c>
      <c r="B16" s="33">
        <v>0.14780292942743009</v>
      </c>
      <c r="C16" s="33">
        <v>0.16329113924050634</v>
      </c>
      <c r="D16" s="33">
        <v>0.14819136522753792</v>
      </c>
      <c r="E16" s="33">
        <v>0.15</v>
      </c>
      <c r="F16" s="33">
        <v>0.13</v>
      </c>
      <c r="G16" s="33">
        <v>0.128</v>
      </c>
    </row>
    <row r="17" spans="1:7" x14ac:dyDescent="0.25">
      <c r="A17" s="32" t="s">
        <v>42</v>
      </c>
      <c r="B17" s="33">
        <v>0.16850828729281769</v>
      </c>
      <c r="C17" s="33">
        <v>0.17867036011080331</v>
      </c>
      <c r="D17" s="33">
        <v>0.15940224159402241</v>
      </c>
      <c r="E17" s="33">
        <v>0.15</v>
      </c>
      <c r="F17" s="33">
        <v>0.17</v>
      </c>
      <c r="G17" s="33">
        <v>0.15</v>
      </c>
    </row>
    <row r="18" spans="1:7" x14ac:dyDescent="0.25">
      <c r="A18" s="32" t="s">
        <v>43</v>
      </c>
      <c r="B18" s="33">
        <v>0.17682926829268292</v>
      </c>
      <c r="C18" s="33">
        <v>0.19825436408977556</v>
      </c>
      <c r="D18" s="33">
        <v>0.20500595947556616</v>
      </c>
      <c r="E18" s="33">
        <v>0.21</v>
      </c>
      <c r="F18" s="33">
        <v>0.19</v>
      </c>
      <c r="G18" s="33">
        <v>0.17499999999999999</v>
      </c>
    </row>
    <row r="19" spans="1:7" x14ac:dyDescent="0.25">
      <c r="A19" s="32" t="s">
        <v>44</v>
      </c>
      <c r="B19" s="33">
        <v>0.10551558752997602</v>
      </c>
      <c r="C19" s="33">
        <v>9.977151561309977E-2</v>
      </c>
      <c r="D19" s="33">
        <v>9.9484156226971265E-2</v>
      </c>
      <c r="E19" s="33">
        <v>7.0000000000000007E-2</v>
      </c>
      <c r="F19" s="33">
        <v>7.0000000000000007E-2</v>
      </c>
      <c r="G19" s="33">
        <v>6.8000000000000005E-2</v>
      </c>
    </row>
    <row r="20" spans="1:7" x14ac:dyDescent="0.25">
      <c r="A20" s="32" t="s">
        <v>45</v>
      </c>
      <c r="B20" s="33">
        <v>0.125</v>
      </c>
      <c r="C20" s="33">
        <v>0.14523449319213314</v>
      </c>
      <c r="D20" s="33">
        <v>0.1705790297339593</v>
      </c>
      <c r="E20" s="33">
        <v>0.16</v>
      </c>
      <c r="F20" s="33">
        <v>0.16</v>
      </c>
      <c r="G20" s="33">
        <v>0.14099999999999999</v>
      </c>
    </row>
    <row r="21" spans="1:7" x14ac:dyDescent="0.25">
      <c r="A21" s="32" t="s">
        <v>1</v>
      </c>
      <c r="B21" s="33">
        <v>0.1101511879049676</v>
      </c>
      <c r="C21" s="33">
        <v>9.7065462753950338E-2</v>
      </c>
      <c r="D21" s="33">
        <v>9.6537250786988452E-2</v>
      </c>
      <c r="E21" s="33">
        <v>0.1</v>
      </c>
      <c r="F21" s="33">
        <v>0.11</v>
      </c>
      <c r="G21" s="33">
        <v>0.113</v>
      </c>
    </row>
    <row r="22" spans="1:7" x14ac:dyDescent="0.25">
      <c r="A22" s="32" t="s">
        <v>2</v>
      </c>
      <c r="B22" s="33">
        <v>0.15593705293276108</v>
      </c>
      <c r="C22" s="33">
        <v>0.16642958748221906</v>
      </c>
      <c r="D22" s="33">
        <v>0.14454277286135694</v>
      </c>
      <c r="E22" s="33">
        <v>0.14000000000000001</v>
      </c>
      <c r="F22" s="33">
        <v>0.17</v>
      </c>
      <c r="G22" s="33">
        <v>0.11799999999999999</v>
      </c>
    </row>
    <row r="23" spans="1:7" x14ac:dyDescent="0.25">
      <c r="A23" s="32" t="s">
        <v>3</v>
      </c>
      <c r="B23" s="33">
        <v>0.15363881401617252</v>
      </c>
      <c r="C23" s="33">
        <v>0.13026315789473683</v>
      </c>
      <c r="D23" s="33">
        <v>0.14725568942436412</v>
      </c>
      <c r="E23" s="33">
        <v>0.11</v>
      </c>
      <c r="F23" s="33">
        <v>0.14000000000000001</v>
      </c>
      <c r="G23" s="33">
        <v>0.129</v>
      </c>
    </row>
    <row r="24" spans="1:7" x14ac:dyDescent="0.25">
      <c r="A24" s="32" t="s">
        <v>4</v>
      </c>
      <c r="B24" s="33">
        <v>8.1349206349206352E-2</v>
      </c>
      <c r="C24" s="33">
        <v>7.8277886497064575E-2</v>
      </c>
      <c r="D24" s="33">
        <v>8.0924855491329481E-2</v>
      </c>
      <c r="E24" s="33">
        <v>0.08</v>
      </c>
      <c r="F24" s="33">
        <v>0.09</v>
      </c>
      <c r="G24" s="33">
        <v>8.5000000000000006E-2</v>
      </c>
    </row>
    <row r="25" spans="1:7" x14ac:dyDescent="0.25">
      <c r="A25" s="32" t="s">
        <v>5</v>
      </c>
      <c r="B25" s="33">
        <v>9.4214876033057851E-2</v>
      </c>
      <c r="C25" s="33">
        <v>8.3067092651757185E-2</v>
      </c>
      <c r="D25" s="33">
        <v>7.8125E-2</v>
      </c>
      <c r="E25" s="33">
        <v>0.08</v>
      </c>
      <c r="F25" s="33">
        <v>0.08</v>
      </c>
      <c r="G25" s="33">
        <v>6.4000000000000001E-2</v>
      </c>
    </row>
    <row r="26" spans="1:7" x14ac:dyDescent="0.25">
      <c r="A26" s="32" t="s">
        <v>6</v>
      </c>
      <c r="B26" s="33">
        <v>0.18996415770609318</v>
      </c>
      <c r="C26" s="33">
        <v>0.11960132890365449</v>
      </c>
      <c r="D26" s="33">
        <v>0.10746268656716418</v>
      </c>
      <c r="E26" s="33">
        <v>0.1</v>
      </c>
      <c r="F26" s="33">
        <v>0.09</v>
      </c>
      <c r="G26" s="33">
        <v>9.6000000000000002E-2</v>
      </c>
    </row>
    <row r="27" spans="1:7" x14ac:dyDescent="0.25">
      <c r="A27" s="32" t="s">
        <v>7</v>
      </c>
      <c r="B27" s="33">
        <v>0.1480637813211845</v>
      </c>
      <c r="C27" s="33">
        <v>0.13135593220338984</v>
      </c>
      <c r="D27" s="33">
        <v>0.15822784810126583</v>
      </c>
      <c r="E27" s="33">
        <v>0.17</v>
      </c>
      <c r="F27" s="33">
        <v>0.15</v>
      </c>
      <c r="G27" s="33">
        <v>0.13100000000000001</v>
      </c>
    </row>
    <row r="28" spans="1:7" x14ac:dyDescent="0.25">
      <c r="A28" s="32" t="s">
        <v>8</v>
      </c>
      <c r="B28" s="33">
        <v>0.11354581673306773</v>
      </c>
      <c r="C28" s="33">
        <v>0.12883435582822086</v>
      </c>
      <c r="D28" s="33">
        <v>0.140625</v>
      </c>
      <c r="E28" s="33">
        <v>0.16</v>
      </c>
      <c r="F28" s="33">
        <v>0.14000000000000001</v>
      </c>
      <c r="G28" s="33">
        <v>0.14199999999999999</v>
      </c>
    </row>
    <row r="29" spans="1:7" x14ac:dyDescent="0.25">
      <c r="A29" s="32" t="s">
        <v>9</v>
      </c>
      <c r="B29" s="33">
        <v>0.11371841155234658</v>
      </c>
      <c r="C29" s="33">
        <v>0.10338345864661654</v>
      </c>
      <c r="D29" s="33">
        <v>0.11895910780669144</v>
      </c>
      <c r="E29" s="33">
        <v>0.12</v>
      </c>
      <c r="F29" s="33">
        <v>0.11</v>
      </c>
      <c r="G29" s="33">
        <v>9.7000000000000003E-2</v>
      </c>
    </row>
    <row r="30" spans="1:7" x14ac:dyDescent="0.25">
      <c r="A30" s="32" t="s">
        <v>10</v>
      </c>
      <c r="B30" s="33">
        <v>0.12962962962962962</v>
      </c>
      <c r="C30" s="33">
        <v>0.14426877470355731</v>
      </c>
      <c r="D30" s="33">
        <v>0.16313559322033899</v>
      </c>
      <c r="E30" s="33">
        <v>0.16</v>
      </c>
      <c r="F30" s="33">
        <v>0.16</v>
      </c>
      <c r="G30" s="33">
        <v>0.14499999999999999</v>
      </c>
    </row>
    <row r="31" spans="1:7" x14ac:dyDescent="0.25">
      <c r="A31" s="32" t="s">
        <v>11</v>
      </c>
      <c r="B31" s="33">
        <v>8.8019559902200492E-2</v>
      </c>
      <c r="C31" s="33">
        <v>7.4401008827238338E-2</v>
      </c>
      <c r="D31" s="33">
        <v>5.7953144266337853E-2</v>
      </c>
      <c r="E31" s="33">
        <v>0.06</v>
      </c>
      <c r="F31" s="33">
        <v>0.05</v>
      </c>
      <c r="G31" s="33">
        <v>4.7E-2</v>
      </c>
    </row>
    <row r="32" spans="1:7" x14ac:dyDescent="0.25">
      <c r="A32" s="32" t="s">
        <v>12</v>
      </c>
      <c r="B32" s="33">
        <v>0.1194331983805668</v>
      </c>
      <c r="C32" s="33">
        <v>0.12320328542094455</v>
      </c>
      <c r="D32" s="33">
        <v>0.13219616204690832</v>
      </c>
      <c r="E32" s="33">
        <v>0.13</v>
      </c>
      <c r="F32" s="33">
        <v>0.14000000000000001</v>
      </c>
      <c r="G32" s="33">
        <v>0.11899999999999999</v>
      </c>
    </row>
    <row r="33" spans="1:7" x14ac:dyDescent="0.25">
      <c r="A33" s="32" t="s">
        <v>13</v>
      </c>
      <c r="B33" s="33">
        <v>0.19480519480519481</v>
      </c>
      <c r="C33" s="33">
        <v>0.19899244332493704</v>
      </c>
      <c r="D33" s="33">
        <v>0.21932114882506529</v>
      </c>
      <c r="E33" s="33">
        <v>0.21</v>
      </c>
      <c r="F33" s="33">
        <v>0.17</v>
      </c>
      <c r="G33" s="33">
        <v>0.14399999999999999</v>
      </c>
    </row>
    <row r="34" spans="1:7" x14ac:dyDescent="0.25">
      <c r="A34" s="32" t="s">
        <v>14</v>
      </c>
      <c r="B34" s="33">
        <v>0.1655328798185941</v>
      </c>
      <c r="C34" s="33">
        <v>0.13255813953488371</v>
      </c>
      <c r="D34" s="33">
        <v>0.13849765258215962</v>
      </c>
      <c r="E34" s="33">
        <v>0.15</v>
      </c>
      <c r="F34" s="33">
        <v>0.16</v>
      </c>
      <c r="G34" s="33">
        <v>0.19500000000000001</v>
      </c>
    </row>
    <row r="35" spans="1:7" x14ac:dyDescent="0.25">
      <c r="A35" s="32" t="s">
        <v>15</v>
      </c>
      <c r="B35" s="33">
        <v>0.16071428571428573</v>
      </c>
      <c r="C35" s="33">
        <v>0.1467065868263473</v>
      </c>
      <c r="D35" s="33">
        <v>0.14977973568281938</v>
      </c>
      <c r="E35" s="33">
        <v>0.16</v>
      </c>
      <c r="F35" s="33">
        <v>0.16</v>
      </c>
      <c r="G35" s="33">
        <v>0.15</v>
      </c>
    </row>
    <row r="36" spans="1:7" x14ac:dyDescent="0.25">
      <c r="A36" s="32" t="s">
        <v>16</v>
      </c>
      <c r="B36" s="33">
        <v>8.2993197278911565E-2</v>
      </c>
      <c r="C36" s="33">
        <v>5.9379217273954114E-2</v>
      </c>
      <c r="D36" s="33">
        <v>4.6025104602510462E-2</v>
      </c>
      <c r="E36" s="33">
        <v>0.04</v>
      </c>
      <c r="F36" s="33">
        <v>0.04</v>
      </c>
      <c r="G36" s="33">
        <v>4.5999999999999999E-2</v>
      </c>
    </row>
    <row r="37" spans="1:7" x14ac:dyDescent="0.25">
      <c r="A37" s="32" t="s">
        <v>17</v>
      </c>
      <c r="B37" s="33">
        <v>0.16036308623298035</v>
      </c>
      <c r="C37" s="33">
        <v>0.14501510574018128</v>
      </c>
      <c r="D37" s="33">
        <v>0.14798850574712644</v>
      </c>
      <c r="E37" s="33">
        <v>0.13</v>
      </c>
      <c r="F37" s="33">
        <v>0.14000000000000001</v>
      </c>
      <c r="G37" s="33">
        <v>0.14599999999999999</v>
      </c>
    </row>
    <row r="38" spans="1:7" x14ac:dyDescent="0.25">
      <c r="A38" s="32" t="s">
        <v>18</v>
      </c>
      <c r="B38" s="33">
        <v>0.16620498614958448</v>
      </c>
      <c r="C38" s="33">
        <v>0.20052083333333334</v>
      </c>
      <c r="D38" s="33">
        <v>0.20760233918128654</v>
      </c>
      <c r="E38" s="33">
        <v>0.23</v>
      </c>
      <c r="F38" s="33">
        <v>0.25</v>
      </c>
      <c r="G38" s="33">
        <v>0.22800000000000001</v>
      </c>
    </row>
    <row r="39" spans="1:7" x14ac:dyDescent="0.25">
      <c r="A39" s="32" t="s">
        <v>19</v>
      </c>
      <c r="B39" s="33">
        <v>0.14535901926444833</v>
      </c>
      <c r="C39" s="33">
        <v>0.15228426395939088</v>
      </c>
      <c r="D39" s="33">
        <v>0.13050570962479607</v>
      </c>
      <c r="E39" s="33">
        <v>0.12</v>
      </c>
      <c r="F39" s="33">
        <v>0.13</v>
      </c>
      <c r="G39" s="33">
        <v>0.11</v>
      </c>
    </row>
    <row r="40" spans="1:7" x14ac:dyDescent="0.25">
      <c r="A40" s="32" t="s">
        <v>20</v>
      </c>
      <c r="B40" s="33">
        <v>6.9948186528497408E-2</v>
      </c>
      <c r="C40" s="33">
        <v>7.2972972972972977E-2</v>
      </c>
      <c r="D40" s="33">
        <v>7.183908045977011E-2</v>
      </c>
      <c r="E40" s="33">
        <v>0.1</v>
      </c>
      <c r="F40" s="33">
        <v>0.1</v>
      </c>
      <c r="G40" s="33">
        <v>0.10299999999999999</v>
      </c>
    </row>
    <row r="41" spans="1:7" x14ac:dyDescent="0.25">
      <c r="A41" s="32" t="s">
        <v>21</v>
      </c>
      <c r="B41" s="33">
        <v>8.2862523540489647E-2</v>
      </c>
      <c r="C41" s="33">
        <v>8.6345381526104423E-2</v>
      </c>
      <c r="D41" s="33">
        <v>8.5714285714285715E-2</v>
      </c>
      <c r="E41" s="33">
        <v>7.0000000000000007E-2</v>
      </c>
      <c r="F41" s="33">
        <v>0.08</v>
      </c>
      <c r="G41" s="33">
        <v>7.8E-2</v>
      </c>
    </row>
    <row r="42" spans="1:7" x14ac:dyDescent="0.25">
      <c r="A42" s="32" t="s">
        <v>22</v>
      </c>
      <c r="B42" s="33">
        <v>0.1317157712305026</v>
      </c>
      <c r="C42" s="33">
        <v>0.14754098360655737</v>
      </c>
      <c r="D42" s="33">
        <v>0.12345679012345678</v>
      </c>
      <c r="E42" s="33">
        <v>0.14000000000000001</v>
      </c>
      <c r="F42" s="33">
        <v>0.11</v>
      </c>
      <c r="G42" s="33">
        <v>8.7999999999999995E-2</v>
      </c>
    </row>
    <row r="43" spans="1:7" x14ac:dyDescent="0.25">
      <c r="A43" s="32" t="s">
        <v>23</v>
      </c>
      <c r="B43" s="33">
        <v>0.11740890688259109</v>
      </c>
      <c r="C43" s="33">
        <v>0.11067961165048544</v>
      </c>
      <c r="D43" s="33">
        <v>0.1059245960502693</v>
      </c>
      <c r="E43" s="33">
        <v>0.11</v>
      </c>
      <c r="F43" s="33">
        <v>0.13</v>
      </c>
      <c r="G43" s="33">
        <v>0.13400000000000001</v>
      </c>
    </row>
    <row r="44" spans="1:7" x14ac:dyDescent="0.25">
      <c r="A44" s="32" t="s">
        <v>24</v>
      </c>
      <c r="B44" s="33">
        <v>0.10311750599520383</v>
      </c>
      <c r="C44" s="33">
        <v>0.10050251256281408</v>
      </c>
      <c r="D44" s="33">
        <v>0.11780104712041885</v>
      </c>
      <c r="E44" s="33">
        <v>0.13</v>
      </c>
      <c r="F44" s="33">
        <v>0.16</v>
      </c>
      <c r="G44" s="33">
        <v>0.17299999999999999</v>
      </c>
    </row>
    <row r="45" spans="1:7" x14ac:dyDescent="0.25">
      <c r="A45" s="32" t="s">
        <v>25</v>
      </c>
      <c r="B45" s="33">
        <v>0.16063348416289594</v>
      </c>
      <c r="C45" s="33">
        <v>0.15764705882352942</v>
      </c>
      <c r="D45" s="33">
        <v>0.15909090909090909</v>
      </c>
      <c r="E45" s="33">
        <v>0.14000000000000001</v>
      </c>
      <c r="F45" s="33">
        <v>0.16</v>
      </c>
      <c r="G45" s="33">
        <v>0.17299999999999999</v>
      </c>
    </row>
    <row r="46" spans="1:7" x14ac:dyDescent="0.25">
      <c r="A46" s="32" t="s">
        <v>26</v>
      </c>
      <c r="B46" s="33">
        <v>0.13911290322580644</v>
      </c>
      <c r="C46" s="33">
        <v>0.15370018975332067</v>
      </c>
      <c r="D46" s="33">
        <v>0.14836223506743737</v>
      </c>
      <c r="E46" s="33">
        <v>0.13</v>
      </c>
      <c r="F46" s="33">
        <v>0.14000000000000001</v>
      </c>
      <c r="G46" s="33">
        <v>0.114</v>
      </c>
    </row>
    <row r="47" spans="1:7" x14ac:dyDescent="0.25">
      <c r="A47" s="32" t="s">
        <v>66</v>
      </c>
      <c r="B47" s="33"/>
      <c r="C47" s="33" t="s">
        <v>67</v>
      </c>
      <c r="D47" s="33" t="s">
        <v>67</v>
      </c>
      <c r="E47" s="33" t="s">
        <v>67</v>
      </c>
      <c r="F47" s="33" t="s">
        <v>67</v>
      </c>
      <c r="G47" s="33">
        <v>9.2999999999999999E-2</v>
      </c>
    </row>
    <row r="48" spans="1:7" x14ac:dyDescent="0.25">
      <c r="A48" s="32" t="s">
        <v>27</v>
      </c>
      <c r="B48" s="33">
        <v>0.11275415896487985</v>
      </c>
      <c r="C48" s="33">
        <v>0.12891344383057091</v>
      </c>
      <c r="D48" s="33">
        <v>0.13523809523809524</v>
      </c>
      <c r="E48" s="33">
        <v>0.17</v>
      </c>
      <c r="F48" s="33">
        <v>0.15</v>
      </c>
      <c r="G48" s="33">
        <v>0.14000000000000001</v>
      </c>
    </row>
    <row r="49" spans="1:7" x14ac:dyDescent="0.25">
      <c r="A49" s="32" t="s">
        <v>28</v>
      </c>
      <c r="B49" s="33">
        <v>0.156794425087108</v>
      </c>
      <c r="C49" s="33">
        <v>0.1575091575091575</v>
      </c>
      <c r="D49" s="33">
        <v>0.14112903225806453</v>
      </c>
      <c r="E49" s="33">
        <v>0.12</v>
      </c>
      <c r="F49" s="33">
        <v>0.13</v>
      </c>
      <c r="G49" s="33">
        <v>0.112</v>
      </c>
    </row>
    <row r="50" spans="1:7" x14ac:dyDescent="0.25">
      <c r="A50" s="32" t="s">
        <v>29</v>
      </c>
      <c r="B50" s="33">
        <v>0.12780898876404495</v>
      </c>
      <c r="C50" s="33">
        <v>0.11907810499359796</v>
      </c>
      <c r="D50" s="33">
        <v>0.11454753722794959</v>
      </c>
      <c r="E50" s="33">
        <v>0.1</v>
      </c>
      <c r="F50" s="33">
        <v>0.08</v>
      </c>
      <c r="G50" s="33">
        <v>0.115</v>
      </c>
    </row>
    <row r="51" spans="1:7" x14ac:dyDescent="0.25">
      <c r="A51" s="32" t="s">
        <v>30</v>
      </c>
      <c r="B51" s="33">
        <v>0.11888111888111888</v>
      </c>
      <c r="C51" s="33">
        <v>0.13744075829383887</v>
      </c>
      <c r="D51" s="33">
        <v>0.13930348258706468</v>
      </c>
      <c r="E51" s="33">
        <v>0.15</v>
      </c>
      <c r="F51" s="33">
        <v>0.16</v>
      </c>
      <c r="G51" s="33">
        <v>0.16400000000000001</v>
      </c>
    </row>
    <row r="52" spans="1:7" x14ac:dyDescent="0.25">
      <c r="A52" s="32" t="s">
        <v>31</v>
      </c>
      <c r="B52" s="33">
        <v>0.10443037974683544</v>
      </c>
      <c r="C52" s="33">
        <v>0.11261261261261261</v>
      </c>
      <c r="D52" s="33">
        <v>9.8934550989345504E-2</v>
      </c>
      <c r="E52" s="33">
        <v>0.1</v>
      </c>
      <c r="F52" s="33">
        <v>0.1</v>
      </c>
      <c r="G52" s="33">
        <v>0.12</v>
      </c>
    </row>
    <row r="53" spans="1:7" x14ac:dyDescent="0.25">
      <c r="A53" s="32" t="s">
        <v>32</v>
      </c>
      <c r="B53" s="33">
        <v>0.17981072555205047</v>
      </c>
      <c r="C53" s="33">
        <v>0.16772151898734178</v>
      </c>
      <c r="D53" s="33">
        <v>0.14803625377643503</v>
      </c>
      <c r="E53" s="33">
        <v>0.15</v>
      </c>
      <c r="F53" s="33">
        <v>0.14000000000000001</v>
      </c>
      <c r="G53" s="33">
        <v>0.14399999999999999</v>
      </c>
    </row>
    <row r="54" spans="1:7" x14ac:dyDescent="0.25">
      <c r="A54" s="32" t="s">
        <v>33</v>
      </c>
      <c r="B54" s="33">
        <v>0.1588447653429603</v>
      </c>
      <c r="C54" s="33">
        <v>0.16666666666666666</v>
      </c>
      <c r="D54" s="33">
        <v>0.14717741935483872</v>
      </c>
      <c r="E54" s="33">
        <v>0.17</v>
      </c>
      <c r="F54" s="33">
        <v>0.15</v>
      </c>
      <c r="G54" s="33">
        <v>0.16</v>
      </c>
    </row>
    <row r="55" spans="1:7" x14ac:dyDescent="0.25">
      <c r="A55" s="32" t="s">
        <v>35</v>
      </c>
      <c r="B55" s="33">
        <v>5.3333333333333337E-2</v>
      </c>
      <c r="C55" s="33">
        <v>7.6923076923076927E-2</v>
      </c>
      <c r="D55" s="33">
        <v>6.8085106382978725E-2</v>
      </c>
      <c r="E55" s="34">
        <v>0.05</v>
      </c>
      <c r="F55" s="34">
        <v>0.03</v>
      </c>
      <c r="G55" s="34">
        <v>3.2000000000000001E-2</v>
      </c>
    </row>
    <row r="56" spans="1:7" s="37" customFormat="1" x14ac:dyDescent="0.25">
      <c r="A56" s="36" t="s">
        <v>36</v>
      </c>
      <c r="B56" s="33">
        <v>4.9180327868852458E-2</v>
      </c>
      <c r="C56" s="33">
        <v>6.3829787234042548E-2</v>
      </c>
      <c r="D56" s="33">
        <v>0.10434782608695652</v>
      </c>
      <c r="E56" s="34">
        <v>7.0000000000000007E-2</v>
      </c>
      <c r="F56" s="34">
        <v>0.06</v>
      </c>
      <c r="G56" s="34">
        <v>5.5E-2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23"/>
  <sheetViews>
    <sheetView workbookViewId="0">
      <selection activeCell="J15" sqref="J15"/>
    </sheetView>
  </sheetViews>
  <sheetFormatPr defaultRowHeight="15" x14ac:dyDescent="0.25"/>
  <sheetData>
    <row r="16" spans="2:7" ht="15.75" thickBot="1" x14ac:dyDescent="0.3">
      <c r="B16" s="2" t="s">
        <v>59</v>
      </c>
      <c r="C16" s="2" t="s">
        <v>60</v>
      </c>
      <c r="D16" s="3" t="s">
        <v>61</v>
      </c>
      <c r="E16" s="4" t="s">
        <v>62</v>
      </c>
      <c r="F16" s="5" t="s">
        <v>64</v>
      </c>
      <c r="G16" s="5" t="s">
        <v>63</v>
      </c>
    </row>
    <row r="17" spans="1:7" ht="15.75" thickTop="1" x14ac:dyDescent="0.25">
      <c r="A17" s="6" t="s">
        <v>58</v>
      </c>
      <c r="B17" s="1">
        <v>0.1315575326859437</v>
      </c>
      <c r="C17" s="1">
        <v>0.13169190896574068</v>
      </c>
      <c r="D17" s="1">
        <v>0.12</v>
      </c>
      <c r="E17" s="1">
        <v>0.13</v>
      </c>
      <c r="F17" s="1">
        <v>0.13</v>
      </c>
      <c r="G17" s="1">
        <v>0.11799999999999999</v>
      </c>
    </row>
    <row r="23" spans="1:7" x14ac:dyDescent="0.25">
      <c r="B23">
        <v>13.2</v>
      </c>
      <c r="C23">
        <v>11.8</v>
      </c>
      <c r="D23">
        <f>B23-C23</f>
        <v>1.3999999999999986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</vt:lpstr>
      <vt:lpstr>chart</vt:lpstr>
    </vt:vector>
  </TitlesOfParts>
  <Company>Beaverton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Special Ed District Statistics</dc:title>
  <dc:creator>julie baker</dc:creator>
  <cp:lastModifiedBy>Gopichand Nandamuri</cp:lastModifiedBy>
  <cp:lastPrinted>2019-03-14T19:54:05Z</cp:lastPrinted>
  <dcterms:created xsi:type="dcterms:W3CDTF">2016-04-22T22:34:02Z</dcterms:created>
  <dcterms:modified xsi:type="dcterms:W3CDTF">2019-04-07T14:03:59Z</dcterms:modified>
</cp:coreProperties>
</file>