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nandamuri\Desktop\Scripts\Portfolio_Projects\Beaverton_School_District\data\"/>
    </mc:Choice>
  </mc:AlternateContent>
  <bookViews>
    <workbookView xWindow="0" yWindow="0" windowWidth="28800" windowHeight="12435" activeTab="1"/>
  </bookViews>
  <sheets>
    <sheet name="Sheet1" sheetId="1" r:id="rId1"/>
    <sheet name="raw_data" sheetId="3" r:id="rId2"/>
    <sheet name="chart" sheetId="2" r:id="rId3"/>
  </sheets>
  <definedNames>
    <definedName name="_xlchart.v1.0" hidden="1">chart!$A$17</definedName>
    <definedName name="_xlchart.v1.1" hidden="1">chart!$C$16:$G$16</definedName>
    <definedName name="_xlchart.v1.2" hidden="1">chart!$C$17:$G$17</definedName>
    <definedName name="_xlchart.v1.3" hidden="1">chart!$A$17</definedName>
    <definedName name="_xlchart.v1.4" hidden="1">chart!$C$16:$G$16</definedName>
    <definedName name="_xlchart.v1.5" hidden="1">chart!$C$17:$G$17</definedName>
    <definedName name="_xlchart.v1.6" hidden="1">chart!$A$17</definedName>
    <definedName name="_xlchart.v1.7" hidden="1">chart!$C$16:$G$16</definedName>
    <definedName name="_xlchart.v1.8" hidden="1">chart!$C$17:$G$17</definedName>
    <definedName name="_xlnm.Print_Area" localSheetId="0">Sheet1!$A$1:$G$86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F43" i="1"/>
  <c r="F85" i="1"/>
  <c r="F80" i="1"/>
</calcChain>
</file>

<file path=xl/sharedStrings.xml><?xml version="1.0" encoding="utf-8"?>
<sst xmlns="http://schemas.openxmlformats.org/spreadsheetml/2006/main" count="163" uniqueCount="73">
  <si>
    <t>Aloha-Huber Park, K-8</t>
  </si>
  <si>
    <t>Barnes</t>
  </si>
  <si>
    <t>Beaver Acres</t>
  </si>
  <si>
    <t>Bethany</t>
  </si>
  <si>
    <t>Bonny Slope</t>
  </si>
  <si>
    <t>Cedar Mill</t>
  </si>
  <si>
    <t>Chehalem</t>
  </si>
  <si>
    <t>Cooper Mtn.</t>
  </si>
  <si>
    <t>Elmonica</t>
  </si>
  <si>
    <t>Errol Hassell</t>
  </si>
  <si>
    <t>Findley</t>
  </si>
  <si>
    <t>Fir Grove</t>
  </si>
  <si>
    <t>Greenway</t>
  </si>
  <si>
    <t>Hazeldale</t>
  </si>
  <si>
    <t>Hiteon</t>
  </si>
  <si>
    <t>Jacob Wismer</t>
  </si>
  <si>
    <t>Kinnaman</t>
  </si>
  <si>
    <t>McKay</t>
  </si>
  <si>
    <t>McKinley</t>
  </si>
  <si>
    <t>Montclair</t>
  </si>
  <si>
    <t>Nancy Ryles</t>
  </si>
  <si>
    <t>Oak Hills</t>
  </si>
  <si>
    <t>Raleigh Hills, K-8</t>
  </si>
  <si>
    <t>Raleigh Park</t>
  </si>
  <si>
    <t>Ridgewood</t>
  </si>
  <si>
    <t>Rock Creek</t>
  </si>
  <si>
    <t>Scholls Heights</t>
  </si>
  <si>
    <t>Sexton Mtn.</t>
  </si>
  <si>
    <t>Springville, K-8</t>
  </si>
  <si>
    <t>Terra Linda</t>
  </si>
  <si>
    <t>Vose</t>
  </si>
  <si>
    <t>West Tualatin View</t>
  </si>
  <si>
    <t>William Walker</t>
  </si>
  <si>
    <t>All Elementary Schools</t>
  </si>
  <si>
    <t>Arco Iris Spanish Immersion School</t>
  </si>
  <si>
    <t>Hope Chinese Charter School</t>
  </si>
  <si>
    <t>All Charter Schools</t>
  </si>
  <si>
    <t>Cedar Park</t>
  </si>
  <si>
    <t>Conestoga</t>
  </si>
  <si>
    <t>Five Oaks</t>
  </si>
  <si>
    <t>Highland Park</t>
  </si>
  <si>
    <t>Meadow Park</t>
  </si>
  <si>
    <t>Mountain View</t>
  </si>
  <si>
    <t>Stoller</t>
  </si>
  <si>
    <t>Whitford</t>
  </si>
  <si>
    <t>All Middle Schools</t>
  </si>
  <si>
    <t>Aloha</t>
  </si>
  <si>
    <t>ACMA</t>
  </si>
  <si>
    <t>Beaverton</t>
  </si>
  <si>
    <t>Community School</t>
  </si>
  <si>
    <t>Health and Science</t>
  </si>
  <si>
    <t>ISB High</t>
  </si>
  <si>
    <t>Science &amp; Technology</t>
  </si>
  <si>
    <t>Southridge</t>
  </si>
  <si>
    <t>Sunset</t>
  </si>
  <si>
    <t>Westview</t>
  </si>
  <si>
    <t>All High Schools</t>
  </si>
  <si>
    <t>District Total</t>
  </si>
  <si>
    <t>2012-13</t>
  </si>
  <si>
    <t>2013-14</t>
  </si>
  <si>
    <t>2014-15</t>
  </si>
  <si>
    <t>N/A</t>
  </si>
  <si>
    <t>2016-17</t>
  </si>
  <si>
    <t>2015-16</t>
  </si>
  <si>
    <t>Middle Schools</t>
  </si>
  <si>
    <t>High Schools</t>
  </si>
  <si>
    <t>Elementary Schools</t>
  </si>
  <si>
    <t>Charter Schools</t>
  </si>
  <si>
    <t>2017-18</t>
  </si>
  <si>
    <t>Mountainside</t>
  </si>
  <si>
    <t>Sato</t>
  </si>
  <si>
    <t>District</t>
  </si>
  <si>
    <t>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</si>
</sst>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Times New Roman"/>
      <family val="1"/>
    </font>
    <font>
      <sz val="11"/>
      <color theme="1"/>
      <name val="Times New Roman"/>
      <family val="1"/>
    </font>
    <font>
      <b/>
      <sz val="10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8">
    <border>
      <left/>
      <right/>
      <top/>
      <bottom/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6">
    <xf numFmtId="0" fontId="0" fillId="0" borderId="0" xfId="0"/>
    <xf numFmtId="164" fontId="4" fillId="3" borderId="0" xfId="2" applyNumberFormat="1" applyFont="1" applyFill="1" applyAlignment="1">
      <alignment horizontal="center" vertical="center"/>
    </xf>
    <xf numFmtId="0" fontId="2" fillId="3" borderId="0" xfId="0" applyFont="1" applyFill="1"/>
    <xf numFmtId="164" fontId="4" fillId="3" borderId="0" xfId="2" applyNumberFormat="1" applyFont="1" applyFill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2" borderId="2" xfId="1" applyNumberFormat="1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/>
    </xf>
    <xf numFmtId="0" fontId="6" fillId="0" borderId="0" xfId="0" applyFont="1"/>
    <xf numFmtId="164" fontId="5" fillId="0" borderId="0" xfId="2" applyNumberFormat="1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 wrapText="1"/>
    </xf>
    <xf numFmtId="164" fontId="8" fillId="0" borderId="0" xfId="2" applyNumberFormat="1" applyFont="1" applyAlignment="1">
      <alignment horizontal="center" vertical="center"/>
    </xf>
    <xf numFmtId="164" fontId="8" fillId="0" borderId="0" xfId="2" applyNumberFormat="1" applyFont="1" applyAlignment="1">
      <alignment horizontal="center" vertical="center" wrapText="1"/>
    </xf>
    <xf numFmtId="164" fontId="5" fillId="0" borderId="0" xfId="2" applyNumberFormat="1" applyFont="1" applyAlignment="1">
      <alignment horizontal="center" vertical="center" wrapText="1"/>
    </xf>
    <xf numFmtId="164" fontId="8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4" xfId="0" applyFont="1" applyBorder="1"/>
    <xf numFmtId="2" fontId="7" fillId="0" borderId="2" xfId="1" applyNumberFormat="1" applyFont="1" applyBorder="1" applyAlignment="1">
      <alignment horizontal="center" vertical="center" wrapText="1"/>
    </xf>
    <xf numFmtId="164" fontId="7" fillId="0" borderId="2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5" fillId="0" borderId="0" xfId="0" applyFont="1"/>
    <xf numFmtId="0" fontId="8" fillId="0" borderId="0" xfId="0" applyFont="1"/>
    <xf numFmtId="164" fontId="8" fillId="0" borderId="0" xfId="0" applyNumberFormat="1" applyFont="1" applyAlignment="1">
      <alignment horizontal="center"/>
    </xf>
    <xf numFmtId="2" fontId="7" fillId="0" borderId="0" xfId="1" applyNumberFormat="1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/>
    <xf numFmtId="0" fontId="8" fillId="0" borderId="0" xfId="0" applyFont="1" applyAlignment="1">
      <alignment wrapText="1"/>
    </xf>
    <xf numFmtId="0" fontId="5" fillId="2" borderId="4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/>
    </xf>
    <xf numFmtId="0" fontId="8" fillId="4" borderId="5" xfId="0" applyFont="1" applyFill="1" applyBorder="1"/>
    <xf numFmtId="164" fontId="8" fillId="4" borderId="6" xfId="2" applyNumberFormat="1" applyFont="1" applyFill="1" applyBorder="1" applyAlignment="1">
      <alignment horizontal="center" vertical="center"/>
    </xf>
    <xf numFmtId="164" fontId="8" fillId="4" borderId="6" xfId="2" applyNumberFormat="1" applyFont="1" applyFill="1" applyBorder="1" applyAlignment="1">
      <alignment horizontal="center" vertical="center" wrapText="1"/>
    </xf>
    <xf numFmtId="164" fontId="8" fillId="4" borderId="6" xfId="0" applyNumberFormat="1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/>
    </xf>
    <xf numFmtId="0" fontId="8" fillId="5" borderId="5" xfId="0" applyFont="1" applyFill="1" applyBorder="1"/>
    <xf numFmtId="164" fontId="8" fillId="5" borderId="6" xfId="2" applyNumberFormat="1" applyFont="1" applyFill="1" applyBorder="1" applyAlignment="1">
      <alignment horizontal="center" vertical="center"/>
    </xf>
    <xf numFmtId="164" fontId="8" fillId="5" borderId="6" xfId="2" applyNumberFormat="1" applyFont="1" applyFill="1" applyBorder="1" applyAlignment="1">
      <alignment horizontal="center" vertical="center" wrapText="1"/>
    </xf>
    <xf numFmtId="164" fontId="8" fillId="5" borderId="6" xfId="0" applyNumberFormat="1" applyFont="1" applyFill="1" applyBorder="1" applyAlignment="1">
      <alignment horizontal="center"/>
    </xf>
    <xf numFmtId="164" fontId="8" fillId="5" borderId="7" xfId="0" applyNumberFormat="1" applyFont="1" applyFill="1" applyBorder="1" applyAlignment="1">
      <alignment horizontal="center"/>
    </xf>
    <xf numFmtId="164" fontId="5" fillId="4" borderId="6" xfId="2" applyNumberFormat="1" applyFont="1" applyFill="1" applyBorder="1" applyAlignment="1">
      <alignment horizontal="center" vertical="center" wrapText="1"/>
    </xf>
    <xf numFmtId="0" fontId="7" fillId="2" borderId="3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4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alignment horizontal="center" vertical="center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64" formatCode="0.0%"/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border outline="0">
        <bottom style="thick">
          <color theme="0"/>
        </bottom>
      </border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numFmt numFmtId="164" formatCode="0.0%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scheme val="none"/>
      </font>
      <numFmt numFmtId="164" formatCode="0.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color auto="1"/>
        <name val="Times New Roman"/>
        <scheme val="none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Beaverton School District Talented &amp; Gifted Percentages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Beaverton School District Talented &amp; Gifted Percentages</a:t>
          </a:r>
        </a:p>
      </cx:txPr>
    </cx:title>
    <cx:plotArea>
      <cx:plotAreaRegion>
        <cx:series layoutId="clusteredColumn" uniqueId="{0168FE49-053A-40A4-9F5A-4CC97C622F84}">
          <cx:tx>
            <cx:txData>
              <cx:f>_xlchart.v1.0</cx:f>
              <cx:v>District Total</cx:v>
            </cx:txData>
          </cx:tx>
          <cx:dataId val="0"/>
          <cx:layoutPr>
            <cx:aggregation/>
          </cx:layoutPr>
        </cx:series>
      </cx:plotAreaRegion>
      <cx:axis id="0">
        <cx:catScaling gapWidth="0.050000000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en-US" sz="9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923925</xdr:colOff>
      <xdr:row>2</xdr:row>
      <xdr:rowOff>171450</xdr:rowOff>
    </xdr:from>
    <xdr:to>
      <xdr:col>7</xdr:col>
      <xdr:colOff>396</xdr:colOff>
      <xdr:row>17</xdr:row>
      <xdr:rowOff>57388</xdr:rowOff>
    </xdr:to>
    <xdr:pic>
      <xdr:nvPicPr>
        <xdr:cNvPr id="3" name="Picture 2" descr="BSD TAG Percentages">
          <a:extLst>
            <a:ext uri="{FF2B5EF4-FFF2-40B4-BE49-F238E27FC236}">
              <a16:creationId xmlns="" xmlns:a16="http://schemas.microsoft.com/office/drawing/2014/main" id="{8674631A-36D7-4A04-B19B-BA39190FA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" y="571500"/>
          <a:ext cx="4572396" cy="27434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E5B5AF5-AF04-4F5A-B092-9E83C752A020}"/>
            </a:ext>
          </a:extLst>
        </xdr:cNvPr>
        <xdr:cNvGrpSpPr/>
      </xdr:nvGrpSpPr>
      <xdr:grpSpPr>
        <a:xfrm>
          <a:off x="0" y="0"/>
          <a:ext cx="4572000" cy="2743200"/>
          <a:chOff x="5653087" y="9520237"/>
          <a:chExt cx="4572000" cy="2743200"/>
        </a:xfrm>
      </xdr:grpSpPr>
      <mc:AlternateContent xmlns:mc="http://schemas.openxmlformats.org/markup-compatibility/2006">
        <mc:Choice xmlns="" xmlns:cx1="http://schemas.microsoft.com/office/drawing/2015/9/8/chartex" Requires="cx1"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D091E9BF-5B47-45B7-96DB-040743C48896}"/>
                  </a:ext>
                </a:extLst>
              </xdr:cNvPr>
              <xdr:cNvGraphicFramePr/>
            </xdr:nvGraphicFramePr>
            <xdr:xfrm>
              <a:off x="5653087" y="9520237"/>
              <a:ext cx="4572000" cy="2743200"/>
            </xdr:xfrm>
            <a:graphic>
              <a:graphicData uri="http://schemas.microsoft.com/office/drawing/2014/chartex">
                <cx:chart xmlns:cx="http://schemas.microsoft.com/office/drawing/2014/chartex" xmlns:r="http://schemas.openxmlformats.org/officeDocument/2006/relationships" r:id="rId1"/>
              </a:graphicData>
            </a:graphic>
          </xdr:graphicFrame>
        </mc:Choice>
        <mc:Fallback>
          <xdr:sp macro="" textlink="">
            <xdr:nvSpPr>
              <xdr:cNvPr id="3" name="Rectangle 2"/>
              <xdr:cNvSpPr>
                <a:spLocks noTextEdit="1"/>
              </xdr:cNvSpPr>
            </xdr:nvSpPr>
            <xdr:spPr>
              <a:xfrm>
                <a:off x="5653087" y="9520237"/>
                <a:ext cx="4572000" cy="2743200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en-US" sz="1100"/>
                  <a:t>This chart isn't available in your version of Excel.
Editing this shape or saving this workbook into a different file format will permanently break the chart.</a:t>
                </a:r>
              </a:p>
            </xdr:txBody>
          </xdr:sp>
        </mc:Fallback>
      </mc:AlternateContent>
      <xdr:sp macro="" textlink="">
        <xdr:nvSpPr>
          <xdr:cNvPr id="4" name="Arrow: Right 3">
            <a:extLst>
              <a:ext uri="{FF2B5EF4-FFF2-40B4-BE49-F238E27FC236}">
                <a16:creationId xmlns="" xmlns:a16="http://schemas.microsoft.com/office/drawing/2014/main" id="{A737153F-49D5-4AF1-915F-4DF48455388E}"/>
              </a:ext>
            </a:extLst>
          </xdr:cNvPr>
          <xdr:cNvSpPr/>
        </xdr:nvSpPr>
        <xdr:spPr>
          <a:xfrm>
            <a:off x="9067799" y="10448925"/>
            <a:ext cx="657225" cy="533400"/>
          </a:xfrm>
          <a:prstGeom prst="rightArrow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Arrow: Right 4">
            <a:extLst>
              <a:ext uri="{FF2B5EF4-FFF2-40B4-BE49-F238E27FC236}">
                <a16:creationId xmlns="" xmlns:a16="http://schemas.microsoft.com/office/drawing/2014/main" id="{37DA148F-1431-42F8-AF46-F176F8BB5631}"/>
              </a:ext>
            </a:extLst>
          </xdr:cNvPr>
          <xdr:cNvSpPr/>
        </xdr:nvSpPr>
        <xdr:spPr>
          <a:xfrm>
            <a:off x="6686549" y="11191875"/>
            <a:ext cx="3038475" cy="533400"/>
          </a:xfrm>
          <a:prstGeom prst="rightArrow">
            <a:avLst/>
          </a:prstGeom>
          <a:solidFill>
            <a:schemeClr val="accent2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="" xmlns:a16="http://schemas.microsoft.com/office/drawing/2014/main" id="{D6071131-3EBE-4E69-88BD-6D764C1B511B}"/>
              </a:ext>
            </a:extLst>
          </xdr:cNvPr>
          <xdr:cNvSpPr txBox="1"/>
        </xdr:nvSpPr>
        <xdr:spPr>
          <a:xfrm>
            <a:off x="7810500" y="11325225"/>
            <a:ext cx="666750" cy="228600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+ .9 %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="" xmlns:a16="http://schemas.microsoft.com/office/drawing/2014/main" id="{E3F729E8-BC54-4A1E-A553-F9BBB7E38133}"/>
              </a:ext>
            </a:extLst>
          </xdr:cNvPr>
          <xdr:cNvSpPr txBox="1"/>
        </xdr:nvSpPr>
        <xdr:spPr>
          <a:xfrm>
            <a:off x="9086850" y="10582275"/>
            <a:ext cx="666750" cy="228600"/>
          </a:xfrm>
          <a:prstGeom prst="rect">
            <a:avLst/>
          </a:prstGeom>
          <a:solidFill>
            <a:schemeClr val="lt1">
              <a:alpha val="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>
                <a:latin typeface="Times New Roman" panose="02020603050405020304" pitchFamily="18" charset="0"/>
                <a:cs typeface="Times New Roman" panose="02020603050405020304" pitchFamily="18" charset="0"/>
              </a:rPr>
              <a:t>+ .1 %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id="1" name="Table1" displayName="Table1" ref="A45:G80" totalsRowShown="0" headerRowDxfId="48" dataDxfId="47">
  <autoFilter ref="A45:G80"/>
  <tableColumns count="7">
    <tableColumn id="1" name="Elementary Schools" dataDxfId="46"/>
    <tableColumn id="2" name="2012-13" dataDxfId="45" dataCellStyle="Percent"/>
    <tableColumn id="3" name="2013-14" dataDxfId="44" dataCellStyle="Percent"/>
    <tableColumn id="4" name="2014-15" dataDxfId="43" dataCellStyle="Percent"/>
    <tableColumn id="5" name="2015-16" dataDxfId="42"/>
    <tableColumn id="6" name="2016-17" dataDxfId="41"/>
    <tableColumn id="7" name="2017-18" dataDxfId="4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82:G85" totalsRowShown="0" headerRowDxfId="39" dataDxfId="37" headerRowBorderDxfId="38">
  <autoFilter ref="A82:G85"/>
  <tableColumns count="7">
    <tableColumn id="1" name="Charter Schools" dataDxfId="36"/>
    <tableColumn id="2" name="2012-13" dataDxfId="35"/>
    <tableColumn id="3" name="2013-14" dataDxfId="34" dataCellStyle="Percent"/>
    <tableColumn id="4" name="2014-15" dataDxfId="33"/>
    <tableColumn id="5" name="2015-16" dataDxfId="32"/>
    <tableColumn id="6" name="2016-17" dataDxfId="31"/>
    <tableColumn id="7" name="2017-18" dataDxfId="30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34:G43" totalsRowShown="0" headerRowDxfId="29" dataDxfId="27" headerRowBorderDxfId="28">
  <autoFilter ref="A34:G43"/>
  <tableColumns count="7">
    <tableColumn id="1" name="Middle Schools" dataDxfId="26"/>
    <tableColumn id="2" name="2012-13" dataDxfId="25" dataCellStyle="Percent"/>
    <tableColumn id="3" name="2013-14" dataDxfId="24" dataCellStyle="Percent"/>
    <tableColumn id="4" name="2014-15" dataDxfId="23" dataCellStyle="Percent"/>
    <tableColumn id="5" name="2015-16" dataDxfId="22"/>
    <tableColumn id="6" name="2016-17" dataDxfId="21"/>
    <tableColumn id="7" name="2017-18" dataDxfId="20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20:G32" totalsRowShown="0" headerRowDxfId="19" dataDxfId="17" headerRowBorderDxfId="18">
  <autoFilter ref="A20:G32"/>
  <tableColumns count="7">
    <tableColumn id="1" name="High Schools" dataDxfId="16"/>
    <tableColumn id="2" name="2012-13" dataDxfId="15" dataCellStyle="Percent"/>
    <tableColumn id="3" name="2013-14" dataDxfId="14" dataCellStyle="Percent"/>
    <tableColumn id="4" name="2014-15" dataDxfId="13" dataCellStyle="Percent"/>
    <tableColumn id="5" name="2015-16" dataDxfId="12"/>
    <tableColumn id="6" name="2016-17" dataDxfId="11"/>
    <tableColumn id="7" name="2017-18" dataDxfId="10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A1:G2" totalsRowShown="0" headerRowDxfId="9" dataDxfId="7" headerRowBorderDxfId="8" dataCellStyle="Percent">
  <autoFilter ref="A1:G2"/>
  <tableColumns count="7">
    <tableColumn id="1" name="District" dataDxfId="6"/>
    <tableColumn id="2" name="2012-13" dataDxfId="5" dataCellStyle="Percent"/>
    <tableColumn id="3" name="2013-14" dataDxfId="4" dataCellStyle="Percent"/>
    <tableColumn id="4" name="2014-15" dataDxfId="3" dataCellStyle="Percent"/>
    <tableColumn id="5" name="2015-16" dataDxfId="2" dataCellStyle="Percent"/>
    <tableColumn id="6" name="2016-17" dataDxfId="1" dataCellStyle="Percent"/>
    <tableColumn id="7" name="2017-18" dataDxfId="0" dataCellStyle="Perce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A21" sqref="A21:G31"/>
    </sheetView>
  </sheetViews>
  <sheetFormatPr defaultRowHeight="15" x14ac:dyDescent="0.25"/>
  <cols>
    <col min="1" max="1" width="33.85546875" style="23" customWidth="1"/>
    <col min="2" max="2" width="9.7109375" style="16" hidden="1" customWidth="1"/>
    <col min="3" max="4" width="9.7109375" style="16" customWidth="1"/>
    <col min="5" max="6" width="9.7109375" style="24" customWidth="1"/>
    <col min="7" max="7" width="9.7109375" style="23" customWidth="1"/>
    <col min="8" max="16384" width="9.140625" style="8"/>
  </cols>
  <sheetData>
    <row r="1" spans="1:7" ht="15.75" thickBot="1" x14ac:dyDescent="0.3">
      <c r="A1" s="18" t="s">
        <v>71</v>
      </c>
      <c r="B1" s="17" t="s">
        <v>58</v>
      </c>
      <c r="C1" s="17" t="s">
        <v>59</v>
      </c>
      <c r="D1" s="19" t="s">
        <v>60</v>
      </c>
      <c r="E1" s="20" t="s">
        <v>63</v>
      </c>
      <c r="F1" s="20" t="s">
        <v>62</v>
      </c>
      <c r="G1" s="21" t="s">
        <v>68</v>
      </c>
    </row>
    <row r="2" spans="1:7" ht="15.75" thickTop="1" x14ac:dyDescent="0.25">
      <c r="A2" s="22" t="s">
        <v>57</v>
      </c>
      <c r="B2" s="9">
        <v>0.14650355340964574</v>
      </c>
      <c r="C2" s="13">
        <v>0.15261467023028535</v>
      </c>
      <c r="D2" s="9">
        <v>0.15889336442654228</v>
      </c>
      <c r="E2" s="9">
        <v>0.15</v>
      </c>
      <c r="F2" s="9">
        <v>0.155</v>
      </c>
      <c r="G2" s="9">
        <v>0.156</v>
      </c>
    </row>
    <row r="19" spans="1:7" x14ac:dyDescent="0.25">
      <c r="A19" s="22"/>
      <c r="B19" s="9"/>
      <c r="C19" s="10"/>
      <c r="D19" s="9"/>
    </row>
    <row r="20" spans="1:7" ht="15.75" thickBot="1" x14ac:dyDescent="0.3">
      <c r="A20" s="22" t="s">
        <v>65</v>
      </c>
      <c r="B20" s="15" t="s">
        <v>58</v>
      </c>
      <c r="C20" s="15" t="s">
        <v>59</v>
      </c>
      <c r="D20" s="25" t="s">
        <v>60</v>
      </c>
      <c r="E20" s="26" t="s">
        <v>63</v>
      </c>
      <c r="F20" s="26" t="s">
        <v>62</v>
      </c>
      <c r="G20" s="26" t="s">
        <v>68</v>
      </c>
    </row>
    <row r="21" spans="1:7" ht="15.75" thickTop="1" x14ac:dyDescent="0.25">
      <c r="A21" s="23" t="s">
        <v>46</v>
      </c>
      <c r="B21" s="11">
        <v>7.1891891891891893E-2</v>
      </c>
      <c r="C21" s="12">
        <v>7.0156502968159742E-2</v>
      </c>
      <c r="D21" s="11">
        <v>7.0712401055408977E-2</v>
      </c>
      <c r="E21" s="24">
        <v>6.4000000000000001E-2</v>
      </c>
      <c r="F21" s="24">
        <v>7.1999999999999995E-2</v>
      </c>
      <c r="G21" s="24">
        <v>7.6999999999999999E-2</v>
      </c>
    </row>
    <row r="22" spans="1:7" x14ac:dyDescent="0.25">
      <c r="A22" s="23" t="s">
        <v>47</v>
      </c>
      <c r="B22" s="11">
        <v>0.21044776119402986</v>
      </c>
      <c r="C22" s="12">
        <v>0.22500000000000001</v>
      </c>
      <c r="D22" s="11">
        <v>0.23328591749644381</v>
      </c>
      <c r="E22" s="24">
        <v>0.222</v>
      </c>
      <c r="F22" s="24">
        <v>0.24</v>
      </c>
      <c r="G22" s="24">
        <v>0.221</v>
      </c>
    </row>
    <row r="23" spans="1:7" x14ac:dyDescent="0.25">
      <c r="A23" s="23" t="s">
        <v>48</v>
      </c>
      <c r="B23" s="11">
        <v>0.13274932614555257</v>
      </c>
      <c r="C23" s="12">
        <v>0.14304993252361672</v>
      </c>
      <c r="D23" s="11">
        <v>0.14267596702599875</v>
      </c>
      <c r="E23" s="24">
        <v>0.11799999999999999</v>
      </c>
      <c r="F23" s="24">
        <v>0.12</v>
      </c>
      <c r="G23" s="24">
        <v>0.12</v>
      </c>
    </row>
    <row r="24" spans="1:7" x14ac:dyDescent="0.25">
      <c r="A24" s="23" t="s">
        <v>49</v>
      </c>
      <c r="B24" s="11">
        <v>7.1942446043165471E-3</v>
      </c>
      <c r="C24" s="12">
        <v>0</v>
      </c>
      <c r="D24" s="11">
        <v>1.4184397163120567E-2</v>
      </c>
      <c r="E24" s="24">
        <v>1.2E-2</v>
      </c>
      <c r="F24" s="24">
        <v>1.2999999999999999E-2</v>
      </c>
      <c r="G24" s="24">
        <v>1.2E-2</v>
      </c>
    </row>
    <row r="25" spans="1:7" x14ac:dyDescent="0.25">
      <c r="A25" s="23" t="s">
        <v>50</v>
      </c>
      <c r="B25" s="11">
        <v>0.13533834586466165</v>
      </c>
      <c r="C25" s="12">
        <v>0.12538699690402477</v>
      </c>
      <c r="D25" s="11">
        <v>0.14241486068111456</v>
      </c>
      <c r="E25" s="24">
        <v>0.14099999999999999</v>
      </c>
      <c r="F25" s="24">
        <v>0.153</v>
      </c>
      <c r="G25" s="24">
        <v>0.16</v>
      </c>
    </row>
    <row r="26" spans="1:7" x14ac:dyDescent="0.25">
      <c r="A26" s="23" t="s">
        <v>51</v>
      </c>
      <c r="B26" s="11">
        <v>0.33652694610778444</v>
      </c>
      <c r="C26" s="12">
        <v>0.33254716981132076</v>
      </c>
      <c r="D26" s="11">
        <v>0.3570595099183197</v>
      </c>
      <c r="E26" s="24">
        <v>0.38200000000000001</v>
      </c>
      <c r="F26" s="24">
        <v>0.39100000000000001</v>
      </c>
      <c r="G26" s="24">
        <v>0.38300000000000001</v>
      </c>
    </row>
    <row r="27" spans="1:7" x14ac:dyDescent="0.25">
      <c r="A27" s="23" t="s">
        <v>69</v>
      </c>
      <c r="B27" s="11"/>
      <c r="C27" s="13"/>
      <c r="D27" s="11"/>
      <c r="G27" s="24">
        <v>0.17</v>
      </c>
    </row>
    <row r="28" spans="1:7" x14ac:dyDescent="0.25">
      <c r="A28" s="23" t="s">
        <v>52</v>
      </c>
      <c r="B28" s="11">
        <v>0.30303030303030304</v>
      </c>
      <c r="C28" s="12">
        <v>0.34355828220858897</v>
      </c>
      <c r="D28" s="11">
        <v>0.3202614379084967</v>
      </c>
      <c r="E28" s="24">
        <v>0.29699999999999999</v>
      </c>
      <c r="F28" s="24">
        <v>0.29799999999999999</v>
      </c>
      <c r="G28" s="24">
        <v>0.26</v>
      </c>
    </row>
    <row r="29" spans="1:7" x14ac:dyDescent="0.25">
      <c r="A29" s="23" t="s">
        <v>53</v>
      </c>
      <c r="B29" s="11">
        <v>0.13117754728492984</v>
      </c>
      <c r="C29" s="12">
        <v>0.14476075105996367</v>
      </c>
      <c r="D29" s="11">
        <v>0.1486146095717884</v>
      </c>
      <c r="E29" s="24">
        <v>0.14299999999999999</v>
      </c>
      <c r="F29" s="24">
        <v>0.16800000000000001</v>
      </c>
      <c r="G29" s="24">
        <v>0.14399999999999999</v>
      </c>
    </row>
    <row r="30" spans="1:7" x14ac:dyDescent="0.25">
      <c r="A30" s="23" t="s">
        <v>54</v>
      </c>
      <c r="B30" s="11">
        <v>0.1839142091152815</v>
      </c>
      <c r="C30" s="12">
        <v>0.19127693116132422</v>
      </c>
      <c r="D30" s="11">
        <v>0.20656565656565656</v>
      </c>
      <c r="E30" s="24">
        <v>0.19500000000000001</v>
      </c>
      <c r="F30" s="24">
        <v>0.22500000000000001</v>
      </c>
      <c r="G30" s="24">
        <v>0.26600000000000001</v>
      </c>
    </row>
    <row r="31" spans="1:7" x14ac:dyDescent="0.25">
      <c r="A31" s="23" t="s">
        <v>55</v>
      </c>
      <c r="B31" s="11">
        <v>0.19521739130434781</v>
      </c>
      <c r="C31" s="12">
        <v>0.20537261698440207</v>
      </c>
      <c r="D31" s="11">
        <v>0.20944816053511706</v>
      </c>
      <c r="E31" s="24">
        <v>0.20899999999999999</v>
      </c>
      <c r="F31" s="24">
        <v>0.222</v>
      </c>
      <c r="G31" s="24">
        <v>0.23</v>
      </c>
    </row>
    <row r="32" spans="1:7" x14ac:dyDescent="0.25">
      <c r="A32" s="22" t="s">
        <v>56</v>
      </c>
      <c r="B32" s="9">
        <v>0.16362383740957631</v>
      </c>
      <c r="C32" s="13">
        <v>0.17041855687751434</v>
      </c>
      <c r="D32" s="9">
        <v>0.17750586657727122</v>
      </c>
      <c r="E32" s="27">
        <v>0.16700000000000001</v>
      </c>
      <c r="F32" s="27">
        <f>AVERAGE(F21:F31)</f>
        <v>0.19019999999999998</v>
      </c>
      <c r="G32" s="27">
        <v>0.19</v>
      </c>
    </row>
    <row r="33" spans="1:7" x14ac:dyDescent="0.25">
      <c r="B33" s="14"/>
      <c r="C33" s="14"/>
      <c r="D33" s="14"/>
    </row>
    <row r="34" spans="1:7" ht="15.75" thickBot="1" x14ac:dyDescent="0.3">
      <c r="A34" s="22" t="s">
        <v>64</v>
      </c>
      <c r="B34" s="15" t="s">
        <v>58</v>
      </c>
      <c r="C34" s="15" t="s">
        <v>59</v>
      </c>
      <c r="D34" s="25" t="s">
        <v>60</v>
      </c>
      <c r="E34" s="26" t="s">
        <v>63</v>
      </c>
      <c r="F34" s="26" t="s">
        <v>62</v>
      </c>
      <c r="G34" s="26" t="s">
        <v>68</v>
      </c>
    </row>
    <row r="35" spans="1:7" ht="15.75" thickTop="1" x14ac:dyDescent="0.25">
      <c r="A35" s="23" t="s">
        <v>37</v>
      </c>
      <c r="B35" s="11">
        <v>0.17951425554382261</v>
      </c>
      <c r="C35" s="12">
        <v>0.20064377682403434</v>
      </c>
      <c r="D35" s="11">
        <v>0.22080471050049066</v>
      </c>
      <c r="E35" s="24">
        <v>0.19900000000000001</v>
      </c>
      <c r="F35" s="24">
        <v>0.223</v>
      </c>
      <c r="G35" s="24">
        <v>0.216</v>
      </c>
    </row>
    <row r="36" spans="1:7" x14ac:dyDescent="0.25">
      <c r="A36" s="23" t="s">
        <v>38</v>
      </c>
      <c r="B36" s="11">
        <v>9.3363329583802029E-2</v>
      </c>
      <c r="C36" s="12">
        <v>8.830275229357798E-2</v>
      </c>
      <c r="D36" s="11">
        <v>0.11695906432748537</v>
      </c>
      <c r="E36" s="24">
        <v>0.126</v>
      </c>
      <c r="F36" s="24">
        <v>0.13600000000000001</v>
      </c>
      <c r="G36" s="24">
        <v>0.13900000000000001</v>
      </c>
    </row>
    <row r="37" spans="1:7" x14ac:dyDescent="0.25">
      <c r="A37" s="23" t="s">
        <v>39</v>
      </c>
      <c r="B37" s="11">
        <v>8.3923154701718905E-2</v>
      </c>
      <c r="C37" s="12">
        <v>7.9158316633266529E-2</v>
      </c>
      <c r="D37" s="11">
        <v>8.5327783558792919E-2</v>
      </c>
      <c r="E37" s="24">
        <v>9.8000000000000004E-2</v>
      </c>
      <c r="F37" s="24">
        <v>0.10199999999999999</v>
      </c>
      <c r="G37" s="24">
        <v>0.10199999999999999</v>
      </c>
    </row>
    <row r="38" spans="1:7" x14ac:dyDescent="0.25">
      <c r="A38" s="23" t="s">
        <v>40</v>
      </c>
      <c r="B38" s="11">
        <v>0.15046604527296936</v>
      </c>
      <c r="C38" s="12">
        <v>0.16202531645569621</v>
      </c>
      <c r="D38" s="11">
        <v>0.18319719953325556</v>
      </c>
      <c r="E38" s="24">
        <v>0.186</v>
      </c>
      <c r="F38" s="24">
        <v>0.187</v>
      </c>
      <c r="G38" s="24">
        <v>0.188</v>
      </c>
    </row>
    <row r="39" spans="1:7" x14ac:dyDescent="0.25">
      <c r="A39" s="23" t="s">
        <v>41</v>
      </c>
      <c r="B39" s="11">
        <v>0.2914364640883978</v>
      </c>
      <c r="C39" s="12">
        <v>0.27839335180055402</v>
      </c>
      <c r="D39" s="11">
        <v>0.25404732254047324</v>
      </c>
      <c r="E39" s="24">
        <v>0.23899999999999999</v>
      </c>
      <c r="F39" s="24">
        <v>0.245</v>
      </c>
      <c r="G39" s="24">
        <v>0.222</v>
      </c>
    </row>
    <row r="40" spans="1:7" x14ac:dyDescent="0.25">
      <c r="A40" s="23" t="s">
        <v>42</v>
      </c>
      <c r="B40" s="11">
        <v>7.3170731707317069E-2</v>
      </c>
      <c r="C40" s="12">
        <v>7.2319201995012475E-2</v>
      </c>
      <c r="D40" s="11">
        <v>6.7938021454112041E-2</v>
      </c>
      <c r="E40" s="24">
        <v>6.2E-2</v>
      </c>
      <c r="F40" s="24">
        <v>6.6000000000000003E-2</v>
      </c>
      <c r="G40" s="24">
        <v>5.8000000000000003E-2</v>
      </c>
    </row>
    <row r="41" spans="1:7" x14ac:dyDescent="0.25">
      <c r="A41" s="23" t="s">
        <v>43</v>
      </c>
      <c r="B41" s="11">
        <v>0.35331734612310151</v>
      </c>
      <c r="C41" s="12">
        <v>0.34958111195734959</v>
      </c>
      <c r="D41" s="11">
        <v>0.38246131171702286</v>
      </c>
      <c r="E41" s="24">
        <v>0.39800000000000002</v>
      </c>
      <c r="F41" s="24">
        <v>0.41599999999999998</v>
      </c>
      <c r="G41" s="24">
        <v>0.41599999999999998</v>
      </c>
    </row>
    <row r="42" spans="1:7" x14ac:dyDescent="0.25">
      <c r="A42" s="23" t="s">
        <v>44</v>
      </c>
      <c r="B42" s="11">
        <v>0.26293103448275862</v>
      </c>
      <c r="C42" s="12">
        <v>0.23146747352496219</v>
      </c>
      <c r="D42" s="11">
        <v>0.19718309859154928</v>
      </c>
      <c r="E42" s="24">
        <v>0.189</v>
      </c>
      <c r="F42" s="24">
        <v>0.21</v>
      </c>
      <c r="G42" s="24">
        <v>0.22</v>
      </c>
    </row>
    <row r="43" spans="1:7" x14ac:dyDescent="0.25">
      <c r="A43" s="22" t="s">
        <v>45</v>
      </c>
      <c r="B43" s="9">
        <v>0.19032121126361964</v>
      </c>
      <c r="C43" s="13">
        <v>0.18928067700987306</v>
      </c>
      <c r="D43" s="9">
        <v>0.20054570259208732</v>
      </c>
      <c r="E43" s="27">
        <v>0.20100000000000001</v>
      </c>
      <c r="F43" s="27">
        <f>AVERAGE(F35:F42)</f>
        <v>0.19812499999999997</v>
      </c>
      <c r="G43" s="27">
        <v>0.21099999999999999</v>
      </c>
    </row>
    <row r="45" spans="1:7" ht="15.75" thickBot="1" x14ac:dyDescent="0.3">
      <c r="A45" s="22" t="s">
        <v>66</v>
      </c>
      <c r="B45" s="15" t="s">
        <v>58</v>
      </c>
      <c r="C45" s="15" t="s">
        <v>59</v>
      </c>
      <c r="D45" s="25" t="s">
        <v>60</v>
      </c>
      <c r="E45" s="26" t="s">
        <v>63</v>
      </c>
      <c r="F45" s="26" t="s">
        <v>62</v>
      </c>
      <c r="G45" s="28" t="s">
        <v>68</v>
      </c>
    </row>
    <row r="46" spans="1:7" ht="15.75" thickTop="1" x14ac:dyDescent="0.25">
      <c r="A46" s="23" t="s">
        <v>0</v>
      </c>
      <c r="B46" s="11">
        <v>5.9395248380129592E-2</v>
      </c>
      <c r="C46" s="12">
        <v>5.5304740406320545E-2</v>
      </c>
      <c r="D46" s="11">
        <v>9.1290661070304299E-2</v>
      </c>
      <c r="E46" s="24">
        <v>0.1</v>
      </c>
      <c r="F46" s="24">
        <v>9.4E-2</v>
      </c>
      <c r="G46" s="24">
        <v>9.1999999999999998E-2</v>
      </c>
    </row>
    <row r="47" spans="1:7" x14ac:dyDescent="0.25">
      <c r="A47" s="23" t="s">
        <v>1</v>
      </c>
      <c r="B47" s="11">
        <v>6.8669527896995708E-2</v>
      </c>
      <c r="C47" s="12">
        <v>6.2588904694167849E-2</v>
      </c>
      <c r="D47" s="11">
        <v>7.0796460176991149E-2</v>
      </c>
      <c r="E47" s="24">
        <v>8.3000000000000004E-2</v>
      </c>
      <c r="F47" s="24">
        <v>6.2E-2</v>
      </c>
      <c r="G47" s="24">
        <v>7.2999999999999995E-2</v>
      </c>
    </row>
    <row r="48" spans="1:7" x14ac:dyDescent="0.25">
      <c r="A48" s="23" t="s">
        <v>2</v>
      </c>
      <c r="B48" s="11">
        <v>4.716981132075472E-2</v>
      </c>
      <c r="C48" s="12">
        <v>6.3157894736842107E-2</v>
      </c>
      <c r="D48" s="11">
        <v>4.9531459170013385E-2</v>
      </c>
      <c r="E48" s="24">
        <v>3.5999999999999997E-2</v>
      </c>
      <c r="F48" s="24">
        <v>4.4999999999999998E-2</v>
      </c>
      <c r="G48" s="24">
        <v>5.5E-2</v>
      </c>
    </row>
    <row r="49" spans="1:7" x14ac:dyDescent="0.25">
      <c r="A49" s="23" t="s">
        <v>3</v>
      </c>
      <c r="B49" s="11">
        <v>0.14087301587301587</v>
      </c>
      <c r="C49" s="12">
        <v>0.18590998043052837</v>
      </c>
      <c r="D49" s="11">
        <v>0.17726396917148363</v>
      </c>
      <c r="E49" s="24">
        <v>0.17699999999999999</v>
      </c>
      <c r="F49" s="24">
        <v>0.192</v>
      </c>
      <c r="G49" s="24">
        <v>0.19600000000000001</v>
      </c>
    </row>
    <row r="50" spans="1:7" x14ac:dyDescent="0.25">
      <c r="A50" s="23" t="s">
        <v>4</v>
      </c>
      <c r="B50" s="11">
        <v>0.16363636363636364</v>
      </c>
      <c r="C50" s="12">
        <v>0.15974440894568689</v>
      </c>
      <c r="D50" s="11">
        <v>0.16562499999999999</v>
      </c>
      <c r="E50" s="24">
        <v>0.17199999999999999</v>
      </c>
      <c r="F50" s="24">
        <v>0.16300000000000001</v>
      </c>
      <c r="G50" s="24">
        <v>0.155</v>
      </c>
    </row>
    <row r="51" spans="1:7" x14ac:dyDescent="0.25">
      <c r="A51" s="23" t="s">
        <v>5</v>
      </c>
      <c r="B51" s="11">
        <v>0.16487455197132617</v>
      </c>
      <c r="C51" s="12">
        <v>0.21926910299003322</v>
      </c>
      <c r="D51" s="11">
        <v>0.21791044776119403</v>
      </c>
      <c r="E51" s="24">
        <v>0.185</v>
      </c>
      <c r="F51" s="24">
        <v>0.16600000000000001</v>
      </c>
      <c r="G51" s="24">
        <v>0.129</v>
      </c>
    </row>
    <row r="52" spans="1:7" x14ac:dyDescent="0.25">
      <c r="A52" s="23" t="s">
        <v>6</v>
      </c>
      <c r="B52" s="11">
        <v>3.1890660592255128E-2</v>
      </c>
      <c r="C52" s="12">
        <v>4.4491525423728813E-2</v>
      </c>
      <c r="D52" s="11">
        <v>6.118143459915612E-2</v>
      </c>
      <c r="E52" s="24">
        <v>3.7999999999999999E-2</v>
      </c>
      <c r="F52" s="24">
        <v>4.8000000000000001E-2</v>
      </c>
      <c r="G52" s="24">
        <v>4.2000000000000003E-2</v>
      </c>
    </row>
    <row r="53" spans="1:7" x14ac:dyDescent="0.25">
      <c r="A53" s="23" t="s">
        <v>7</v>
      </c>
      <c r="B53" s="11">
        <v>0.13147410358565736</v>
      </c>
      <c r="C53" s="12">
        <v>0.1492842535787321</v>
      </c>
      <c r="D53" s="11">
        <v>0.150390625</v>
      </c>
      <c r="E53" s="24">
        <v>0.108</v>
      </c>
      <c r="F53" s="24">
        <v>7.8E-2</v>
      </c>
      <c r="G53" s="24">
        <v>6.8000000000000005E-2</v>
      </c>
    </row>
    <row r="54" spans="1:7" x14ac:dyDescent="0.25">
      <c r="A54" s="23" t="s">
        <v>8</v>
      </c>
      <c r="B54" s="11">
        <v>0.1444043321299639</v>
      </c>
      <c r="C54" s="12">
        <v>0.12406015037593984</v>
      </c>
      <c r="D54" s="11">
        <v>0.10780669144981413</v>
      </c>
      <c r="E54" s="24">
        <v>0.112</v>
      </c>
      <c r="F54" s="24">
        <v>9.9000000000000005E-2</v>
      </c>
      <c r="G54" s="24">
        <v>8.3000000000000004E-2</v>
      </c>
    </row>
    <row r="55" spans="1:7" x14ac:dyDescent="0.25">
      <c r="A55" s="23" t="s">
        <v>9</v>
      </c>
      <c r="B55" s="11">
        <v>7.6131687242798354E-2</v>
      </c>
      <c r="C55" s="12">
        <v>7.7075098814229248E-2</v>
      </c>
      <c r="D55" s="11">
        <v>7.6271186440677971E-2</v>
      </c>
      <c r="E55" s="24">
        <v>7.9000000000000001E-2</v>
      </c>
      <c r="F55" s="24">
        <v>0.05</v>
      </c>
      <c r="G55" s="24">
        <v>8.1000000000000003E-2</v>
      </c>
    </row>
    <row r="56" spans="1:7" x14ac:dyDescent="0.25">
      <c r="A56" s="23" t="s">
        <v>10</v>
      </c>
      <c r="B56" s="11">
        <v>0.22738386308068459</v>
      </c>
      <c r="C56" s="12">
        <v>0.25725094577553592</v>
      </c>
      <c r="D56" s="11">
        <v>0.26880394574599259</v>
      </c>
      <c r="E56" s="24">
        <v>0.25800000000000001</v>
      </c>
      <c r="F56" s="24">
        <v>0.23799999999999999</v>
      </c>
      <c r="G56" s="24">
        <v>0.24099999999999999</v>
      </c>
    </row>
    <row r="57" spans="1:7" x14ac:dyDescent="0.25">
      <c r="A57" s="23" t="s">
        <v>11</v>
      </c>
      <c r="B57" s="11">
        <v>7.08502024291498E-2</v>
      </c>
      <c r="C57" s="12">
        <v>7.1868583162217656E-2</v>
      </c>
      <c r="D57" s="11">
        <v>7.6759061833688705E-2</v>
      </c>
      <c r="E57" s="24">
        <v>5.1999999999999998E-2</v>
      </c>
      <c r="F57" s="24">
        <v>5.8999999999999997E-2</v>
      </c>
      <c r="G57" s="24">
        <v>4.9000000000000002E-2</v>
      </c>
    </row>
    <row r="58" spans="1:7" x14ac:dyDescent="0.25">
      <c r="A58" s="23" t="s">
        <v>12</v>
      </c>
      <c r="B58" s="11">
        <v>4.9350649350649353E-2</v>
      </c>
      <c r="C58" s="12">
        <v>8.3123425692695208E-2</v>
      </c>
      <c r="D58" s="11">
        <v>6.5274151436031339E-2</v>
      </c>
      <c r="E58" s="24">
        <v>5.6000000000000001E-2</v>
      </c>
      <c r="F58" s="24">
        <v>3.4000000000000002E-2</v>
      </c>
      <c r="G58" s="24">
        <v>2.5000000000000001E-2</v>
      </c>
    </row>
    <row r="59" spans="1:7" x14ac:dyDescent="0.25">
      <c r="A59" s="23" t="s">
        <v>13</v>
      </c>
      <c r="B59" s="11">
        <v>9.5238095238095233E-2</v>
      </c>
      <c r="C59" s="12">
        <v>6.5116279069767441E-2</v>
      </c>
      <c r="D59" s="11">
        <v>7.2769953051643188E-2</v>
      </c>
      <c r="E59" s="24">
        <v>9.2999999999999999E-2</v>
      </c>
      <c r="F59" s="24">
        <v>0.109</v>
      </c>
      <c r="G59" s="24">
        <v>9.5000000000000001E-2</v>
      </c>
    </row>
    <row r="60" spans="1:7" x14ac:dyDescent="0.25">
      <c r="A60" s="23" t="s">
        <v>14</v>
      </c>
      <c r="B60" s="11">
        <v>0.14732142857142858</v>
      </c>
      <c r="C60" s="12">
        <v>0.16916167664670659</v>
      </c>
      <c r="D60" s="11">
        <v>0.16593245227606462</v>
      </c>
      <c r="E60" s="24">
        <v>0.128</v>
      </c>
      <c r="F60" s="24">
        <v>0.121</v>
      </c>
      <c r="G60" s="24">
        <v>0.10100000000000001</v>
      </c>
    </row>
    <row r="61" spans="1:7" x14ac:dyDescent="0.25">
      <c r="A61" s="23" t="s">
        <v>15</v>
      </c>
      <c r="B61" s="11">
        <v>0.29115646258503403</v>
      </c>
      <c r="C61" s="12">
        <v>0.30634278002699056</v>
      </c>
      <c r="D61" s="11">
        <v>0.32078103207810321</v>
      </c>
      <c r="E61" s="24">
        <v>0.29599999999999999</v>
      </c>
      <c r="F61" s="24">
        <v>0.26700000000000002</v>
      </c>
      <c r="G61" s="24">
        <v>0.26200000000000001</v>
      </c>
    </row>
    <row r="62" spans="1:7" x14ac:dyDescent="0.25">
      <c r="A62" s="23" t="s">
        <v>16</v>
      </c>
      <c r="B62" s="11">
        <v>7.7155824508320731E-2</v>
      </c>
      <c r="C62" s="12">
        <v>7.5528700906344406E-2</v>
      </c>
      <c r="D62" s="11">
        <v>6.6091954022988508E-2</v>
      </c>
      <c r="E62" s="24">
        <v>5.2999999999999999E-2</v>
      </c>
      <c r="F62" s="24">
        <v>4.9000000000000002E-2</v>
      </c>
      <c r="G62" s="24">
        <v>0.06</v>
      </c>
    </row>
    <row r="63" spans="1:7" x14ac:dyDescent="0.25">
      <c r="A63" s="23" t="s">
        <v>17</v>
      </c>
      <c r="B63" s="11">
        <v>6.0941828254847646E-2</v>
      </c>
      <c r="C63" s="12">
        <v>6.25E-2</v>
      </c>
      <c r="D63" s="11">
        <v>8.4795321637426896E-2</v>
      </c>
      <c r="E63" s="24">
        <v>4.4999999999999998E-2</v>
      </c>
      <c r="F63" s="24">
        <v>4.1000000000000002E-2</v>
      </c>
      <c r="G63" s="24">
        <v>2.3E-2</v>
      </c>
    </row>
    <row r="64" spans="1:7" x14ac:dyDescent="0.25">
      <c r="A64" s="23" t="s">
        <v>18</v>
      </c>
      <c r="B64" s="11">
        <v>6.4798598949211902E-2</v>
      </c>
      <c r="C64" s="12">
        <v>4.5685279187817257E-2</v>
      </c>
      <c r="D64" s="11">
        <v>5.2202283849918436E-2</v>
      </c>
      <c r="E64" s="24">
        <v>5.1999999999999998E-2</v>
      </c>
      <c r="F64" s="24">
        <v>3.7999999999999999E-2</v>
      </c>
      <c r="G64" s="24">
        <v>2.9000000000000001E-2</v>
      </c>
    </row>
    <row r="65" spans="1:7" x14ac:dyDescent="0.25">
      <c r="A65" s="23" t="s">
        <v>19</v>
      </c>
      <c r="B65" s="11">
        <v>0.13471502590673576</v>
      </c>
      <c r="C65" s="12">
        <v>0.15135135135135136</v>
      </c>
      <c r="D65" s="11">
        <v>0.14655172413793102</v>
      </c>
      <c r="E65" s="24">
        <v>0.13800000000000001</v>
      </c>
      <c r="F65" s="24">
        <v>0.156</v>
      </c>
      <c r="G65" s="24">
        <v>0.154</v>
      </c>
    </row>
    <row r="66" spans="1:7" x14ac:dyDescent="0.25">
      <c r="A66" s="23" t="s">
        <v>20</v>
      </c>
      <c r="B66" s="11">
        <v>0.1224105461393597</v>
      </c>
      <c r="C66" s="12">
        <v>0.11044176706827309</v>
      </c>
      <c r="D66" s="11">
        <v>0.13333333333333333</v>
      </c>
      <c r="E66" s="24">
        <v>0.11799999999999999</v>
      </c>
      <c r="F66" s="24">
        <v>0.106</v>
      </c>
      <c r="G66" s="24">
        <v>0.10299999999999999</v>
      </c>
    </row>
    <row r="67" spans="1:7" x14ac:dyDescent="0.25">
      <c r="A67" s="23" t="s">
        <v>21</v>
      </c>
      <c r="B67" s="11">
        <v>0.15251299826689774</v>
      </c>
      <c r="C67" s="12">
        <v>0.16939890710382513</v>
      </c>
      <c r="D67" s="11">
        <v>0.20105820105820105</v>
      </c>
      <c r="E67" s="24">
        <v>0.19400000000000001</v>
      </c>
      <c r="F67" s="24">
        <v>0.16500000000000001</v>
      </c>
      <c r="G67" s="24">
        <v>0.157</v>
      </c>
    </row>
    <row r="68" spans="1:7" x14ac:dyDescent="0.25">
      <c r="A68" s="23" t="s">
        <v>22</v>
      </c>
      <c r="B68" s="11">
        <v>0.11336032388663968</v>
      </c>
      <c r="C68" s="12">
        <v>0.11844660194174757</v>
      </c>
      <c r="D68" s="11">
        <v>0.11490125673249552</v>
      </c>
      <c r="E68" s="24">
        <v>9.7000000000000003E-2</v>
      </c>
      <c r="F68" s="24">
        <v>0.10299999999999999</v>
      </c>
      <c r="G68" s="24">
        <v>8.8999999999999996E-2</v>
      </c>
    </row>
    <row r="69" spans="1:7" x14ac:dyDescent="0.25">
      <c r="A69" s="23" t="s">
        <v>23</v>
      </c>
      <c r="B69" s="11">
        <v>0.15827338129496402</v>
      </c>
      <c r="C69" s="12">
        <v>0.18592964824120603</v>
      </c>
      <c r="D69" s="11">
        <v>0.19109947643979058</v>
      </c>
      <c r="E69" s="24">
        <v>0.17399999999999999</v>
      </c>
      <c r="F69" s="24">
        <v>0.16400000000000001</v>
      </c>
      <c r="G69" s="24">
        <v>0.14099999999999999</v>
      </c>
    </row>
    <row r="70" spans="1:7" x14ac:dyDescent="0.25">
      <c r="A70" s="23" t="s">
        <v>24</v>
      </c>
      <c r="B70" s="11">
        <v>0.10859728506787331</v>
      </c>
      <c r="C70" s="12">
        <v>0.12235294117647059</v>
      </c>
      <c r="D70" s="11">
        <v>0.14772727272727273</v>
      </c>
      <c r="E70" s="24">
        <v>0.14799999999999999</v>
      </c>
      <c r="F70" s="24">
        <v>0.14499999999999999</v>
      </c>
      <c r="G70" s="24">
        <v>0.11799999999999999</v>
      </c>
    </row>
    <row r="71" spans="1:7" x14ac:dyDescent="0.25">
      <c r="A71" s="23" t="s">
        <v>25</v>
      </c>
      <c r="B71" s="11">
        <v>0.13709677419354838</v>
      </c>
      <c r="C71" s="12">
        <v>0.16888045540796964</v>
      </c>
      <c r="D71" s="11">
        <v>0.17148362235067438</v>
      </c>
      <c r="E71" s="24">
        <v>0.182</v>
      </c>
      <c r="F71" s="24">
        <v>0.128</v>
      </c>
      <c r="G71" s="24">
        <v>0.13700000000000001</v>
      </c>
    </row>
    <row r="72" spans="1:7" x14ac:dyDescent="0.25">
      <c r="A72" s="23" t="s">
        <v>70</v>
      </c>
      <c r="B72" s="11"/>
      <c r="C72" s="12"/>
      <c r="D72" s="11"/>
      <c r="G72" s="24">
        <v>0.14899999999999999</v>
      </c>
    </row>
    <row r="73" spans="1:7" x14ac:dyDescent="0.25">
      <c r="A73" s="23" t="s">
        <v>26</v>
      </c>
      <c r="B73" s="11">
        <v>0.19593345656192238</v>
      </c>
      <c r="C73" s="12">
        <v>0.20073664825046039</v>
      </c>
      <c r="D73" s="11">
        <v>0.21333333333333335</v>
      </c>
      <c r="E73" s="24">
        <v>0.17399999999999999</v>
      </c>
      <c r="F73" s="24">
        <v>0.122</v>
      </c>
      <c r="G73" s="24">
        <v>0.18099999999999999</v>
      </c>
    </row>
    <row r="74" spans="1:7" x14ac:dyDescent="0.25">
      <c r="A74" s="23" t="s">
        <v>27</v>
      </c>
      <c r="B74" s="11">
        <v>0.10627177700348432</v>
      </c>
      <c r="C74" s="12">
        <v>0.11904761904761904</v>
      </c>
      <c r="D74" s="11">
        <v>0.11895161290322581</v>
      </c>
      <c r="E74" s="24">
        <v>0.126</v>
      </c>
      <c r="F74" s="24">
        <v>0.125</v>
      </c>
      <c r="G74" s="24">
        <v>0.13200000000000001</v>
      </c>
    </row>
    <row r="75" spans="1:7" x14ac:dyDescent="0.25">
      <c r="A75" s="23" t="s">
        <v>28</v>
      </c>
      <c r="B75" s="11">
        <v>0.1544943820224719</v>
      </c>
      <c r="C75" s="12">
        <v>0.16005121638924455</v>
      </c>
      <c r="D75" s="11">
        <v>0.14662084765177549</v>
      </c>
      <c r="E75" s="24">
        <v>0.14399999999999999</v>
      </c>
      <c r="F75" s="24">
        <v>0.151</v>
      </c>
      <c r="G75" s="24">
        <v>0.161</v>
      </c>
    </row>
    <row r="76" spans="1:7" x14ac:dyDescent="0.25">
      <c r="A76" s="23" t="s">
        <v>29</v>
      </c>
      <c r="B76" s="11">
        <v>0.13986013986013987</v>
      </c>
      <c r="C76" s="12">
        <v>0.16587677725118483</v>
      </c>
      <c r="D76" s="11">
        <v>0.1417910447761194</v>
      </c>
      <c r="E76" s="24">
        <v>0.13300000000000001</v>
      </c>
      <c r="F76" s="24">
        <v>0.104</v>
      </c>
      <c r="G76" s="24">
        <v>0.106</v>
      </c>
    </row>
    <row r="77" spans="1:7" x14ac:dyDescent="0.25">
      <c r="A77" s="23" t="s">
        <v>30</v>
      </c>
      <c r="B77" s="11">
        <v>5.2215189873417722E-2</v>
      </c>
      <c r="C77" s="12">
        <v>7.2072072072072071E-2</v>
      </c>
      <c r="D77" s="11">
        <v>7.7625570776255703E-2</v>
      </c>
      <c r="E77" s="24">
        <v>5.0999999999999997E-2</v>
      </c>
      <c r="F77" s="24">
        <v>3.7999999999999999E-2</v>
      </c>
      <c r="G77" s="24">
        <v>0.06</v>
      </c>
    </row>
    <row r="78" spans="1:7" x14ac:dyDescent="0.25">
      <c r="A78" s="23" t="s">
        <v>31</v>
      </c>
      <c r="B78" s="11">
        <v>0.16719242902208201</v>
      </c>
      <c r="C78" s="12">
        <v>0.15822784810126583</v>
      </c>
      <c r="D78" s="11">
        <v>0.11782477341389729</v>
      </c>
      <c r="E78" s="24">
        <v>0.106</v>
      </c>
      <c r="F78" s="24">
        <v>0.112</v>
      </c>
      <c r="G78" s="24">
        <v>0.123</v>
      </c>
    </row>
    <row r="79" spans="1:7" x14ac:dyDescent="0.25">
      <c r="A79" s="23" t="s">
        <v>32</v>
      </c>
      <c r="B79" s="11">
        <v>3.7906137184115521E-2</v>
      </c>
      <c r="C79" s="12">
        <v>3.1372549019607843E-2</v>
      </c>
      <c r="D79" s="11">
        <v>2.620967741935484E-2</v>
      </c>
      <c r="E79" s="24">
        <v>3.4000000000000002E-2</v>
      </c>
      <c r="F79" s="24">
        <v>3.6999999999999998E-2</v>
      </c>
      <c r="G79" s="24">
        <v>3.4000000000000002E-2</v>
      </c>
    </row>
    <row r="80" spans="1:7" x14ac:dyDescent="0.25">
      <c r="A80" s="22" t="s">
        <v>33</v>
      </c>
      <c r="B80" s="9">
        <v>0.11921450823319982</v>
      </c>
      <c r="C80" s="13">
        <v>0.12801999444598722</v>
      </c>
      <c r="D80" s="9">
        <v>0.13175899359964688</v>
      </c>
      <c r="E80" s="27">
        <v>0.121</v>
      </c>
      <c r="F80" s="27">
        <f>AVERAGE(F46:F79)</f>
        <v>0.10936363636363636</v>
      </c>
      <c r="G80" s="27">
        <v>0.112</v>
      </c>
    </row>
    <row r="82" spans="1:7" ht="15.75" thickBot="1" x14ac:dyDescent="0.3">
      <c r="A82" s="22" t="s">
        <v>67</v>
      </c>
      <c r="B82" s="15" t="s">
        <v>58</v>
      </c>
      <c r="C82" s="15" t="s">
        <v>59</v>
      </c>
      <c r="D82" s="25" t="s">
        <v>60</v>
      </c>
      <c r="E82" s="26" t="s">
        <v>63</v>
      </c>
      <c r="F82" s="26" t="s">
        <v>62</v>
      </c>
      <c r="G82" s="26" t="s">
        <v>68</v>
      </c>
    </row>
    <row r="83" spans="1:7" ht="15.75" thickTop="1" x14ac:dyDescent="0.25">
      <c r="A83" s="29" t="s">
        <v>34</v>
      </c>
      <c r="B83" s="11">
        <v>8.666666666666667E-2</v>
      </c>
      <c r="C83" s="12">
        <v>8.2840236686390539E-2</v>
      </c>
      <c r="D83" s="11">
        <v>8.085106382978724E-2</v>
      </c>
      <c r="E83" s="24">
        <v>6.0999999999999999E-2</v>
      </c>
      <c r="F83" s="24">
        <v>6.3E-2</v>
      </c>
      <c r="G83" s="24">
        <v>0.06</v>
      </c>
    </row>
    <row r="84" spans="1:7" x14ac:dyDescent="0.25">
      <c r="A84" s="29" t="s">
        <v>35</v>
      </c>
      <c r="B84" s="11" t="s">
        <v>61</v>
      </c>
      <c r="C84" s="12">
        <v>1.0638297872340425E-2</v>
      </c>
      <c r="D84" s="11">
        <v>8.6956521739130436E-3</v>
      </c>
      <c r="E84" s="24">
        <v>1.6E-2</v>
      </c>
      <c r="F84" s="24">
        <v>2.5999999999999999E-2</v>
      </c>
      <c r="G84" s="24">
        <v>1.7000000000000001E-2</v>
      </c>
    </row>
    <row r="85" spans="1:7" x14ac:dyDescent="0.25">
      <c r="A85" s="22" t="s">
        <v>36</v>
      </c>
      <c r="B85" s="9">
        <v>6.1611374407582936E-2</v>
      </c>
      <c r="C85" s="13">
        <v>5.7034220532319393E-2</v>
      </c>
      <c r="D85" s="9">
        <v>5.7142857142857141E-2</v>
      </c>
      <c r="E85" s="27">
        <v>4.2999999999999997E-2</v>
      </c>
      <c r="F85" s="27">
        <f>AVERAGE(F83:F84)</f>
        <v>4.4499999999999998E-2</v>
      </c>
      <c r="G85" s="27">
        <v>4.2000000000000003E-2</v>
      </c>
    </row>
  </sheetData>
  <pageMargins left="0.7" right="0.7" top="0.75" bottom="0.75" header="0.3" footer="0.3"/>
  <pageSetup fitToWidth="0" fitToHeight="0" orientation="portrait" r:id="rId1"/>
  <headerFooter>
    <oddHeader>&amp;C&amp;16Percent of Students Identified as TAG by School</oddHeader>
  </headerFooter>
  <rowBreaks count="1" manualBreakCount="1">
    <brk id="44" max="16383" man="1"/>
  </rowBreaks>
  <drawing r:id="rId2"/>
  <tableParts count="5"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"/>
  <sheetViews>
    <sheetView tabSelected="1" workbookViewId="0">
      <selection activeCell="A2" sqref="A2"/>
    </sheetView>
  </sheetViews>
  <sheetFormatPr defaultRowHeight="15" x14ac:dyDescent="0.25"/>
  <cols>
    <col min="1" max="1" width="21.140625" bestFit="1" customWidth="1"/>
    <col min="2" max="7" width="7.5703125" bestFit="1" customWidth="1"/>
  </cols>
  <sheetData>
    <row r="1" spans="1:7" ht="15.75" thickBot="1" x14ac:dyDescent="0.3">
      <c r="A1" s="30" t="s">
        <v>72</v>
      </c>
      <c r="B1" s="31" t="s">
        <v>58</v>
      </c>
      <c r="C1" s="31" t="s">
        <v>59</v>
      </c>
      <c r="D1" s="32" t="s">
        <v>60</v>
      </c>
      <c r="E1" s="33" t="s">
        <v>63</v>
      </c>
      <c r="F1" s="33" t="s">
        <v>62</v>
      </c>
      <c r="G1" s="45" t="s">
        <v>68</v>
      </c>
    </row>
    <row r="2" spans="1:7" ht="15.75" thickTop="1" x14ac:dyDescent="0.25">
      <c r="A2" s="34" t="s">
        <v>0</v>
      </c>
      <c r="B2" s="35">
        <v>5.9395248380129592E-2</v>
      </c>
      <c r="C2" s="36">
        <v>5.5304740406320545E-2</v>
      </c>
      <c r="D2" s="35">
        <v>9.1290661070304299E-2</v>
      </c>
      <c r="E2" s="37">
        <v>0.1</v>
      </c>
      <c r="F2" s="37">
        <v>9.4E-2</v>
      </c>
      <c r="G2" s="38">
        <v>9.1999999999999998E-2</v>
      </c>
    </row>
    <row r="3" spans="1:7" x14ac:dyDescent="0.25">
      <c r="A3" s="39" t="s">
        <v>1</v>
      </c>
      <c r="B3" s="40">
        <v>6.8669527896995708E-2</v>
      </c>
      <c r="C3" s="41">
        <v>6.2588904694167849E-2</v>
      </c>
      <c r="D3" s="40">
        <v>7.0796460176991149E-2</v>
      </c>
      <c r="E3" s="42">
        <v>8.3000000000000004E-2</v>
      </c>
      <c r="F3" s="42">
        <v>6.2E-2</v>
      </c>
      <c r="G3" s="43">
        <v>7.2999999999999995E-2</v>
      </c>
    </row>
    <row r="4" spans="1:7" x14ac:dyDescent="0.25">
      <c r="A4" s="34" t="s">
        <v>2</v>
      </c>
      <c r="B4" s="35">
        <v>4.716981132075472E-2</v>
      </c>
      <c r="C4" s="36">
        <v>6.3157894736842107E-2</v>
      </c>
      <c r="D4" s="35">
        <v>4.9531459170013385E-2</v>
      </c>
      <c r="E4" s="37">
        <v>3.5999999999999997E-2</v>
      </c>
      <c r="F4" s="37">
        <v>4.4999999999999998E-2</v>
      </c>
      <c r="G4" s="38">
        <v>5.5E-2</v>
      </c>
    </row>
    <row r="5" spans="1:7" x14ac:dyDescent="0.25">
      <c r="A5" s="39" t="s">
        <v>3</v>
      </c>
      <c r="B5" s="40">
        <v>0.14087301587301587</v>
      </c>
      <c r="C5" s="41">
        <v>0.18590998043052837</v>
      </c>
      <c r="D5" s="40">
        <v>0.17726396917148363</v>
      </c>
      <c r="E5" s="42">
        <v>0.17699999999999999</v>
      </c>
      <c r="F5" s="42">
        <v>0.192</v>
      </c>
      <c r="G5" s="43">
        <v>0.19600000000000001</v>
      </c>
    </row>
    <row r="6" spans="1:7" x14ac:dyDescent="0.25">
      <c r="A6" s="34" t="s">
        <v>4</v>
      </c>
      <c r="B6" s="35">
        <v>0.16363636363636364</v>
      </c>
      <c r="C6" s="36">
        <v>0.15974440894568689</v>
      </c>
      <c r="D6" s="35">
        <v>0.16562499999999999</v>
      </c>
      <c r="E6" s="37">
        <v>0.17199999999999999</v>
      </c>
      <c r="F6" s="37">
        <v>0.16300000000000001</v>
      </c>
      <c r="G6" s="38">
        <v>0.155</v>
      </c>
    </row>
    <row r="7" spans="1:7" x14ac:dyDescent="0.25">
      <c r="A7" s="39" t="s">
        <v>5</v>
      </c>
      <c r="B7" s="40">
        <v>0.16487455197132617</v>
      </c>
      <c r="C7" s="41">
        <v>0.21926910299003322</v>
      </c>
      <c r="D7" s="40">
        <v>0.21791044776119403</v>
      </c>
      <c r="E7" s="42">
        <v>0.185</v>
      </c>
      <c r="F7" s="42">
        <v>0.16600000000000001</v>
      </c>
      <c r="G7" s="43">
        <v>0.129</v>
      </c>
    </row>
    <row r="8" spans="1:7" x14ac:dyDescent="0.25">
      <c r="A8" s="34" t="s">
        <v>6</v>
      </c>
      <c r="B8" s="35">
        <v>3.1890660592255128E-2</v>
      </c>
      <c r="C8" s="36">
        <v>4.4491525423728813E-2</v>
      </c>
      <c r="D8" s="35">
        <v>6.118143459915612E-2</v>
      </c>
      <c r="E8" s="37">
        <v>3.7999999999999999E-2</v>
      </c>
      <c r="F8" s="37">
        <v>4.8000000000000001E-2</v>
      </c>
      <c r="G8" s="38">
        <v>4.2000000000000003E-2</v>
      </c>
    </row>
    <row r="9" spans="1:7" x14ac:dyDescent="0.25">
      <c r="A9" s="39" t="s">
        <v>7</v>
      </c>
      <c r="B9" s="40">
        <v>0.13147410358565736</v>
      </c>
      <c r="C9" s="41">
        <v>0.1492842535787321</v>
      </c>
      <c r="D9" s="40">
        <v>0.150390625</v>
      </c>
      <c r="E9" s="42">
        <v>0.108</v>
      </c>
      <c r="F9" s="42">
        <v>7.8E-2</v>
      </c>
      <c r="G9" s="43">
        <v>6.8000000000000005E-2</v>
      </c>
    </row>
    <row r="10" spans="1:7" x14ac:dyDescent="0.25">
      <c r="A10" s="34" t="s">
        <v>8</v>
      </c>
      <c r="B10" s="35">
        <v>0.1444043321299639</v>
      </c>
      <c r="C10" s="36">
        <v>0.12406015037593984</v>
      </c>
      <c r="D10" s="35">
        <v>0.10780669144981413</v>
      </c>
      <c r="E10" s="37">
        <v>0.112</v>
      </c>
      <c r="F10" s="37">
        <v>9.9000000000000005E-2</v>
      </c>
      <c r="G10" s="38">
        <v>8.3000000000000004E-2</v>
      </c>
    </row>
    <row r="11" spans="1:7" x14ac:dyDescent="0.25">
      <c r="A11" s="39" t="s">
        <v>9</v>
      </c>
      <c r="B11" s="40">
        <v>7.6131687242798354E-2</v>
      </c>
      <c r="C11" s="41">
        <v>7.7075098814229248E-2</v>
      </c>
      <c r="D11" s="40">
        <v>7.6271186440677971E-2</v>
      </c>
      <c r="E11" s="42">
        <v>7.9000000000000001E-2</v>
      </c>
      <c r="F11" s="42">
        <v>0.05</v>
      </c>
      <c r="G11" s="43">
        <v>8.1000000000000003E-2</v>
      </c>
    </row>
    <row r="12" spans="1:7" x14ac:dyDescent="0.25">
      <c r="A12" s="34" t="s">
        <v>10</v>
      </c>
      <c r="B12" s="35">
        <v>0.22738386308068459</v>
      </c>
      <c r="C12" s="36">
        <v>0.25725094577553592</v>
      </c>
      <c r="D12" s="35">
        <v>0.26880394574599259</v>
      </c>
      <c r="E12" s="37">
        <v>0.25800000000000001</v>
      </c>
      <c r="F12" s="37">
        <v>0.23799999999999999</v>
      </c>
      <c r="G12" s="38">
        <v>0.24099999999999999</v>
      </c>
    </row>
    <row r="13" spans="1:7" x14ac:dyDescent="0.25">
      <c r="A13" s="39" t="s">
        <v>11</v>
      </c>
      <c r="B13" s="40">
        <v>7.08502024291498E-2</v>
      </c>
      <c r="C13" s="41">
        <v>7.1868583162217656E-2</v>
      </c>
      <c r="D13" s="40">
        <v>7.6759061833688705E-2</v>
      </c>
      <c r="E13" s="42">
        <v>5.1999999999999998E-2</v>
      </c>
      <c r="F13" s="42">
        <v>5.8999999999999997E-2</v>
      </c>
      <c r="G13" s="43">
        <v>4.9000000000000002E-2</v>
      </c>
    </row>
    <row r="14" spans="1:7" x14ac:dyDescent="0.25">
      <c r="A14" s="34" t="s">
        <v>12</v>
      </c>
      <c r="B14" s="35">
        <v>4.9350649350649353E-2</v>
      </c>
      <c r="C14" s="36">
        <v>8.3123425692695208E-2</v>
      </c>
      <c r="D14" s="35">
        <v>6.5274151436031339E-2</v>
      </c>
      <c r="E14" s="37">
        <v>5.6000000000000001E-2</v>
      </c>
      <c r="F14" s="37">
        <v>3.4000000000000002E-2</v>
      </c>
      <c r="G14" s="38">
        <v>2.5000000000000001E-2</v>
      </c>
    </row>
    <row r="15" spans="1:7" x14ac:dyDescent="0.25">
      <c r="A15" s="39" t="s">
        <v>13</v>
      </c>
      <c r="B15" s="40">
        <v>9.5238095238095233E-2</v>
      </c>
      <c r="C15" s="41">
        <v>6.5116279069767441E-2</v>
      </c>
      <c r="D15" s="40">
        <v>7.2769953051643188E-2</v>
      </c>
      <c r="E15" s="42">
        <v>9.2999999999999999E-2</v>
      </c>
      <c r="F15" s="42">
        <v>0.109</v>
      </c>
      <c r="G15" s="43">
        <v>9.5000000000000001E-2</v>
      </c>
    </row>
    <row r="16" spans="1:7" x14ac:dyDescent="0.25">
      <c r="A16" s="34" t="s">
        <v>14</v>
      </c>
      <c r="B16" s="35">
        <v>0.14732142857142858</v>
      </c>
      <c r="C16" s="36">
        <v>0.16916167664670659</v>
      </c>
      <c r="D16" s="35">
        <v>0.16593245227606462</v>
      </c>
      <c r="E16" s="37">
        <v>0.128</v>
      </c>
      <c r="F16" s="37">
        <v>0.121</v>
      </c>
      <c r="G16" s="38">
        <v>0.10100000000000001</v>
      </c>
    </row>
    <row r="17" spans="1:7" x14ac:dyDescent="0.25">
      <c r="A17" s="39" t="s">
        <v>15</v>
      </c>
      <c r="B17" s="40">
        <v>0.29115646258503403</v>
      </c>
      <c r="C17" s="41">
        <v>0.30634278002699056</v>
      </c>
      <c r="D17" s="40">
        <v>0.32078103207810321</v>
      </c>
      <c r="E17" s="42">
        <v>0.29599999999999999</v>
      </c>
      <c r="F17" s="42">
        <v>0.26700000000000002</v>
      </c>
      <c r="G17" s="43">
        <v>0.26200000000000001</v>
      </c>
    </row>
    <row r="18" spans="1:7" x14ac:dyDescent="0.25">
      <c r="A18" s="34" t="s">
        <v>16</v>
      </c>
      <c r="B18" s="35">
        <v>7.7155824508320731E-2</v>
      </c>
      <c r="C18" s="36">
        <v>7.5528700906344406E-2</v>
      </c>
      <c r="D18" s="35">
        <v>6.6091954022988508E-2</v>
      </c>
      <c r="E18" s="37">
        <v>5.2999999999999999E-2</v>
      </c>
      <c r="F18" s="37">
        <v>4.9000000000000002E-2</v>
      </c>
      <c r="G18" s="38">
        <v>0.06</v>
      </c>
    </row>
    <row r="19" spans="1:7" x14ac:dyDescent="0.25">
      <c r="A19" s="39" t="s">
        <v>17</v>
      </c>
      <c r="B19" s="40">
        <v>6.0941828254847646E-2</v>
      </c>
      <c r="C19" s="41">
        <v>6.25E-2</v>
      </c>
      <c r="D19" s="40">
        <v>8.4795321637426896E-2</v>
      </c>
      <c r="E19" s="42">
        <v>4.4999999999999998E-2</v>
      </c>
      <c r="F19" s="42">
        <v>4.1000000000000002E-2</v>
      </c>
      <c r="G19" s="43">
        <v>2.3E-2</v>
      </c>
    </row>
    <row r="20" spans="1:7" x14ac:dyDescent="0.25">
      <c r="A20" s="34" t="s">
        <v>18</v>
      </c>
      <c r="B20" s="35">
        <v>6.4798598949211902E-2</v>
      </c>
      <c r="C20" s="36">
        <v>4.5685279187817257E-2</v>
      </c>
      <c r="D20" s="35">
        <v>5.2202283849918436E-2</v>
      </c>
      <c r="E20" s="37">
        <v>5.1999999999999998E-2</v>
      </c>
      <c r="F20" s="37">
        <v>3.7999999999999999E-2</v>
      </c>
      <c r="G20" s="38">
        <v>2.9000000000000001E-2</v>
      </c>
    </row>
    <row r="21" spans="1:7" x14ac:dyDescent="0.25">
      <c r="A21" s="39" t="s">
        <v>19</v>
      </c>
      <c r="B21" s="40">
        <v>0.13471502590673576</v>
      </c>
      <c r="C21" s="41">
        <v>0.15135135135135136</v>
      </c>
      <c r="D21" s="40">
        <v>0.14655172413793102</v>
      </c>
      <c r="E21" s="42">
        <v>0.13800000000000001</v>
      </c>
      <c r="F21" s="42">
        <v>0.156</v>
      </c>
      <c r="G21" s="43">
        <v>0.154</v>
      </c>
    </row>
    <row r="22" spans="1:7" x14ac:dyDescent="0.25">
      <c r="A22" s="34" t="s">
        <v>20</v>
      </c>
      <c r="B22" s="35">
        <v>0.1224105461393597</v>
      </c>
      <c r="C22" s="36">
        <v>0.11044176706827309</v>
      </c>
      <c r="D22" s="35">
        <v>0.13333333333333333</v>
      </c>
      <c r="E22" s="37">
        <v>0.11799999999999999</v>
      </c>
      <c r="F22" s="37">
        <v>0.106</v>
      </c>
      <c r="G22" s="38">
        <v>0.10299999999999999</v>
      </c>
    </row>
    <row r="23" spans="1:7" x14ac:dyDescent="0.25">
      <c r="A23" s="39" t="s">
        <v>21</v>
      </c>
      <c r="B23" s="40">
        <v>0.15251299826689774</v>
      </c>
      <c r="C23" s="41">
        <v>0.16939890710382513</v>
      </c>
      <c r="D23" s="40">
        <v>0.20105820105820105</v>
      </c>
      <c r="E23" s="42">
        <v>0.19400000000000001</v>
      </c>
      <c r="F23" s="42">
        <v>0.16500000000000001</v>
      </c>
      <c r="G23" s="43">
        <v>0.157</v>
      </c>
    </row>
    <row r="24" spans="1:7" x14ac:dyDescent="0.25">
      <c r="A24" s="34" t="s">
        <v>22</v>
      </c>
      <c r="B24" s="35">
        <v>0.11336032388663968</v>
      </c>
      <c r="C24" s="36">
        <v>0.11844660194174757</v>
      </c>
      <c r="D24" s="35">
        <v>0.11490125673249552</v>
      </c>
      <c r="E24" s="37">
        <v>9.7000000000000003E-2</v>
      </c>
      <c r="F24" s="37">
        <v>0.10299999999999999</v>
      </c>
      <c r="G24" s="38">
        <v>8.8999999999999996E-2</v>
      </c>
    </row>
    <row r="25" spans="1:7" x14ac:dyDescent="0.25">
      <c r="A25" s="39" t="s">
        <v>23</v>
      </c>
      <c r="B25" s="40">
        <v>0.15827338129496402</v>
      </c>
      <c r="C25" s="41">
        <v>0.18592964824120603</v>
      </c>
      <c r="D25" s="40">
        <v>0.19109947643979058</v>
      </c>
      <c r="E25" s="42">
        <v>0.17399999999999999</v>
      </c>
      <c r="F25" s="42">
        <v>0.16400000000000001</v>
      </c>
      <c r="G25" s="43">
        <v>0.14099999999999999</v>
      </c>
    </row>
    <row r="26" spans="1:7" x14ac:dyDescent="0.25">
      <c r="A26" s="34" t="s">
        <v>24</v>
      </c>
      <c r="B26" s="35">
        <v>0.10859728506787331</v>
      </c>
      <c r="C26" s="36">
        <v>0.12235294117647059</v>
      </c>
      <c r="D26" s="35">
        <v>0.14772727272727273</v>
      </c>
      <c r="E26" s="37">
        <v>0.14799999999999999</v>
      </c>
      <c r="F26" s="37">
        <v>0.14499999999999999</v>
      </c>
      <c r="G26" s="38">
        <v>0.11799999999999999</v>
      </c>
    </row>
    <row r="27" spans="1:7" x14ac:dyDescent="0.25">
      <c r="A27" s="39" t="s">
        <v>25</v>
      </c>
      <c r="B27" s="40">
        <v>0.13709677419354838</v>
      </c>
      <c r="C27" s="41">
        <v>0.16888045540796964</v>
      </c>
      <c r="D27" s="40">
        <v>0.17148362235067438</v>
      </c>
      <c r="E27" s="42">
        <v>0.182</v>
      </c>
      <c r="F27" s="42">
        <v>0.128</v>
      </c>
      <c r="G27" s="43">
        <v>0.13700000000000001</v>
      </c>
    </row>
    <row r="28" spans="1:7" x14ac:dyDescent="0.25">
      <c r="A28" s="34" t="s">
        <v>70</v>
      </c>
      <c r="B28" s="35"/>
      <c r="C28" s="36"/>
      <c r="D28" s="35"/>
      <c r="E28" s="37"/>
      <c r="F28" s="37"/>
      <c r="G28" s="38">
        <v>0.14899999999999999</v>
      </c>
    </row>
    <row r="29" spans="1:7" x14ac:dyDescent="0.25">
      <c r="A29" s="39" t="s">
        <v>26</v>
      </c>
      <c r="B29" s="40">
        <v>0.19593345656192238</v>
      </c>
      <c r="C29" s="41">
        <v>0.20073664825046039</v>
      </c>
      <c r="D29" s="40">
        <v>0.21333333333333335</v>
      </c>
      <c r="E29" s="42">
        <v>0.17399999999999999</v>
      </c>
      <c r="F29" s="42">
        <v>0.122</v>
      </c>
      <c r="G29" s="43">
        <v>0.18099999999999999</v>
      </c>
    </row>
    <row r="30" spans="1:7" x14ac:dyDescent="0.25">
      <c r="A30" s="34" t="s">
        <v>27</v>
      </c>
      <c r="B30" s="35">
        <v>0.10627177700348432</v>
      </c>
      <c r="C30" s="36">
        <v>0.11904761904761904</v>
      </c>
      <c r="D30" s="35">
        <v>0.11895161290322581</v>
      </c>
      <c r="E30" s="37">
        <v>0.126</v>
      </c>
      <c r="F30" s="37">
        <v>0.125</v>
      </c>
      <c r="G30" s="38">
        <v>0.13200000000000001</v>
      </c>
    </row>
    <row r="31" spans="1:7" x14ac:dyDescent="0.25">
      <c r="A31" s="39" t="s">
        <v>28</v>
      </c>
      <c r="B31" s="40">
        <v>0.1544943820224719</v>
      </c>
      <c r="C31" s="41">
        <v>0.16005121638924455</v>
      </c>
      <c r="D31" s="40">
        <v>0.14662084765177549</v>
      </c>
      <c r="E31" s="42">
        <v>0.14399999999999999</v>
      </c>
      <c r="F31" s="42">
        <v>0.151</v>
      </c>
      <c r="G31" s="43">
        <v>0.161</v>
      </c>
    </row>
    <row r="32" spans="1:7" x14ac:dyDescent="0.25">
      <c r="A32" s="34" t="s">
        <v>29</v>
      </c>
      <c r="B32" s="35">
        <v>0.13986013986013987</v>
      </c>
      <c r="C32" s="36">
        <v>0.16587677725118483</v>
      </c>
      <c r="D32" s="35">
        <v>0.1417910447761194</v>
      </c>
      <c r="E32" s="37">
        <v>0.13300000000000001</v>
      </c>
      <c r="F32" s="37">
        <v>0.104</v>
      </c>
      <c r="G32" s="38">
        <v>0.106</v>
      </c>
    </row>
    <row r="33" spans="1:7" x14ac:dyDescent="0.25">
      <c r="A33" s="39" t="s">
        <v>30</v>
      </c>
      <c r="B33" s="40">
        <v>5.2215189873417722E-2</v>
      </c>
      <c r="C33" s="41">
        <v>7.2072072072072071E-2</v>
      </c>
      <c r="D33" s="40">
        <v>7.7625570776255703E-2</v>
      </c>
      <c r="E33" s="42">
        <v>5.0999999999999997E-2</v>
      </c>
      <c r="F33" s="42">
        <v>3.7999999999999999E-2</v>
      </c>
      <c r="G33" s="43">
        <v>0.06</v>
      </c>
    </row>
    <row r="34" spans="1:7" x14ac:dyDescent="0.25">
      <c r="A34" s="34" t="s">
        <v>31</v>
      </c>
      <c r="B34" s="35">
        <v>0.16719242902208201</v>
      </c>
      <c r="C34" s="36">
        <v>0.15822784810126583</v>
      </c>
      <c r="D34" s="35">
        <v>0.11782477341389729</v>
      </c>
      <c r="E34" s="37">
        <v>0.106</v>
      </c>
      <c r="F34" s="37">
        <v>0.112</v>
      </c>
      <c r="G34" s="38">
        <v>0.123</v>
      </c>
    </row>
    <row r="35" spans="1:7" x14ac:dyDescent="0.25">
      <c r="A35" s="39" t="s">
        <v>32</v>
      </c>
      <c r="B35" s="40">
        <v>3.7906137184115521E-2</v>
      </c>
      <c r="C35" s="41">
        <v>3.1372549019607843E-2</v>
      </c>
      <c r="D35" s="40">
        <v>2.620967741935484E-2</v>
      </c>
      <c r="E35" s="42">
        <v>3.4000000000000002E-2</v>
      </c>
      <c r="F35" s="42">
        <v>3.6999999999999998E-2</v>
      </c>
      <c r="G35" s="43">
        <v>3.4000000000000002E-2</v>
      </c>
    </row>
    <row r="36" spans="1:7" x14ac:dyDescent="0.25">
      <c r="A36" s="34" t="s">
        <v>37</v>
      </c>
      <c r="B36" s="35">
        <v>0.17951425554382261</v>
      </c>
      <c r="C36" s="36">
        <v>0.20064377682403434</v>
      </c>
      <c r="D36" s="35">
        <v>0.22080471050049066</v>
      </c>
      <c r="E36" s="37">
        <v>0.19900000000000001</v>
      </c>
      <c r="F36" s="37">
        <v>0.223</v>
      </c>
      <c r="G36" s="38">
        <v>0.216</v>
      </c>
    </row>
    <row r="37" spans="1:7" x14ac:dyDescent="0.25">
      <c r="A37" s="39" t="s">
        <v>38</v>
      </c>
      <c r="B37" s="40">
        <v>9.3363329583802029E-2</v>
      </c>
      <c r="C37" s="41">
        <v>8.830275229357798E-2</v>
      </c>
      <c r="D37" s="40">
        <v>0.11695906432748537</v>
      </c>
      <c r="E37" s="42">
        <v>0.126</v>
      </c>
      <c r="F37" s="42">
        <v>0.13600000000000001</v>
      </c>
      <c r="G37" s="43">
        <v>0.13900000000000001</v>
      </c>
    </row>
    <row r="38" spans="1:7" x14ac:dyDescent="0.25">
      <c r="A38" s="34" t="s">
        <v>39</v>
      </c>
      <c r="B38" s="35">
        <v>8.3923154701718905E-2</v>
      </c>
      <c r="C38" s="36">
        <v>7.9158316633266529E-2</v>
      </c>
      <c r="D38" s="35">
        <v>8.5327783558792919E-2</v>
      </c>
      <c r="E38" s="37">
        <v>9.8000000000000004E-2</v>
      </c>
      <c r="F38" s="37">
        <v>0.10199999999999999</v>
      </c>
      <c r="G38" s="38">
        <v>0.10199999999999999</v>
      </c>
    </row>
    <row r="39" spans="1:7" x14ac:dyDescent="0.25">
      <c r="A39" s="39" t="s">
        <v>40</v>
      </c>
      <c r="B39" s="40">
        <v>0.15046604527296936</v>
      </c>
      <c r="C39" s="41">
        <v>0.16202531645569621</v>
      </c>
      <c r="D39" s="40">
        <v>0.18319719953325556</v>
      </c>
      <c r="E39" s="42">
        <v>0.186</v>
      </c>
      <c r="F39" s="42">
        <v>0.187</v>
      </c>
      <c r="G39" s="43">
        <v>0.188</v>
      </c>
    </row>
    <row r="40" spans="1:7" x14ac:dyDescent="0.25">
      <c r="A40" s="34" t="s">
        <v>41</v>
      </c>
      <c r="B40" s="35">
        <v>0.2914364640883978</v>
      </c>
      <c r="C40" s="36">
        <v>0.27839335180055402</v>
      </c>
      <c r="D40" s="35">
        <v>0.25404732254047324</v>
      </c>
      <c r="E40" s="37">
        <v>0.23899999999999999</v>
      </c>
      <c r="F40" s="37">
        <v>0.245</v>
      </c>
      <c r="G40" s="38">
        <v>0.222</v>
      </c>
    </row>
    <row r="41" spans="1:7" x14ac:dyDescent="0.25">
      <c r="A41" s="39" t="s">
        <v>42</v>
      </c>
      <c r="B41" s="40">
        <v>7.3170731707317069E-2</v>
      </c>
      <c r="C41" s="41">
        <v>7.2319201995012475E-2</v>
      </c>
      <c r="D41" s="40">
        <v>6.7938021454112041E-2</v>
      </c>
      <c r="E41" s="42">
        <v>6.2E-2</v>
      </c>
      <c r="F41" s="42">
        <v>6.6000000000000003E-2</v>
      </c>
      <c r="G41" s="43">
        <v>5.8000000000000003E-2</v>
      </c>
    </row>
    <row r="42" spans="1:7" x14ac:dyDescent="0.25">
      <c r="A42" s="34" t="s">
        <v>43</v>
      </c>
      <c r="B42" s="35">
        <v>0.35331734612310151</v>
      </c>
      <c r="C42" s="36">
        <v>0.34958111195734959</v>
      </c>
      <c r="D42" s="35">
        <v>0.38246131171702286</v>
      </c>
      <c r="E42" s="37">
        <v>0.39800000000000002</v>
      </c>
      <c r="F42" s="37">
        <v>0.41599999999999998</v>
      </c>
      <c r="G42" s="38">
        <v>0.41599999999999998</v>
      </c>
    </row>
    <row r="43" spans="1:7" x14ac:dyDescent="0.25">
      <c r="A43" s="39" t="s">
        <v>44</v>
      </c>
      <c r="B43" s="40">
        <v>0.26293103448275862</v>
      </c>
      <c r="C43" s="41">
        <v>0.23146747352496219</v>
      </c>
      <c r="D43" s="40">
        <v>0.19718309859154928</v>
      </c>
      <c r="E43" s="42">
        <v>0.189</v>
      </c>
      <c r="F43" s="42">
        <v>0.21</v>
      </c>
      <c r="G43" s="43">
        <v>0.22</v>
      </c>
    </row>
    <row r="44" spans="1:7" x14ac:dyDescent="0.25">
      <c r="A44" s="34" t="s">
        <v>46</v>
      </c>
      <c r="B44" s="35">
        <v>7.1891891891891893E-2</v>
      </c>
      <c r="C44" s="36">
        <v>7.0156502968159742E-2</v>
      </c>
      <c r="D44" s="35">
        <v>7.0712401055408977E-2</v>
      </c>
      <c r="E44" s="37">
        <v>6.4000000000000001E-2</v>
      </c>
      <c r="F44" s="37">
        <v>7.1999999999999995E-2</v>
      </c>
      <c r="G44" s="38">
        <v>7.6999999999999999E-2</v>
      </c>
    </row>
    <row r="45" spans="1:7" x14ac:dyDescent="0.25">
      <c r="A45" s="39" t="s">
        <v>47</v>
      </c>
      <c r="B45" s="40">
        <v>0.21044776119402986</v>
      </c>
      <c r="C45" s="41">
        <v>0.22500000000000001</v>
      </c>
      <c r="D45" s="40">
        <v>0.23328591749644381</v>
      </c>
      <c r="E45" s="42">
        <v>0.222</v>
      </c>
      <c r="F45" s="42">
        <v>0.24</v>
      </c>
      <c r="G45" s="43">
        <v>0.221</v>
      </c>
    </row>
    <row r="46" spans="1:7" x14ac:dyDescent="0.25">
      <c r="A46" s="34" t="s">
        <v>48</v>
      </c>
      <c r="B46" s="35">
        <v>0.13274932614555257</v>
      </c>
      <c r="C46" s="36">
        <v>0.14304993252361672</v>
      </c>
      <c r="D46" s="35">
        <v>0.14267596702599875</v>
      </c>
      <c r="E46" s="37">
        <v>0.11799999999999999</v>
      </c>
      <c r="F46" s="37">
        <v>0.12</v>
      </c>
      <c r="G46" s="38">
        <v>0.12</v>
      </c>
    </row>
    <row r="47" spans="1:7" x14ac:dyDescent="0.25">
      <c r="A47" s="39" t="s">
        <v>49</v>
      </c>
      <c r="B47" s="40">
        <v>7.1942446043165471E-3</v>
      </c>
      <c r="C47" s="41">
        <v>0</v>
      </c>
      <c r="D47" s="40">
        <v>1.4184397163120567E-2</v>
      </c>
      <c r="E47" s="42">
        <v>1.2E-2</v>
      </c>
      <c r="F47" s="42">
        <v>1.2999999999999999E-2</v>
      </c>
      <c r="G47" s="43">
        <v>1.2E-2</v>
      </c>
    </row>
    <row r="48" spans="1:7" x14ac:dyDescent="0.25">
      <c r="A48" s="34" t="s">
        <v>50</v>
      </c>
      <c r="B48" s="35">
        <v>0.13533834586466165</v>
      </c>
      <c r="C48" s="36">
        <v>0.12538699690402477</v>
      </c>
      <c r="D48" s="35">
        <v>0.14241486068111456</v>
      </c>
      <c r="E48" s="37">
        <v>0.14099999999999999</v>
      </c>
      <c r="F48" s="37">
        <v>0.153</v>
      </c>
      <c r="G48" s="38">
        <v>0.16</v>
      </c>
    </row>
    <row r="49" spans="1:7" x14ac:dyDescent="0.25">
      <c r="A49" s="39" t="s">
        <v>51</v>
      </c>
      <c r="B49" s="40">
        <v>0.33652694610778444</v>
      </c>
      <c r="C49" s="41">
        <v>0.33254716981132076</v>
      </c>
      <c r="D49" s="40">
        <v>0.3570595099183197</v>
      </c>
      <c r="E49" s="42">
        <v>0.38200000000000001</v>
      </c>
      <c r="F49" s="42">
        <v>0.39100000000000001</v>
      </c>
      <c r="G49" s="43">
        <v>0.38300000000000001</v>
      </c>
    </row>
    <row r="50" spans="1:7" x14ac:dyDescent="0.25">
      <c r="A50" s="34" t="s">
        <v>69</v>
      </c>
      <c r="B50" s="35"/>
      <c r="C50" s="44"/>
      <c r="D50" s="35"/>
      <c r="E50" s="37"/>
      <c r="F50" s="37"/>
      <c r="G50" s="38">
        <v>0.17</v>
      </c>
    </row>
    <row r="51" spans="1:7" x14ac:dyDescent="0.25">
      <c r="A51" s="39" t="s">
        <v>52</v>
      </c>
      <c r="B51" s="40">
        <v>0.30303030303030304</v>
      </c>
      <c r="C51" s="41">
        <v>0.34355828220858897</v>
      </c>
      <c r="D51" s="40">
        <v>0.3202614379084967</v>
      </c>
      <c r="E51" s="42">
        <v>0.29699999999999999</v>
      </c>
      <c r="F51" s="42">
        <v>0.29799999999999999</v>
      </c>
      <c r="G51" s="43">
        <v>0.26</v>
      </c>
    </row>
    <row r="52" spans="1:7" x14ac:dyDescent="0.25">
      <c r="A52" s="34" t="s">
        <v>53</v>
      </c>
      <c r="B52" s="35">
        <v>0.13117754728492984</v>
      </c>
      <c r="C52" s="36">
        <v>0.14476075105996367</v>
      </c>
      <c r="D52" s="35">
        <v>0.1486146095717884</v>
      </c>
      <c r="E52" s="37">
        <v>0.14299999999999999</v>
      </c>
      <c r="F52" s="37">
        <v>0.16800000000000001</v>
      </c>
      <c r="G52" s="38">
        <v>0.14399999999999999</v>
      </c>
    </row>
    <row r="53" spans="1:7" x14ac:dyDescent="0.25">
      <c r="A53" s="39" t="s">
        <v>54</v>
      </c>
      <c r="B53" s="40">
        <v>0.1839142091152815</v>
      </c>
      <c r="C53" s="41">
        <v>0.19127693116132422</v>
      </c>
      <c r="D53" s="40">
        <v>0.20656565656565656</v>
      </c>
      <c r="E53" s="42">
        <v>0.19500000000000001</v>
      </c>
      <c r="F53" s="42">
        <v>0.22500000000000001</v>
      </c>
      <c r="G53" s="43">
        <v>0.26600000000000001</v>
      </c>
    </row>
    <row r="54" spans="1:7" x14ac:dyDescent="0.25">
      <c r="A54" s="34" t="s">
        <v>55</v>
      </c>
      <c r="B54" s="35">
        <v>0.19521739130434781</v>
      </c>
      <c r="C54" s="36">
        <v>0.20537261698440207</v>
      </c>
      <c r="D54" s="35">
        <v>0.20944816053511706</v>
      </c>
      <c r="E54" s="37">
        <v>0.20899999999999999</v>
      </c>
      <c r="F54" s="37">
        <v>0.222</v>
      </c>
      <c r="G54" s="38">
        <v>0.23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17"/>
  <sheetViews>
    <sheetView workbookViewId="0">
      <selection activeCell="M16" sqref="M16"/>
    </sheetView>
  </sheetViews>
  <sheetFormatPr defaultRowHeight="15" x14ac:dyDescent="0.25"/>
  <sheetData>
    <row r="16" spans="2:7" ht="15.75" thickBot="1" x14ac:dyDescent="0.3">
      <c r="B16" s="4" t="s">
        <v>58</v>
      </c>
      <c r="C16" s="4" t="s">
        <v>59</v>
      </c>
      <c r="D16" s="5" t="s">
        <v>60</v>
      </c>
      <c r="E16" s="6" t="s">
        <v>63</v>
      </c>
      <c r="F16" s="7" t="s">
        <v>62</v>
      </c>
      <c r="G16" s="7" t="s">
        <v>68</v>
      </c>
    </row>
    <row r="17" spans="1:7" ht="15.75" thickTop="1" x14ac:dyDescent="0.25">
      <c r="A17" s="2" t="s">
        <v>57</v>
      </c>
      <c r="B17" s="1">
        <v>0.14650355340964574</v>
      </c>
      <c r="C17" s="3">
        <v>0.15261467023028535</v>
      </c>
      <c r="D17" s="1">
        <v>0.15889336442654228</v>
      </c>
      <c r="E17" s="1">
        <v>0.15</v>
      </c>
      <c r="F17" s="1">
        <v>0.155</v>
      </c>
      <c r="G17" s="1">
        <v>0.156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raw_data</vt:lpstr>
      <vt:lpstr>chart</vt:lpstr>
      <vt:lpstr>Sheet1!Print_Area</vt:lpstr>
    </vt:vector>
  </TitlesOfParts>
  <Company>Beaverton School District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TAG Percentages</dc:title>
  <dc:creator>katharina turk</dc:creator>
  <cp:lastModifiedBy>Gopichand Nandamuri</cp:lastModifiedBy>
  <cp:lastPrinted>2019-03-14T21:52:24Z</cp:lastPrinted>
  <dcterms:created xsi:type="dcterms:W3CDTF">2016-04-22T21:32:32Z</dcterms:created>
  <dcterms:modified xsi:type="dcterms:W3CDTF">2019-04-05T21:47:22Z</dcterms:modified>
</cp:coreProperties>
</file>