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1015" windowHeight="11010" activeTab="1"/>
  </bookViews>
  <sheets>
    <sheet name="Thresholding" sheetId="1" r:id="rId1"/>
    <sheet name="Image_Differ" sheetId="2" r:id="rId2"/>
    <sheet name="Sheet3" sheetId="3" r:id="rId3"/>
  </sheets>
  <definedNames>
    <definedName name="_xlnm._FilterDatabase" localSheetId="0" hidden="1">Thresholding!#REF!</definedName>
  </definedNames>
  <calcPr calcId="124519"/>
</workbook>
</file>

<file path=xl/calcChain.xml><?xml version="1.0" encoding="utf-8"?>
<calcChain xmlns="http://schemas.openxmlformats.org/spreadsheetml/2006/main">
  <c r="D226" i="1"/>
  <c r="C226"/>
  <c r="C166"/>
  <c r="C136"/>
  <c r="C214"/>
  <c r="C154"/>
  <c r="E225"/>
  <c r="E224"/>
  <c r="E223"/>
  <c r="E222"/>
  <c r="E221"/>
  <c r="E220"/>
  <c r="E219"/>
  <c r="E218"/>
  <c r="E217"/>
  <c r="E216"/>
  <c r="D214"/>
  <c r="E213"/>
  <c r="E212"/>
  <c r="E211"/>
  <c r="E210"/>
  <c r="E209"/>
  <c r="E208"/>
  <c r="E207"/>
  <c r="E206"/>
  <c r="E205"/>
  <c r="E204"/>
  <c r="E203"/>
  <c r="D196"/>
  <c r="C196"/>
  <c r="E195"/>
  <c r="E194"/>
  <c r="E193"/>
  <c r="E192"/>
  <c r="E191"/>
  <c r="E190"/>
  <c r="E189"/>
  <c r="E188"/>
  <c r="E187"/>
  <c r="E186"/>
  <c r="D184"/>
  <c r="C184"/>
  <c r="E183"/>
  <c r="E182"/>
  <c r="E181"/>
  <c r="E180"/>
  <c r="E179"/>
  <c r="E178"/>
  <c r="E177"/>
  <c r="E176"/>
  <c r="E175"/>
  <c r="E174"/>
  <c r="E173"/>
  <c r="D166"/>
  <c r="E165"/>
  <c r="E164"/>
  <c r="E163"/>
  <c r="E162"/>
  <c r="E161"/>
  <c r="E160"/>
  <c r="E159"/>
  <c r="E158"/>
  <c r="E157"/>
  <c r="E156"/>
  <c r="D154"/>
  <c r="E153"/>
  <c r="E152"/>
  <c r="E151"/>
  <c r="E150"/>
  <c r="E149"/>
  <c r="E148"/>
  <c r="E147"/>
  <c r="E146"/>
  <c r="E145"/>
  <c r="E144"/>
  <c r="E143"/>
  <c r="D136"/>
  <c r="E135"/>
  <c r="E134"/>
  <c r="E133"/>
  <c r="E132"/>
  <c r="E131"/>
  <c r="E130"/>
  <c r="E129"/>
  <c r="E128"/>
  <c r="E127"/>
  <c r="E126"/>
  <c r="D124"/>
  <c r="C124"/>
  <c r="E123"/>
  <c r="E122"/>
  <c r="E121"/>
  <c r="E120"/>
  <c r="E119"/>
  <c r="E118"/>
  <c r="E117"/>
  <c r="E116"/>
  <c r="E115"/>
  <c r="E114"/>
  <c r="E113"/>
  <c r="E105"/>
  <c r="E104"/>
  <c r="E103"/>
  <c r="E102"/>
  <c r="E101"/>
  <c r="E100"/>
  <c r="E99"/>
  <c r="E98"/>
  <c r="E97"/>
  <c r="E96"/>
  <c r="D106"/>
  <c r="C106"/>
  <c r="D94"/>
  <c r="C94"/>
  <c r="E84"/>
  <c r="E85"/>
  <c r="E86"/>
  <c r="E87"/>
  <c r="E88"/>
  <c r="E89"/>
  <c r="E90"/>
  <c r="E91"/>
  <c r="E92"/>
  <c r="E93"/>
  <c r="E83"/>
  <c r="D35"/>
  <c r="D42"/>
  <c r="D22"/>
  <c r="D15"/>
  <c r="D76"/>
  <c r="C76"/>
  <c r="E67"/>
  <c r="E68"/>
  <c r="E69"/>
  <c r="E70"/>
  <c r="E71"/>
  <c r="E72"/>
  <c r="E73"/>
  <c r="E74"/>
  <c r="E75"/>
  <c r="E66"/>
  <c r="D64"/>
  <c r="C64"/>
  <c r="E54"/>
  <c r="E55"/>
  <c r="E56"/>
  <c r="E57"/>
  <c r="E58"/>
  <c r="E59"/>
  <c r="E60"/>
  <c r="E61"/>
  <c r="E62"/>
  <c r="E63"/>
  <c r="E53"/>
  <c r="C42"/>
  <c r="C35"/>
  <c r="C22"/>
  <c r="C15"/>
  <c r="E41"/>
  <c r="E40"/>
  <c r="E39"/>
  <c r="E38"/>
  <c r="E37"/>
  <c r="E34"/>
  <c r="E33"/>
  <c r="E32"/>
  <c r="E31"/>
  <c r="E30"/>
  <c r="E18"/>
  <c r="E19"/>
  <c r="E20"/>
  <c r="E21"/>
  <c r="E17"/>
  <c r="E11"/>
  <c r="E12"/>
  <c r="E13"/>
  <c r="E14"/>
  <c r="E10"/>
  <c r="E196" l="1"/>
  <c r="E226"/>
  <c r="E166"/>
  <c r="E136"/>
  <c r="E124"/>
  <c r="E154"/>
  <c r="E184"/>
  <c r="E214"/>
  <c r="E94"/>
  <c r="E15"/>
  <c r="E22"/>
  <c r="E35"/>
  <c r="E42"/>
  <c r="E64"/>
  <c r="E106"/>
  <c r="E76"/>
</calcChain>
</file>

<file path=xl/sharedStrings.xml><?xml version="1.0" encoding="utf-8"?>
<sst xmlns="http://schemas.openxmlformats.org/spreadsheetml/2006/main" count="246" uniqueCount="70">
  <si>
    <t>Flood Edge-1</t>
  </si>
  <si>
    <t>Flood Edge-2</t>
  </si>
  <si>
    <t>Flood Edge-3</t>
  </si>
  <si>
    <t>Flood Edge-4</t>
  </si>
  <si>
    <t>Flood Edge-5</t>
  </si>
  <si>
    <t>River Edge-1</t>
  </si>
  <si>
    <t>River Edge-2</t>
  </si>
  <si>
    <t>River Edge-3</t>
  </si>
  <si>
    <t>River Edge-4</t>
  </si>
  <si>
    <t>River Edge-5</t>
  </si>
  <si>
    <t>Water</t>
  </si>
  <si>
    <t>Land</t>
  </si>
  <si>
    <t>06th Aug 2019 - VH</t>
  </si>
  <si>
    <t>06th Aug 2019 - VV</t>
  </si>
  <si>
    <t>Flood -1</t>
  </si>
  <si>
    <t>Flood -2</t>
  </si>
  <si>
    <t>Flood -3</t>
  </si>
  <si>
    <t>Flood -4</t>
  </si>
  <si>
    <t>Flood -5</t>
  </si>
  <si>
    <t>Flood -6</t>
  </si>
  <si>
    <t>Flood -7</t>
  </si>
  <si>
    <t>Flood -8</t>
  </si>
  <si>
    <t>Flood -9</t>
  </si>
  <si>
    <t>Flood -10</t>
  </si>
  <si>
    <t>Flood -11</t>
  </si>
  <si>
    <t>Flood -12</t>
  </si>
  <si>
    <t>Flood -13</t>
  </si>
  <si>
    <t>Flood -14</t>
  </si>
  <si>
    <t>Flood -15</t>
  </si>
  <si>
    <t>Flood -16</t>
  </si>
  <si>
    <t>Flood -17</t>
  </si>
  <si>
    <t>Flood -18</t>
  </si>
  <si>
    <t>Flood -19</t>
  </si>
  <si>
    <t>Flood -20</t>
  </si>
  <si>
    <t>Flood -21</t>
  </si>
  <si>
    <t>Flood -22</t>
  </si>
  <si>
    <t>Flood -23</t>
  </si>
  <si>
    <t>Flood -24</t>
  </si>
  <si>
    <t>Flood -25</t>
  </si>
  <si>
    <t>Pre Flood</t>
  </si>
  <si>
    <t>Flood -26</t>
  </si>
  <si>
    <t>Flood -27</t>
  </si>
  <si>
    <t>Flood Edge-6</t>
  </si>
  <si>
    <t>Flood Edge-7</t>
  </si>
  <si>
    <t>Flood Edge-8</t>
  </si>
  <si>
    <t>Flood Edge-10</t>
  </si>
  <si>
    <t>Flood Edge-9</t>
  </si>
  <si>
    <t>Flood Edge-11</t>
  </si>
  <si>
    <t>River Edge-10</t>
  </si>
  <si>
    <t>River Edge-6</t>
  </si>
  <si>
    <t>River Edge-7</t>
  </si>
  <si>
    <t>River Edge-8</t>
  </si>
  <si>
    <t>River Edge-9</t>
  </si>
  <si>
    <t>18th Aug 2019 - VH</t>
  </si>
  <si>
    <t>18th Aug 2019 - VV</t>
  </si>
  <si>
    <t>30th Aug 2019 - VH</t>
  </si>
  <si>
    <t>30th Aug 2019 - VV</t>
  </si>
  <si>
    <t>VH</t>
  </si>
  <si>
    <t>VV</t>
  </si>
  <si>
    <t>Post Flood</t>
  </si>
  <si>
    <r>
      <t>30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Aug 2019 - VH</t>
    </r>
  </si>
  <si>
    <r>
      <t>18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Aug 2019 - VH</t>
    </r>
  </si>
  <si>
    <r>
      <t>06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Aug 2019 - VH</t>
    </r>
  </si>
  <si>
    <r>
      <t>25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July 2019 - VH</t>
    </r>
  </si>
  <si>
    <r>
      <t>25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July 2019 - VV</t>
    </r>
  </si>
  <si>
    <r>
      <t>06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Aug 2019 - VV</t>
    </r>
  </si>
  <si>
    <r>
      <t>18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Aug 2019 - VV</t>
    </r>
  </si>
  <si>
    <r>
      <t>30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Aug 2019 - VV</t>
    </r>
  </si>
  <si>
    <t>Lat</t>
  </si>
  <si>
    <t>Long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</si>
</sst>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for Land and Water</a:t>
            </a:r>
          </a:p>
        </c:rich>
      </c:tx>
      <c:layout>
        <c:manualLayout>
          <c:xMode val="edge"/>
          <c:yMode val="edge"/>
          <c:x val="0.33240881146180579"/>
          <c:y val="6.0185185185185147E-2"/>
        </c:manualLayout>
      </c:layout>
    </c:title>
    <c:plotArea>
      <c:layout>
        <c:manualLayout>
          <c:layoutTarget val="inner"/>
          <c:xMode val="edge"/>
          <c:yMode val="edge"/>
          <c:x val="0.14435651793525789"/>
          <c:y val="0.21157407407407408"/>
          <c:w val="0.81489348206474244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Thresholding!$C$8:$C$9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Thresholding!$B$10:$B$14</c:f>
              <c:strCache>
                <c:ptCount val="5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</c:strCache>
            </c:strRef>
          </c:cat>
          <c:val>
            <c:numRef>
              <c:f>Thresholding!$C$10:$C$14</c:f>
              <c:numCache>
                <c:formatCode>General</c:formatCode>
                <c:ptCount val="5"/>
                <c:pt idx="0">
                  <c:v>-27.736211999999998</c:v>
                </c:pt>
                <c:pt idx="1">
                  <c:v>-28.167158000000001</c:v>
                </c:pt>
                <c:pt idx="2">
                  <c:v>-29.320492000000002</c:v>
                </c:pt>
                <c:pt idx="3">
                  <c:v>-28.548382</c:v>
                </c:pt>
                <c:pt idx="4">
                  <c:v>-27.977367000000001</c:v>
                </c:pt>
              </c:numCache>
            </c:numRef>
          </c:val>
        </c:ser>
        <c:ser>
          <c:idx val="1"/>
          <c:order val="1"/>
          <c:tx>
            <c:strRef>
              <c:f>Thresholding!$D$8:$D$9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Thresholding!$B$10:$B$14</c:f>
              <c:strCache>
                <c:ptCount val="5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</c:strCache>
            </c:strRef>
          </c:cat>
          <c:val>
            <c:numRef>
              <c:f>Thresholding!$D$10:$D$14</c:f>
              <c:numCache>
                <c:formatCode>General</c:formatCode>
                <c:ptCount val="5"/>
                <c:pt idx="0">
                  <c:v>-20.57987</c:v>
                </c:pt>
                <c:pt idx="1">
                  <c:v>-20.135672</c:v>
                </c:pt>
                <c:pt idx="2">
                  <c:v>-19.746752000000001</c:v>
                </c:pt>
                <c:pt idx="3">
                  <c:v>-20.324010999999999</c:v>
                </c:pt>
                <c:pt idx="4">
                  <c:v>-20.093499999999999</c:v>
                </c:pt>
              </c:numCache>
            </c:numRef>
          </c:val>
        </c:ser>
        <c:marker val="1"/>
        <c:axId val="164100736"/>
        <c:axId val="159654272"/>
      </c:lineChart>
      <c:catAx>
        <c:axId val="164100736"/>
        <c:scaling>
          <c:orientation val="minMax"/>
        </c:scaling>
        <c:axPos val="b"/>
        <c:majorTickMark val="none"/>
        <c:tickLblPos val="low"/>
        <c:crossAx val="159654272"/>
        <c:crosses val="autoZero"/>
        <c:auto val="1"/>
        <c:lblAlgn val="ctr"/>
        <c:lblOffset val="100"/>
      </c:catAx>
      <c:valAx>
        <c:axId val="159654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</c:title>
        <c:numFmt formatCode="General" sourceLinked="1"/>
        <c:tickLblPos val="nextTo"/>
        <c:crossAx val="16410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16"/>
          <c:y val="0.21660542432195976"/>
          <c:w val="0.57963888888888981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River for Land and Water - 18th Aug 2019 -VH</a:t>
            </a:r>
          </a:p>
        </c:rich>
      </c:tx>
      <c:layout>
        <c:manualLayout>
          <c:xMode val="edge"/>
          <c:yMode val="edge"/>
          <c:x val="0.42584592387575637"/>
          <c:y val="6.4814814814814908E-2"/>
        </c:manualLayout>
      </c:layout>
    </c:title>
    <c:plotArea>
      <c:layout>
        <c:manualLayout>
          <c:layoutTarget val="inner"/>
          <c:xMode val="edge"/>
          <c:yMode val="edge"/>
          <c:x val="0.14435651793525772"/>
          <c:y val="0.21157407407407408"/>
          <c:w val="0.8148934820647431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Thresholding!$B$126:$B$135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Thresholding!$C$126:$C$135</c:f>
              <c:numCache>
                <c:formatCode>General</c:formatCode>
                <c:ptCount val="10"/>
                <c:pt idx="0">
                  <c:v>-25.829799999999999</c:v>
                </c:pt>
                <c:pt idx="1">
                  <c:v>-24.8188</c:v>
                </c:pt>
                <c:pt idx="2">
                  <c:v>-26.2941</c:v>
                </c:pt>
                <c:pt idx="3">
                  <c:v>-26.2944</c:v>
                </c:pt>
                <c:pt idx="4">
                  <c:v>-26.056000000000001</c:v>
                </c:pt>
                <c:pt idx="5">
                  <c:v>-27.061800000000002</c:v>
                </c:pt>
                <c:pt idx="6">
                  <c:v>-27.983000000000001</c:v>
                </c:pt>
                <c:pt idx="7">
                  <c:v>-27.1722</c:v>
                </c:pt>
                <c:pt idx="8">
                  <c:v>-26.6328</c:v>
                </c:pt>
                <c:pt idx="9">
                  <c:v>-26.825700000000001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Thresholding!$B$126:$B$135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Thresholding!$D$126:$D$135</c:f>
              <c:numCache>
                <c:formatCode>General</c:formatCode>
                <c:ptCount val="10"/>
                <c:pt idx="0">
                  <c:v>-17.621700000000001</c:v>
                </c:pt>
                <c:pt idx="1">
                  <c:v>-18.142600000000002</c:v>
                </c:pt>
                <c:pt idx="2">
                  <c:v>-17.461300000000001</c:v>
                </c:pt>
                <c:pt idx="3">
                  <c:v>-17.2911</c:v>
                </c:pt>
                <c:pt idx="4">
                  <c:v>-14.7624</c:v>
                </c:pt>
                <c:pt idx="5">
                  <c:v>-18.325399999999998</c:v>
                </c:pt>
                <c:pt idx="6">
                  <c:v>-22.109500000000001</c:v>
                </c:pt>
                <c:pt idx="7">
                  <c:v>-19.430499999999999</c:v>
                </c:pt>
                <c:pt idx="8">
                  <c:v>-15.7933</c:v>
                </c:pt>
                <c:pt idx="9">
                  <c:v>-26.347799999999999</c:v>
                </c:pt>
              </c:numCache>
            </c:numRef>
          </c:val>
        </c:ser>
        <c:marker val="1"/>
        <c:axId val="164590336"/>
        <c:axId val="164591872"/>
      </c:lineChart>
      <c:catAx>
        <c:axId val="164590336"/>
        <c:scaling>
          <c:orientation val="minMax"/>
        </c:scaling>
        <c:axPos val="b"/>
        <c:majorTickMark val="none"/>
        <c:tickLblPos val="low"/>
        <c:crossAx val="164591872"/>
        <c:crosses val="autoZero"/>
        <c:auto val="1"/>
        <c:lblAlgn val="ctr"/>
        <c:lblOffset val="100"/>
      </c:catAx>
      <c:valAx>
        <c:axId val="164591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</c:title>
        <c:numFmt formatCode="General" sourceLinked="1"/>
        <c:tickLblPos val="nextTo"/>
        <c:crossAx val="16459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07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Flood for Land and Water - 18th</a:t>
            </a:r>
            <a:r>
              <a:rPr lang="en-US" sz="1200" baseline="0"/>
              <a:t> Aug 2019 - VV</a:t>
            </a:r>
            <a:endParaRPr lang="en-US" sz="1200"/>
          </a:p>
        </c:rich>
      </c:tx>
      <c:layout>
        <c:manualLayout>
          <c:xMode val="edge"/>
          <c:yMode val="edge"/>
          <c:x val="0.31757747745380627"/>
          <c:y val="6.9444444444444503E-2"/>
        </c:manualLayout>
      </c:layout>
    </c:title>
    <c:plotArea>
      <c:layout>
        <c:manualLayout>
          <c:layoutTarget val="inner"/>
          <c:xMode val="edge"/>
          <c:yMode val="edge"/>
          <c:x val="6.8816921469148015E-2"/>
          <c:y val="0.1791666666666667"/>
          <c:w val="0.91801100077522246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Thresholding!$B$143:$B$153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Thresholding!$C$143:$C$153</c:f>
              <c:numCache>
                <c:formatCode>General</c:formatCode>
                <c:ptCount val="11"/>
                <c:pt idx="0">
                  <c:v>-16.846599999999999</c:v>
                </c:pt>
                <c:pt idx="1">
                  <c:v>-14.017799999999999</c:v>
                </c:pt>
                <c:pt idx="2">
                  <c:v>-19.406199999999998</c:v>
                </c:pt>
                <c:pt idx="3">
                  <c:v>-16.6494</c:v>
                </c:pt>
                <c:pt idx="4">
                  <c:v>-20.383299999999998</c:v>
                </c:pt>
                <c:pt idx="5">
                  <c:v>-21.287600000000001</c:v>
                </c:pt>
                <c:pt idx="6">
                  <c:v>-19.210599999999999</c:v>
                </c:pt>
                <c:pt idx="7">
                  <c:v>-17.006699999999999</c:v>
                </c:pt>
                <c:pt idx="8">
                  <c:v>-16.319400000000002</c:v>
                </c:pt>
                <c:pt idx="9">
                  <c:v>-21.523900000000001</c:v>
                </c:pt>
                <c:pt idx="10">
                  <c:v>-22.148299999999999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Thresholding!$B$143:$B$153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Thresholding!$D$143:$D$153</c:f>
              <c:numCache>
                <c:formatCode>General</c:formatCode>
                <c:ptCount val="11"/>
                <c:pt idx="0">
                  <c:v>-6.6876199999999999</c:v>
                </c:pt>
                <c:pt idx="1">
                  <c:v>-6.9013999999999998</c:v>
                </c:pt>
                <c:pt idx="2">
                  <c:v>-7.3384499999999999</c:v>
                </c:pt>
                <c:pt idx="3">
                  <c:v>-8.5763099999999994</c:v>
                </c:pt>
                <c:pt idx="4">
                  <c:v>-9.3638999999999992</c:v>
                </c:pt>
                <c:pt idx="5">
                  <c:v>-9.5179500000000008</c:v>
                </c:pt>
                <c:pt idx="6">
                  <c:v>-14.065</c:v>
                </c:pt>
                <c:pt idx="7">
                  <c:v>-16.230899999999998</c:v>
                </c:pt>
                <c:pt idx="8">
                  <c:v>-11.1614</c:v>
                </c:pt>
                <c:pt idx="9">
                  <c:v>-13.4381</c:v>
                </c:pt>
                <c:pt idx="10">
                  <c:v>-16.822700000000001</c:v>
                </c:pt>
              </c:numCache>
            </c:numRef>
          </c:val>
        </c:ser>
        <c:marker val="1"/>
        <c:axId val="164699136"/>
        <c:axId val="164713216"/>
      </c:lineChart>
      <c:catAx>
        <c:axId val="164699136"/>
        <c:scaling>
          <c:orientation val="minMax"/>
        </c:scaling>
        <c:axPos val="b"/>
        <c:majorTickMark val="none"/>
        <c:tickLblPos val="low"/>
        <c:crossAx val="164713216"/>
        <c:crosses val="autoZero"/>
        <c:auto val="1"/>
        <c:lblAlgn val="ctr"/>
        <c:lblOffset val="100"/>
      </c:catAx>
      <c:valAx>
        <c:axId val="164713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  <c:layout>
            <c:manualLayout>
              <c:xMode val="edge"/>
              <c:yMode val="edge"/>
              <c:x val="1.5099890018683325E-2"/>
              <c:y val="0.15977216389617976"/>
            </c:manualLayout>
          </c:layout>
        </c:title>
        <c:numFmt formatCode="General" sourceLinked="1"/>
        <c:tickLblPos val="nextTo"/>
        <c:crossAx val="16469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07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River for Land and Water - 18th Aug 2019 -VV</a:t>
            </a:r>
          </a:p>
        </c:rich>
      </c:tx>
      <c:layout>
        <c:manualLayout>
          <c:xMode val="edge"/>
          <c:yMode val="edge"/>
          <c:x val="0.42584592387575654"/>
          <c:y val="6.4814814814814936E-2"/>
        </c:manualLayout>
      </c:layout>
    </c:title>
    <c:plotArea>
      <c:layout>
        <c:manualLayout>
          <c:layoutTarget val="inner"/>
          <c:xMode val="edge"/>
          <c:yMode val="edge"/>
          <c:x val="5.8970663149864891E-2"/>
          <c:y val="0.16990740740740759"/>
          <c:w val="0.9291791629494589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Thresholding!$B$156:$B$165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Thresholding!$C$156:$C$165</c:f>
              <c:numCache>
                <c:formatCode>General</c:formatCode>
                <c:ptCount val="10"/>
                <c:pt idx="0">
                  <c:v>-22.771899999999999</c:v>
                </c:pt>
                <c:pt idx="1">
                  <c:v>-21.8996</c:v>
                </c:pt>
                <c:pt idx="2">
                  <c:v>-21.628499999999999</c:v>
                </c:pt>
                <c:pt idx="3">
                  <c:v>-22.046800000000001</c:v>
                </c:pt>
                <c:pt idx="4">
                  <c:v>-22.523800000000001</c:v>
                </c:pt>
                <c:pt idx="5">
                  <c:v>-20.329799999999999</c:v>
                </c:pt>
                <c:pt idx="6">
                  <c:v>-21.4373</c:v>
                </c:pt>
                <c:pt idx="7">
                  <c:v>-21.436599999999999</c:v>
                </c:pt>
                <c:pt idx="8">
                  <c:v>-22.565300000000001</c:v>
                </c:pt>
                <c:pt idx="9">
                  <c:v>-22.913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Thresholding!$B$156:$B$165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Thresholding!$D$156:$D$165</c:f>
              <c:numCache>
                <c:formatCode>General</c:formatCode>
                <c:ptCount val="10"/>
                <c:pt idx="0">
                  <c:v>-14.179500000000001</c:v>
                </c:pt>
                <c:pt idx="1">
                  <c:v>-12.514200000000001</c:v>
                </c:pt>
                <c:pt idx="2">
                  <c:v>-10.2019</c:v>
                </c:pt>
                <c:pt idx="3">
                  <c:v>-8.1452100000000005</c:v>
                </c:pt>
                <c:pt idx="4">
                  <c:v>-9.6602300000000003</c:v>
                </c:pt>
                <c:pt idx="5">
                  <c:v>-13.2942</c:v>
                </c:pt>
                <c:pt idx="6">
                  <c:v>-15.172499999999999</c:v>
                </c:pt>
                <c:pt idx="7">
                  <c:v>-13.6465</c:v>
                </c:pt>
                <c:pt idx="8">
                  <c:v>-10.3956</c:v>
                </c:pt>
                <c:pt idx="9">
                  <c:v>-16.953800000000001</c:v>
                </c:pt>
              </c:numCache>
            </c:numRef>
          </c:val>
        </c:ser>
        <c:marker val="1"/>
        <c:axId val="164722176"/>
        <c:axId val="164723712"/>
      </c:lineChart>
      <c:catAx>
        <c:axId val="164722176"/>
        <c:scaling>
          <c:orientation val="minMax"/>
        </c:scaling>
        <c:axPos val="b"/>
        <c:majorTickMark val="none"/>
        <c:tickLblPos val="low"/>
        <c:crossAx val="164723712"/>
        <c:crosses val="autoZero"/>
        <c:auto val="1"/>
        <c:lblAlgn val="ctr"/>
        <c:lblOffset val="100"/>
      </c:catAx>
      <c:valAx>
        <c:axId val="164723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  <c:layout>
            <c:manualLayout>
              <c:xMode val="edge"/>
              <c:yMode val="edge"/>
              <c:x val="8.0018618362359857E-3"/>
              <c:y val="0.19217957130358682"/>
            </c:manualLayout>
          </c:layout>
        </c:title>
        <c:numFmt formatCode="General" sourceLinked="1"/>
        <c:tickLblPos val="nextTo"/>
        <c:crossAx val="16472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092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Flood for Land and Water - 30th</a:t>
            </a:r>
            <a:r>
              <a:rPr lang="en-US" sz="1200" baseline="0"/>
              <a:t> Aug 2019 - VH</a:t>
            </a:r>
            <a:endParaRPr lang="en-US" sz="1200"/>
          </a:p>
        </c:rich>
      </c:tx>
      <c:layout>
        <c:manualLayout>
          <c:xMode val="edge"/>
          <c:yMode val="edge"/>
          <c:x val="0.31757747745380643"/>
          <c:y val="6.9444444444444503E-2"/>
        </c:manualLayout>
      </c:layout>
    </c:title>
    <c:plotArea>
      <c:layout>
        <c:manualLayout>
          <c:layoutTarget val="inner"/>
          <c:xMode val="edge"/>
          <c:yMode val="edge"/>
          <c:x val="6.1622676185603617E-2"/>
          <c:y val="0.16990740740740759"/>
          <c:w val="0.92400620517817644"/>
          <c:h val="0.57074839603382965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Thresholding!$B$173:$B$183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Thresholding!$C$173:$C$183</c:f>
              <c:numCache>
                <c:formatCode>General</c:formatCode>
                <c:ptCount val="11"/>
                <c:pt idx="0">
                  <c:v>-22.538599999999999</c:v>
                </c:pt>
                <c:pt idx="1">
                  <c:v>-21.048500000000001</c:v>
                </c:pt>
                <c:pt idx="2">
                  <c:v>-23.502600000000001</c:v>
                </c:pt>
                <c:pt idx="3">
                  <c:v>-15.6592</c:v>
                </c:pt>
                <c:pt idx="4">
                  <c:v>-25.102</c:v>
                </c:pt>
                <c:pt idx="5">
                  <c:v>-23.192</c:v>
                </c:pt>
                <c:pt idx="6">
                  <c:v>-24.271899999999999</c:v>
                </c:pt>
                <c:pt idx="7">
                  <c:v>-22.6785</c:v>
                </c:pt>
                <c:pt idx="8">
                  <c:v>-23.408999999999999</c:v>
                </c:pt>
                <c:pt idx="9">
                  <c:v>-27.960799999999999</c:v>
                </c:pt>
                <c:pt idx="10">
                  <c:v>-27.912500000000001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Thresholding!$B$173:$B$183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Thresholding!$D$173:$D$183</c:f>
              <c:numCache>
                <c:formatCode>General</c:formatCode>
                <c:ptCount val="11"/>
                <c:pt idx="0">
                  <c:v>-15.061400000000001</c:v>
                </c:pt>
                <c:pt idx="1">
                  <c:v>-12.4497</c:v>
                </c:pt>
                <c:pt idx="2">
                  <c:v>-25.313300000000002</c:v>
                </c:pt>
                <c:pt idx="3">
                  <c:v>-16.132100000000001</c:v>
                </c:pt>
                <c:pt idx="4">
                  <c:v>-24.7837</c:v>
                </c:pt>
                <c:pt idx="5">
                  <c:v>-12.488899999999999</c:v>
                </c:pt>
                <c:pt idx="6">
                  <c:v>-21.848299999999998</c:v>
                </c:pt>
                <c:pt idx="7">
                  <c:v>-24.715900000000001</c:v>
                </c:pt>
                <c:pt idx="8">
                  <c:v>-20.729099999999999</c:v>
                </c:pt>
                <c:pt idx="9">
                  <c:v>-17.180099999999999</c:v>
                </c:pt>
                <c:pt idx="10">
                  <c:v>-21.034800000000001</c:v>
                </c:pt>
              </c:numCache>
            </c:numRef>
          </c:val>
        </c:ser>
        <c:marker val="1"/>
        <c:axId val="164843520"/>
        <c:axId val="164845056"/>
      </c:lineChart>
      <c:catAx>
        <c:axId val="164843520"/>
        <c:scaling>
          <c:orientation val="minMax"/>
        </c:scaling>
        <c:axPos val="b"/>
        <c:majorTickMark val="none"/>
        <c:tickLblPos val="low"/>
        <c:crossAx val="164845056"/>
        <c:crosses val="autoZero"/>
        <c:auto val="1"/>
        <c:lblAlgn val="ctr"/>
        <c:lblOffset val="100"/>
      </c:catAx>
      <c:valAx>
        <c:axId val="164845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  <c:layout>
            <c:manualLayout>
              <c:xMode val="edge"/>
              <c:yMode val="edge"/>
              <c:x val="7.9056447351389565E-3"/>
              <c:y val="0.15514253426655"/>
            </c:manualLayout>
          </c:layout>
        </c:title>
        <c:numFmt formatCode="General" sourceLinked="1"/>
        <c:tickLblPos val="nextTo"/>
        <c:crossAx val="16484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559395066"/>
          <c:y val="0.18882764654418199"/>
          <c:w val="0.57963888888889092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River for Land and Water - 30th Aug 2019 -VH</a:t>
            </a:r>
          </a:p>
        </c:rich>
      </c:tx>
      <c:layout>
        <c:manualLayout>
          <c:xMode val="edge"/>
          <c:yMode val="edge"/>
          <c:x val="0.41402324709411331"/>
          <c:y val="2.3148148148148147E-2"/>
        </c:manualLayout>
      </c:layout>
    </c:title>
    <c:plotArea>
      <c:layout>
        <c:manualLayout>
          <c:layoutTarget val="inner"/>
          <c:xMode val="edge"/>
          <c:yMode val="edge"/>
          <c:x val="6.1597920949536547E-2"/>
          <c:y val="0.15138888888888891"/>
          <c:w val="0.92261101845028026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Thresholding!$B$186:$B$195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Thresholding!$C$186:$C$195</c:f>
              <c:numCache>
                <c:formatCode>General</c:formatCode>
                <c:ptCount val="10"/>
                <c:pt idx="0">
                  <c:v>-25.35</c:v>
                </c:pt>
                <c:pt idx="1">
                  <c:v>-26.001000000000001</c:v>
                </c:pt>
                <c:pt idx="2">
                  <c:v>-15.540100000000001</c:v>
                </c:pt>
                <c:pt idx="3">
                  <c:v>-26.734400000000001</c:v>
                </c:pt>
                <c:pt idx="4">
                  <c:v>-25.435700000000001</c:v>
                </c:pt>
                <c:pt idx="5">
                  <c:v>-26.279800000000002</c:v>
                </c:pt>
                <c:pt idx="6">
                  <c:v>-27.154299999999999</c:v>
                </c:pt>
                <c:pt idx="7">
                  <c:v>-27.987100000000002</c:v>
                </c:pt>
                <c:pt idx="8">
                  <c:v>-20.294899999999998</c:v>
                </c:pt>
                <c:pt idx="9">
                  <c:v>-28.3828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Thresholding!$B$186:$B$195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Thresholding!$D$186:$D$195</c:f>
              <c:numCache>
                <c:formatCode>General</c:formatCode>
                <c:ptCount val="10"/>
                <c:pt idx="0">
                  <c:v>-19.065999999999999</c:v>
                </c:pt>
                <c:pt idx="1">
                  <c:v>-17.688800000000001</c:v>
                </c:pt>
                <c:pt idx="2">
                  <c:v>-17.3751</c:v>
                </c:pt>
                <c:pt idx="3">
                  <c:v>-15.0692</c:v>
                </c:pt>
                <c:pt idx="4">
                  <c:v>-17.043900000000001</c:v>
                </c:pt>
                <c:pt idx="5">
                  <c:v>-17.309799999999999</c:v>
                </c:pt>
                <c:pt idx="6">
                  <c:v>-20.767299999999999</c:v>
                </c:pt>
                <c:pt idx="7">
                  <c:v>-17.1706</c:v>
                </c:pt>
                <c:pt idx="8">
                  <c:v>-28.276299999999999</c:v>
                </c:pt>
                <c:pt idx="9">
                  <c:v>-24.014099999999999</c:v>
                </c:pt>
              </c:numCache>
            </c:numRef>
          </c:val>
        </c:ser>
        <c:marker val="1"/>
        <c:axId val="164878976"/>
        <c:axId val="164884864"/>
      </c:lineChart>
      <c:catAx>
        <c:axId val="164878976"/>
        <c:scaling>
          <c:orientation val="minMax"/>
        </c:scaling>
        <c:axPos val="b"/>
        <c:majorTickMark val="none"/>
        <c:tickLblPos val="low"/>
        <c:crossAx val="164884864"/>
        <c:crosses val="autoZero"/>
        <c:auto val="1"/>
        <c:lblAlgn val="ctr"/>
        <c:lblOffset val="100"/>
      </c:catAx>
      <c:valAx>
        <c:axId val="164884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  <c:layout>
            <c:manualLayout>
              <c:xMode val="edge"/>
              <c:yMode val="edge"/>
              <c:x val="5.3746040365643928E-3"/>
              <c:y val="0.16440179352580936"/>
            </c:manualLayout>
          </c:layout>
        </c:title>
        <c:numFmt formatCode="General" sourceLinked="1"/>
        <c:tickLblPos val="nextTo"/>
        <c:crossAx val="16487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793638726193725"/>
          <c:y val="0.16567949839603388"/>
          <c:w val="0.57963888888889115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Flood for Land and Water - 30th</a:t>
            </a:r>
            <a:r>
              <a:rPr lang="en-US" sz="1200" baseline="0"/>
              <a:t> Aug 2019 - VV</a:t>
            </a:r>
            <a:endParaRPr lang="en-US" sz="1200"/>
          </a:p>
        </c:rich>
      </c:tx>
      <c:layout>
        <c:manualLayout>
          <c:xMode val="edge"/>
          <c:yMode val="edge"/>
          <c:x val="0.31757747745380666"/>
          <c:y val="6.9444444444444503E-2"/>
        </c:manualLayout>
      </c:layout>
    </c:title>
    <c:plotArea>
      <c:layout>
        <c:manualLayout>
          <c:layoutTarget val="inner"/>
          <c:xMode val="edge"/>
          <c:yMode val="edge"/>
          <c:x val="5.9224594424422169E-2"/>
          <c:y val="0.2162037037037037"/>
          <c:w val="0.92760332781994792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Thresholding!$B$203:$B$213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Thresholding!$C$203:$C$213</c:f>
              <c:numCache>
                <c:formatCode>General</c:formatCode>
                <c:ptCount val="11"/>
                <c:pt idx="0">
                  <c:v>-16.610900000000001</c:v>
                </c:pt>
                <c:pt idx="1">
                  <c:v>-12.058199999999999</c:v>
                </c:pt>
                <c:pt idx="2">
                  <c:v>-17.9636</c:v>
                </c:pt>
                <c:pt idx="3">
                  <c:v>-9.1230399999999996</c:v>
                </c:pt>
                <c:pt idx="4">
                  <c:v>-23.614799999999999</c:v>
                </c:pt>
                <c:pt idx="5">
                  <c:v>-16.9008</c:v>
                </c:pt>
                <c:pt idx="6">
                  <c:v>-15.571300000000001</c:v>
                </c:pt>
                <c:pt idx="7">
                  <c:v>-14.035299999999999</c:v>
                </c:pt>
                <c:pt idx="8">
                  <c:v>-11.562900000000001</c:v>
                </c:pt>
                <c:pt idx="9">
                  <c:v>-23.857299999999999</c:v>
                </c:pt>
                <c:pt idx="10">
                  <c:v>-22.135000000000002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Thresholding!$B$203:$B$213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Thresholding!$D$203:$D$213</c:f>
              <c:numCache>
                <c:formatCode>General</c:formatCode>
                <c:ptCount val="11"/>
                <c:pt idx="0">
                  <c:v>-10.5907</c:v>
                </c:pt>
                <c:pt idx="1">
                  <c:v>-8.3135899999999996</c:v>
                </c:pt>
                <c:pt idx="2">
                  <c:v>-20.827100000000002</c:v>
                </c:pt>
                <c:pt idx="3">
                  <c:v>-8.1848700000000001</c:v>
                </c:pt>
                <c:pt idx="4">
                  <c:v>-15.2805</c:v>
                </c:pt>
                <c:pt idx="5">
                  <c:v>-7.9086299999999996</c:v>
                </c:pt>
                <c:pt idx="6">
                  <c:v>-13.5276</c:v>
                </c:pt>
                <c:pt idx="7">
                  <c:v>-19.6965</c:v>
                </c:pt>
                <c:pt idx="8">
                  <c:v>-9.6691800000000008</c:v>
                </c:pt>
                <c:pt idx="9">
                  <c:v>-11.2</c:v>
                </c:pt>
                <c:pt idx="10">
                  <c:v>-15.608599999999999</c:v>
                </c:pt>
              </c:numCache>
            </c:numRef>
          </c:val>
        </c:ser>
        <c:marker val="1"/>
        <c:axId val="164791424"/>
        <c:axId val="164792960"/>
      </c:lineChart>
      <c:catAx>
        <c:axId val="164791424"/>
        <c:scaling>
          <c:orientation val="minMax"/>
        </c:scaling>
        <c:axPos val="b"/>
        <c:majorTickMark val="none"/>
        <c:tickLblPos val="low"/>
        <c:crossAx val="164792960"/>
        <c:crosses val="autoZero"/>
        <c:auto val="1"/>
        <c:lblAlgn val="ctr"/>
        <c:lblOffset val="100"/>
      </c:catAx>
      <c:valAx>
        <c:axId val="164792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  <c:layout>
            <c:manualLayout>
              <c:xMode val="edge"/>
              <c:yMode val="edge"/>
              <c:x val="9.1046856157296907E-3"/>
              <c:y val="0.21995734908136505"/>
            </c:manualLayout>
          </c:layout>
        </c:title>
        <c:numFmt formatCode="General" sourceLinked="1"/>
        <c:tickLblPos val="nextTo"/>
        <c:crossAx val="164791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115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River for Land and Water - 30th Aug 2019 -VV</a:t>
            </a:r>
          </a:p>
        </c:rich>
      </c:tx>
      <c:layout>
        <c:manualLayout>
          <c:xMode val="edge"/>
          <c:yMode val="edge"/>
          <c:x val="0.42584592387575693"/>
          <c:y val="6.4814814814814992E-2"/>
        </c:manualLayout>
      </c:layout>
    </c:title>
    <c:plotArea>
      <c:layout>
        <c:manualLayout>
          <c:layoutTarget val="inner"/>
          <c:xMode val="edge"/>
          <c:yMode val="edge"/>
          <c:x val="7.3420581048058695E-2"/>
          <c:y val="0.21157407407407408"/>
          <c:w val="0.90422021385257911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Thresholding!$B$216:$B$225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Thresholding!$C$216:$C$225</c:f>
              <c:numCache>
                <c:formatCode>General</c:formatCode>
                <c:ptCount val="10"/>
                <c:pt idx="0">
                  <c:v>-21.540800000000001</c:v>
                </c:pt>
                <c:pt idx="1">
                  <c:v>-21.8626</c:v>
                </c:pt>
                <c:pt idx="2">
                  <c:v>-8.7429199999999998</c:v>
                </c:pt>
                <c:pt idx="3">
                  <c:v>-22.005500000000001</c:v>
                </c:pt>
                <c:pt idx="4">
                  <c:v>-23.647300000000001</c:v>
                </c:pt>
                <c:pt idx="5">
                  <c:v>-20.301100000000002</c:v>
                </c:pt>
                <c:pt idx="6">
                  <c:v>-22.966200000000001</c:v>
                </c:pt>
                <c:pt idx="7">
                  <c:v>-22.956099999999999</c:v>
                </c:pt>
                <c:pt idx="8">
                  <c:v>-13.9024</c:v>
                </c:pt>
                <c:pt idx="9">
                  <c:v>-22.3095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Thresholding!$B$216:$B$225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Thresholding!$D$216:$D$225</c:f>
              <c:numCache>
                <c:formatCode>General</c:formatCode>
                <c:ptCount val="10"/>
                <c:pt idx="0">
                  <c:v>-10.784700000000001</c:v>
                </c:pt>
                <c:pt idx="1">
                  <c:v>-15.098100000000001</c:v>
                </c:pt>
                <c:pt idx="2">
                  <c:v>-11.4712</c:v>
                </c:pt>
                <c:pt idx="3">
                  <c:v>-6.2614999999999998</c:v>
                </c:pt>
                <c:pt idx="4">
                  <c:v>-8.5858899999999991</c:v>
                </c:pt>
                <c:pt idx="5">
                  <c:v>-10.8461</c:v>
                </c:pt>
                <c:pt idx="6">
                  <c:v>-13.1683</c:v>
                </c:pt>
                <c:pt idx="7">
                  <c:v>-13.9849</c:v>
                </c:pt>
                <c:pt idx="8">
                  <c:v>-21.362100000000002</c:v>
                </c:pt>
                <c:pt idx="9">
                  <c:v>-14.29</c:v>
                </c:pt>
              </c:numCache>
            </c:numRef>
          </c:val>
        </c:ser>
        <c:marker val="1"/>
        <c:axId val="164822400"/>
        <c:axId val="164897920"/>
      </c:lineChart>
      <c:catAx>
        <c:axId val="164822400"/>
        <c:scaling>
          <c:orientation val="minMax"/>
        </c:scaling>
        <c:axPos val="b"/>
        <c:majorTickMark val="none"/>
        <c:tickLblPos val="low"/>
        <c:crossAx val="164897920"/>
        <c:crosses val="autoZero"/>
        <c:auto val="1"/>
        <c:lblAlgn val="ctr"/>
        <c:lblOffset val="100"/>
      </c:catAx>
      <c:valAx>
        <c:axId val="164897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  <c:layout>
            <c:manualLayout>
              <c:xMode val="edge"/>
              <c:yMode val="edge"/>
              <c:x val="1.8510893034922361E-2"/>
              <c:y val="0.24773512685914276"/>
            </c:manualLayout>
          </c:layout>
        </c:title>
        <c:numFmt formatCode="General" sourceLinked="1"/>
        <c:tickLblPos val="nextTo"/>
        <c:crossAx val="164822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148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Pre and Post Flood Graph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6731367463123135E-2"/>
          <c:y val="0.19480351414406533"/>
          <c:w val="0.91750399448161613"/>
          <c:h val="0.68467506134896172"/>
        </c:manualLayout>
      </c:layout>
      <c:lineChart>
        <c:grouping val="standard"/>
        <c:ser>
          <c:idx val="0"/>
          <c:order val="0"/>
          <c:tx>
            <c:strRef>
              <c:f>Image_Differ!$E$5:$E$6</c:f>
              <c:strCache>
                <c:ptCount val="1"/>
                <c:pt idx="0">
                  <c:v>Pre Flood 25th July 2019 - VH</c:v>
                </c:pt>
              </c:strCache>
            </c:strRef>
          </c:tx>
          <c:cat>
            <c:strRef>
              <c:f>Image_Differ!$D$7:$D$33</c:f>
              <c:strCache>
                <c:ptCount val="27"/>
                <c:pt idx="0">
                  <c:v>Flood -1</c:v>
                </c:pt>
                <c:pt idx="1">
                  <c:v>Flood -2</c:v>
                </c:pt>
                <c:pt idx="2">
                  <c:v>Flood -3</c:v>
                </c:pt>
                <c:pt idx="3">
                  <c:v>Flood -4</c:v>
                </c:pt>
                <c:pt idx="4">
                  <c:v>Flood -5</c:v>
                </c:pt>
                <c:pt idx="5">
                  <c:v>Flood -6</c:v>
                </c:pt>
                <c:pt idx="6">
                  <c:v>Flood -7</c:v>
                </c:pt>
                <c:pt idx="7">
                  <c:v>Flood -8</c:v>
                </c:pt>
                <c:pt idx="8">
                  <c:v>Flood -9</c:v>
                </c:pt>
                <c:pt idx="9">
                  <c:v>Flood -10</c:v>
                </c:pt>
                <c:pt idx="10">
                  <c:v>Flood -11</c:v>
                </c:pt>
                <c:pt idx="11">
                  <c:v>Flood -12</c:v>
                </c:pt>
                <c:pt idx="12">
                  <c:v>Flood -13</c:v>
                </c:pt>
                <c:pt idx="13">
                  <c:v>Flood -14</c:v>
                </c:pt>
                <c:pt idx="14">
                  <c:v>Flood -15</c:v>
                </c:pt>
                <c:pt idx="15">
                  <c:v>Flood -16</c:v>
                </c:pt>
                <c:pt idx="16">
                  <c:v>Flood -17</c:v>
                </c:pt>
                <c:pt idx="17">
                  <c:v>Flood -18</c:v>
                </c:pt>
                <c:pt idx="18">
                  <c:v>Flood -19</c:v>
                </c:pt>
                <c:pt idx="19">
                  <c:v>Flood -20</c:v>
                </c:pt>
                <c:pt idx="20">
                  <c:v>Flood -21</c:v>
                </c:pt>
                <c:pt idx="21">
                  <c:v>Flood -22</c:v>
                </c:pt>
                <c:pt idx="22">
                  <c:v>Flood -23</c:v>
                </c:pt>
                <c:pt idx="23">
                  <c:v>Flood -24</c:v>
                </c:pt>
                <c:pt idx="24">
                  <c:v>Flood -25</c:v>
                </c:pt>
                <c:pt idx="25">
                  <c:v>Flood -26</c:v>
                </c:pt>
                <c:pt idx="26">
                  <c:v>Flood -27</c:v>
                </c:pt>
              </c:strCache>
            </c:strRef>
          </c:cat>
          <c:val>
            <c:numRef>
              <c:f>Image_Differ!$E$7:$E$33</c:f>
              <c:numCache>
                <c:formatCode>0.00</c:formatCode>
                <c:ptCount val="27"/>
                <c:pt idx="0">
                  <c:v>-15.692758</c:v>
                </c:pt>
                <c:pt idx="1">
                  <c:v>-16.465762999999999</c:v>
                </c:pt>
                <c:pt idx="2">
                  <c:v>-15.830887000000001</c:v>
                </c:pt>
                <c:pt idx="3">
                  <c:v>-14.827947</c:v>
                </c:pt>
                <c:pt idx="4">
                  <c:v>-14.556445999999999</c:v>
                </c:pt>
                <c:pt idx="5">
                  <c:v>-16.767423999999998</c:v>
                </c:pt>
                <c:pt idx="6">
                  <c:v>-13.270695999999999</c:v>
                </c:pt>
                <c:pt idx="7">
                  <c:v>-15.338177999999999</c:v>
                </c:pt>
                <c:pt idx="8">
                  <c:v>-16.632929000000001</c:v>
                </c:pt>
                <c:pt idx="9">
                  <c:v>-17.089469999999999</c:v>
                </c:pt>
                <c:pt idx="10">
                  <c:v>-15.742907000000001</c:v>
                </c:pt>
                <c:pt idx="11">
                  <c:v>-15.196947</c:v>
                </c:pt>
                <c:pt idx="12">
                  <c:v>-15.204235000000001</c:v>
                </c:pt>
                <c:pt idx="13">
                  <c:v>-15.489172</c:v>
                </c:pt>
                <c:pt idx="14">
                  <c:v>-17.204574999999998</c:v>
                </c:pt>
                <c:pt idx="15">
                  <c:v>-16.796658000000001</c:v>
                </c:pt>
                <c:pt idx="16">
                  <c:v>-20.311758000000001</c:v>
                </c:pt>
                <c:pt idx="17">
                  <c:v>-20.014692</c:v>
                </c:pt>
                <c:pt idx="18">
                  <c:v>-19.225560999999999</c:v>
                </c:pt>
                <c:pt idx="19">
                  <c:v>-19.627085000000001</c:v>
                </c:pt>
                <c:pt idx="20">
                  <c:v>-22.300678000000001</c:v>
                </c:pt>
                <c:pt idx="21">
                  <c:v>-23.170190999999999</c:v>
                </c:pt>
                <c:pt idx="22">
                  <c:v>-19.654395999999998</c:v>
                </c:pt>
                <c:pt idx="23">
                  <c:v>-16.209547000000001</c:v>
                </c:pt>
                <c:pt idx="24">
                  <c:v>-16.125830000000001</c:v>
                </c:pt>
                <c:pt idx="25">
                  <c:v>-14.551762999999999</c:v>
                </c:pt>
                <c:pt idx="26">
                  <c:v>-14.817451999999999</c:v>
                </c:pt>
              </c:numCache>
            </c:numRef>
          </c:val>
        </c:ser>
        <c:ser>
          <c:idx val="1"/>
          <c:order val="1"/>
          <c:tx>
            <c:strRef>
              <c:f>Image_Differ!$F$5:$F$6</c:f>
              <c:strCache>
                <c:ptCount val="1"/>
                <c:pt idx="0">
                  <c:v>Post Flood 06th Aug 2019 - VH</c:v>
                </c:pt>
              </c:strCache>
            </c:strRef>
          </c:tx>
          <c:cat>
            <c:strRef>
              <c:f>Image_Differ!$D$7:$D$33</c:f>
              <c:strCache>
                <c:ptCount val="27"/>
                <c:pt idx="0">
                  <c:v>Flood -1</c:v>
                </c:pt>
                <c:pt idx="1">
                  <c:v>Flood -2</c:v>
                </c:pt>
                <c:pt idx="2">
                  <c:v>Flood -3</c:v>
                </c:pt>
                <c:pt idx="3">
                  <c:v>Flood -4</c:v>
                </c:pt>
                <c:pt idx="4">
                  <c:v>Flood -5</c:v>
                </c:pt>
                <c:pt idx="5">
                  <c:v>Flood -6</c:v>
                </c:pt>
                <c:pt idx="6">
                  <c:v>Flood -7</c:v>
                </c:pt>
                <c:pt idx="7">
                  <c:v>Flood -8</c:v>
                </c:pt>
                <c:pt idx="8">
                  <c:v>Flood -9</c:v>
                </c:pt>
                <c:pt idx="9">
                  <c:v>Flood -10</c:v>
                </c:pt>
                <c:pt idx="10">
                  <c:v>Flood -11</c:v>
                </c:pt>
                <c:pt idx="11">
                  <c:v>Flood -12</c:v>
                </c:pt>
                <c:pt idx="12">
                  <c:v>Flood -13</c:v>
                </c:pt>
                <c:pt idx="13">
                  <c:v>Flood -14</c:v>
                </c:pt>
                <c:pt idx="14">
                  <c:v>Flood -15</c:v>
                </c:pt>
                <c:pt idx="15">
                  <c:v>Flood -16</c:v>
                </c:pt>
                <c:pt idx="16">
                  <c:v>Flood -17</c:v>
                </c:pt>
                <c:pt idx="17">
                  <c:v>Flood -18</c:v>
                </c:pt>
                <c:pt idx="18">
                  <c:v>Flood -19</c:v>
                </c:pt>
                <c:pt idx="19">
                  <c:v>Flood -20</c:v>
                </c:pt>
                <c:pt idx="20">
                  <c:v>Flood -21</c:v>
                </c:pt>
                <c:pt idx="21">
                  <c:v>Flood -22</c:v>
                </c:pt>
                <c:pt idx="22">
                  <c:v>Flood -23</c:v>
                </c:pt>
                <c:pt idx="23">
                  <c:v>Flood -24</c:v>
                </c:pt>
                <c:pt idx="24">
                  <c:v>Flood -25</c:v>
                </c:pt>
                <c:pt idx="25">
                  <c:v>Flood -26</c:v>
                </c:pt>
                <c:pt idx="26">
                  <c:v>Flood -27</c:v>
                </c:pt>
              </c:strCache>
            </c:strRef>
          </c:cat>
          <c:val>
            <c:numRef>
              <c:f>Image_Differ!$F$7:$F$33</c:f>
              <c:numCache>
                <c:formatCode>0.00</c:formatCode>
                <c:ptCount val="27"/>
                <c:pt idx="0">
                  <c:v>-23.875983999999999</c:v>
                </c:pt>
                <c:pt idx="1">
                  <c:v>-23.897151999999998</c:v>
                </c:pt>
                <c:pt idx="2">
                  <c:v>-26.919810999999999</c:v>
                </c:pt>
                <c:pt idx="3">
                  <c:v>-24.038979000000001</c:v>
                </c:pt>
                <c:pt idx="4">
                  <c:v>-24.134139999999999</c:v>
                </c:pt>
                <c:pt idx="5">
                  <c:v>-23.290376999999999</c:v>
                </c:pt>
                <c:pt idx="6">
                  <c:v>-21.865753000000002</c:v>
                </c:pt>
                <c:pt idx="7">
                  <c:v>-24.619022000000001</c:v>
                </c:pt>
                <c:pt idx="8">
                  <c:v>-23.933609000000001</c:v>
                </c:pt>
                <c:pt idx="9">
                  <c:v>-25.219397000000001</c:v>
                </c:pt>
                <c:pt idx="10">
                  <c:v>-22.757933000000001</c:v>
                </c:pt>
                <c:pt idx="11">
                  <c:v>-27.008358000000001</c:v>
                </c:pt>
                <c:pt idx="12">
                  <c:v>-26.245664999999999</c:v>
                </c:pt>
                <c:pt idx="13">
                  <c:v>-25.274045999999998</c:v>
                </c:pt>
                <c:pt idx="14">
                  <c:v>-26.635517</c:v>
                </c:pt>
                <c:pt idx="15">
                  <c:v>-25.060247</c:v>
                </c:pt>
                <c:pt idx="16">
                  <c:v>-26.667189</c:v>
                </c:pt>
                <c:pt idx="17">
                  <c:v>-25.439025999999998</c:v>
                </c:pt>
                <c:pt idx="18">
                  <c:v>-27.169924000000002</c:v>
                </c:pt>
                <c:pt idx="19">
                  <c:v>-27.27187</c:v>
                </c:pt>
                <c:pt idx="20">
                  <c:v>-27.319851</c:v>
                </c:pt>
                <c:pt idx="21">
                  <c:v>-25.231316</c:v>
                </c:pt>
                <c:pt idx="22">
                  <c:v>-24.579405000000001</c:v>
                </c:pt>
                <c:pt idx="23">
                  <c:v>-24.512201000000001</c:v>
                </c:pt>
                <c:pt idx="24">
                  <c:v>-24.632968999999999</c:v>
                </c:pt>
                <c:pt idx="25">
                  <c:v>-25.632282</c:v>
                </c:pt>
                <c:pt idx="26">
                  <c:v>-26.765438</c:v>
                </c:pt>
              </c:numCache>
            </c:numRef>
          </c:val>
        </c:ser>
        <c:ser>
          <c:idx val="2"/>
          <c:order val="2"/>
          <c:tx>
            <c:strRef>
              <c:f>Image_Differ!$G$5:$G$6</c:f>
              <c:strCache>
                <c:ptCount val="1"/>
                <c:pt idx="0">
                  <c:v>Post Flood 18th Aug 2019 - VH</c:v>
                </c:pt>
              </c:strCache>
            </c:strRef>
          </c:tx>
          <c:cat>
            <c:strRef>
              <c:f>Image_Differ!$D$7:$D$33</c:f>
              <c:strCache>
                <c:ptCount val="27"/>
                <c:pt idx="0">
                  <c:v>Flood -1</c:v>
                </c:pt>
                <c:pt idx="1">
                  <c:v>Flood -2</c:v>
                </c:pt>
                <c:pt idx="2">
                  <c:v>Flood -3</c:v>
                </c:pt>
                <c:pt idx="3">
                  <c:v>Flood -4</c:v>
                </c:pt>
                <c:pt idx="4">
                  <c:v>Flood -5</c:v>
                </c:pt>
                <c:pt idx="5">
                  <c:v>Flood -6</c:v>
                </c:pt>
                <c:pt idx="6">
                  <c:v>Flood -7</c:v>
                </c:pt>
                <c:pt idx="7">
                  <c:v>Flood -8</c:v>
                </c:pt>
                <c:pt idx="8">
                  <c:v>Flood -9</c:v>
                </c:pt>
                <c:pt idx="9">
                  <c:v>Flood -10</c:v>
                </c:pt>
                <c:pt idx="10">
                  <c:v>Flood -11</c:v>
                </c:pt>
                <c:pt idx="11">
                  <c:v>Flood -12</c:v>
                </c:pt>
                <c:pt idx="12">
                  <c:v>Flood -13</c:v>
                </c:pt>
                <c:pt idx="13">
                  <c:v>Flood -14</c:v>
                </c:pt>
                <c:pt idx="14">
                  <c:v>Flood -15</c:v>
                </c:pt>
                <c:pt idx="15">
                  <c:v>Flood -16</c:v>
                </c:pt>
                <c:pt idx="16">
                  <c:v>Flood -17</c:v>
                </c:pt>
                <c:pt idx="17">
                  <c:v>Flood -18</c:v>
                </c:pt>
                <c:pt idx="18">
                  <c:v>Flood -19</c:v>
                </c:pt>
                <c:pt idx="19">
                  <c:v>Flood -20</c:v>
                </c:pt>
                <c:pt idx="20">
                  <c:v>Flood -21</c:v>
                </c:pt>
                <c:pt idx="21">
                  <c:v>Flood -22</c:v>
                </c:pt>
                <c:pt idx="22">
                  <c:v>Flood -23</c:v>
                </c:pt>
                <c:pt idx="23">
                  <c:v>Flood -24</c:v>
                </c:pt>
                <c:pt idx="24">
                  <c:v>Flood -25</c:v>
                </c:pt>
                <c:pt idx="25">
                  <c:v>Flood -26</c:v>
                </c:pt>
                <c:pt idx="26">
                  <c:v>Flood -27</c:v>
                </c:pt>
              </c:strCache>
            </c:strRef>
          </c:cat>
          <c:val>
            <c:numRef>
              <c:f>Image_Differ!$G$7:$G$33</c:f>
              <c:numCache>
                <c:formatCode>0.00</c:formatCode>
                <c:ptCount val="27"/>
                <c:pt idx="0">
                  <c:v>-22.7027</c:v>
                </c:pt>
                <c:pt idx="1">
                  <c:v>-22.021599999999999</c:v>
                </c:pt>
                <c:pt idx="2">
                  <c:v>-23.857900000000001</c:v>
                </c:pt>
                <c:pt idx="3">
                  <c:v>-22.9011</c:v>
                </c:pt>
                <c:pt idx="4">
                  <c:v>-24.8125</c:v>
                </c:pt>
                <c:pt idx="5">
                  <c:v>-24.943999999999999</c:v>
                </c:pt>
                <c:pt idx="6">
                  <c:v>-21.024799999999999</c:v>
                </c:pt>
                <c:pt idx="7">
                  <c:v>-23.766999999999999</c:v>
                </c:pt>
                <c:pt idx="8">
                  <c:v>-23.495699999999999</c:v>
                </c:pt>
                <c:pt idx="9">
                  <c:v>-23.773099999999999</c:v>
                </c:pt>
                <c:pt idx="10">
                  <c:v>-28.4452</c:v>
                </c:pt>
                <c:pt idx="11">
                  <c:v>-23.892900000000001</c:v>
                </c:pt>
                <c:pt idx="12">
                  <c:v>-22.4053</c:v>
                </c:pt>
                <c:pt idx="13">
                  <c:v>-23.0809</c:v>
                </c:pt>
                <c:pt idx="14">
                  <c:v>-25.5701</c:v>
                </c:pt>
                <c:pt idx="15">
                  <c:v>-20.222999999999999</c:v>
                </c:pt>
                <c:pt idx="16">
                  <c:v>-27.246300000000002</c:v>
                </c:pt>
                <c:pt idx="17">
                  <c:v>-20.703800000000001</c:v>
                </c:pt>
                <c:pt idx="18">
                  <c:v>-16.558800000000002</c:v>
                </c:pt>
                <c:pt idx="19">
                  <c:v>-25.845800000000001</c:v>
                </c:pt>
                <c:pt idx="20">
                  <c:v>-25.230399999999999</c:v>
                </c:pt>
                <c:pt idx="21">
                  <c:v>-17.526199999999999</c:v>
                </c:pt>
                <c:pt idx="22">
                  <c:v>-26.312100000000001</c:v>
                </c:pt>
                <c:pt idx="23">
                  <c:v>-13.103400000000001</c:v>
                </c:pt>
                <c:pt idx="24">
                  <c:v>-14.7562</c:v>
                </c:pt>
                <c:pt idx="25">
                  <c:v>-23.851700000000001</c:v>
                </c:pt>
                <c:pt idx="26">
                  <c:v>-22.712299999999999</c:v>
                </c:pt>
              </c:numCache>
            </c:numRef>
          </c:val>
        </c:ser>
        <c:ser>
          <c:idx val="3"/>
          <c:order val="3"/>
          <c:tx>
            <c:strRef>
              <c:f>Image_Differ!$H$5:$H$6</c:f>
              <c:strCache>
                <c:ptCount val="1"/>
                <c:pt idx="0">
                  <c:v>Post Flood 30th Aug 2019 - VH</c:v>
                </c:pt>
              </c:strCache>
            </c:strRef>
          </c:tx>
          <c:cat>
            <c:strRef>
              <c:f>Image_Differ!$D$7:$D$33</c:f>
              <c:strCache>
                <c:ptCount val="27"/>
                <c:pt idx="0">
                  <c:v>Flood -1</c:v>
                </c:pt>
                <c:pt idx="1">
                  <c:v>Flood -2</c:v>
                </c:pt>
                <c:pt idx="2">
                  <c:v>Flood -3</c:v>
                </c:pt>
                <c:pt idx="3">
                  <c:v>Flood -4</c:v>
                </c:pt>
                <c:pt idx="4">
                  <c:v>Flood -5</c:v>
                </c:pt>
                <c:pt idx="5">
                  <c:v>Flood -6</c:v>
                </c:pt>
                <c:pt idx="6">
                  <c:v>Flood -7</c:v>
                </c:pt>
                <c:pt idx="7">
                  <c:v>Flood -8</c:v>
                </c:pt>
                <c:pt idx="8">
                  <c:v>Flood -9</c:v>
                </c:pt>
                <c:pt idx="9">
                  <c:v>Flood -10</c:v>
                </c:pt>
                <c:pt idx="10">
                  <c:v>Flood -11</c:v>
                </c:pt>
                <c:pt idx="11">
                  <c:v>Flood -12</c:v>
                </c:pt>
                <c:pt idx="12">
                  <c:v>Flood -13</c:v>
                </c:pt>
                <c:pt idx="13">
                  <c:v>Flood -14</c:v>
                </c:pt>
                <c:pt idx="14">
                  <c:v>Flood -15</c:v>
                </c:pt>
                <c:pt idx="15">
                  <c:v>Flood -16</c:v>
                </c:pt>
                <c:pt idx="16">
                  <c:v>Flood -17</c:v>
                </c:pt>
                <c:pt idx="17">
                  <c:v>Flood -18</c:v>
                </c:pt>
                <c:pt idx="18">
                  <c:v>Flood -19</c:v>
                </c:pt>
                <c:pt idx="19">
                  <c:v>Flood -20</c:v>
                </c:pt>
                <c:pt idx="20">
                  <c:v>Flood -21</c:v>
                </c:pt>
                <c:pt idx="21">
                  <c:v>Flood -22</c:v>
                </c:pt>
                <c:pt idx="22">
                  <c:v>Flood -23</c:v>
                </c:pt>
                <c:pt idx="23">
                  <c:v>Flood -24</c:v>
                </c:pt>
                <c:pt idx="24">
                  <c:v>Flood -25</c:v>
                </c:pt>
                <c:pt idx="25">
                  <c:v>Flood -26</c:v>
                </c:pt>
                <c:pt idx="26">
                  <c:v>Flood -27</c:v>
                </c:pt>
              </c:strCache>
            </c:strRef>
          </c:cat>
          <c:val>
            <c:numRef>
              <c:f>Image_Differ!$H$7:$H$33</c:f>
              <c:numCache>
                <c:formatCode>0.00</c:formatCode>
                <c:ptCount val="27"/>
                <c:pt idx="0">
                  <c:v>-26.397500000000001</c:v>
                </c:pt>
                <c:pt idx="1">
                  <c:v>-20.404599999999999</c:v>
                </c:pt>
                <c:pt idx="2">
                  <c:v>-24.934699999999999</c:v>
                </c:pt>
                <c:pt idx="3">
                  <c:v>-19.8536</c:v>
                </c:pt>
                <c:pt idx="4">
                  <c:v>-22.4725</c:v>
                </c:pt>
                <c:pt idx="5">
                  <c:v>-21.928000000000001</c:v>
                </c:pt>
                <c:pt idx="6">
                  <c:v>-20.6418</c:v>
                </c:pt>
                <c:pt idx="7">
                  <c:v>-18.700900000000001</c:v>
                </c:pt>
                <c:pt idx="8">
                  <c:v>-21.266100000000002</c:v>
                </c:pt>
                <c:pt idx="9">
                  <c:v>-20.067</c:v>
                </c:pt>
                <c:pt idx="10">
                  <c:v>-28.0428</c:v>
                </c:pt>
                <c:pt idx="11">
                  <c:v>-20.584099999999999</c:v>
                </c:pt>
                <c:pt idx="12">
                  <c:v>-18.872399999999999</c:v>
                </c:pt>
                <c:pt idx="13">
                  <c:v>-21.680299999999999</c:v>
                </c:pt>
                <c:pt idx="14">
                  <c:v>-18.484100000000002</c:v>
                </c:pt>
                <c:pt idx="15">
                  <c:v>-21.029399999999999</c:v>
                </c:pt>
                <c:pt idx="16">
                  <c:v>-27.9359</c:v>
                </c:pt>
                <c:pt idx="17">
                  <c:v>-19.6006</c:v>
                </c:pt>
                <c:pt idx="18">
                  <c:v>-19.0459</c:v>
                </c:pt>
                <c:pt idx="19">
                  <c:v>-23.215399999999999</c:v>
                </c:pt>
                <c:pt idx="20">
                  <c:v>-27.480599999999999</c:v>
                </c:pt>
                <c:pt idx="21">
                  <c:v>-17.908200000000001</c:v>
                </c:pt>
                <c:pt idx="22">
                  <c:v>-25.369399999999999</c:v>
                </c:pt>
                <c:pt idx="23">
                  <c:v>-16.572399999999998</c:v>
                </c:pt>
                <c:pt idx="24">
                  <c:v>-17.786999999999999</c:v>
                </c:pt>
                <c:pt idx="25">
                  <c:v>-19.154599999999999</c:v>
                </c:pt>
                <c:pt idx="26">
                  <c:v>-21.3888</c:v>
                </c:pt>
              </c:numCache>
            </c:numRef>
          </c:val>
        </c:ser>
        <c:marker val="1"/>
        <c:axId val="165055104"/>
        <c:axId val="165077376"/>
      </c:lineChart>
      <c:catAx>
        <c:axId val="165055104"/>
        <c:scaling>
          <c:orientation val="minMax"/>
        </c:scaling>
        <c:axPos val="b"/>
        <c:majorTickMark val="none"/>
        <c:tickLblPos val="low"/>
        <c:crossAx val="165077376"/>
        <c:crosses val="autoZero"/>
        <c:auto val="1"/>
        <c:lblAlgn val="ctr"/>
        <c:lblOffset val="100"/>
      </c:catAx>
      <c:valAx>
        <c:axId val="165077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 (dB)</a:t>
                </a:r>
              </a:p>
            </c:rich>
          </c:tx>
          <c:layout>
            <c:manualLayout>
              <c:xMode val="edge"/>
              <c:yMode val="edge"/>
              <c:x val="8.2163093445158739E-3"/>
              <c:y val="0.29315615553166752"/>
            </c:manualLayout>
          </c:layout>
        </c:title>
        <c:numFmt formatCode="0.00" sourceLinked="1"/>
        <c:tickLblPos val="nextTo"/>
        <c:crossAx val="165055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747220077059099"/>
          <c:y val="0.31193611031233298"/>
          <c:w val="0.6967531199576763"/>
          <c:h val="0.11081650058651306"/>
        </c:manualLayout>
      </c:layout>
    </c:legend>
    <c:plotVisOnly val="1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Pre and Post Flood Graph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906215269783274E-2"/>
          <c:y val="0.19480351414406533"/>
          <c:w val="0.92632914667495603"/>
          <c:h val="0.68467506134896172"/>
        </c:manualLayout>
      </c:layout>
      <c:lineChart>
        <c:grouping val="standard"/>
        <c:ser>
          <c:idx val="0"/>
          <c:order val="0"/>
          <c:tx>
            <c:strRef>
              <c:f>Image_Differ!$E$39:$E$40</c:f>
              <c:strCache>
                <c:ptCount val="1"/>
                <c:pt idx="0">
                  <c:v>Pre Flood 25th July 2019 - VV</c:v>
                </c:pt>
              </c:strCache>
            </c:strRef>
          </c:tx>
          <c:cat>
            <c:strRef>
              <c:f>Image_Differ!$D$42:$D$68</c:f>
              <c:strCache>
                <c:ptCount val="27"/>
                <c:pt idx="0">
                  <c:v>Flood -1</c:v>
                </c:pt>
                <c:pt idx="1">
                  <c:v>Flood -2</c:v>
                </c:pt>
                <c:pt idx="2">
                  <c:v>Flood -3</c:v>
                </c:pt>
                <c:pt idx="3">
                  <c:v>Flood -4</c:v>
                </c:pt>
                <c:pt idx="4">
                  <c:v>Flood -5</c:v>
                </c:pt>
                <c:pt idx="5">
                  <c:v>Flood -6</c:v>
                </c:pt>
                <c:pt idx="6">
                  <c:v>Flood -7</c:v>
                </c:pt>
                <c:pt idx="7">
                  <c:v>Flood -8</c:v>
                </c:pt>
                <c:pt idx="8">
                  <c:v>Flood -9</c:v>
                </c:pt>
                <c:pt idx="9">
                  <c:v>Flood -10</c:v>
                </c:pt>
                <c:pt idx="10">
                  <c:v>Flood -11</c:v>
                </c:pt>
                <c:pt idx="11">
                  <c:v>Flood -12</c:v>
                </c:pt>
                <c:pt idx="12">
                  <c:v>Flood -13</c:v>
                </c:pt>
                <c:pt idx="13">
                  <c:v>Flood -14</c:v>
                </c:pt>
                <c:pt idx="14">
                  <c:v>Flood -15</c:v>
                </c:pt>
                <c:pt idx="15">
                  <c:v>Flood -16</c:v>
                </c:pt>
                <c:pt idx="16">
                  <c:v>Flood -17</c:v>
                </c:pt>
                <c:pt idx="17">
                  <c:v>Flood -18</c:v>
                </c:pt>
                <c:pt idx="18">
                  <c:v>Flood -19</c:v>
                </c:pt>
                <c:pt idx="19">
                  <c:v>Flood -20</c:v>
                </c:pt>
                <c:pt idx="20">
                  <c:v>Flood -21</c:v>
                </c:pt>
                <c:pt idx="21">
                  <c:v>Flood -22</c:v>
                </c:pt>
                <c:pt idx="22">
                  <c:v>Flood -23</c:v>
                </c:pt>
                <c:pt idx="23">
                  <c:v>Flood -24</c:v>
                </c:pt>
                <c:pt idx="24">
                  <c:v>Flood -25</c:v>
                </c:pt>
                <c:pt idx="25">
                  <c:v>Flood -26</c:v>
                </c:pt>
                <c:pt idx="26">
                  <c:v>Flood -27</c:v>
                </c:pt>
              </c:strCache>
            </c:strRef>
          </c:cat>
          <c:val>
            <c:numRef>
              <c:f>Image_Differ!$E$42:$E$68</c:f>
              <c:numCache>
                <c:formatCode>0.00</c:formatCode>
                <c:ptCount val="27"/>
                <c:pt idx="0">
                  <c:v>-9.7581900000000008</c:v>
                </c:pt>
                <c:pt idx="1">
                  <c:v>-8.9300549999999994</c:v>
                </c:pt>
                <c:pt idx="2">
                  <c:v>-11.311857</c:v>
                </c:pt>
                <c:pt idx="3">
                  <c:v>-9.6828479999999999</c:v>
                </c:pt>
                <c:pt idx="4">
                  <c:v>-8.6290499999999994</c:v>
                </c:pt>
                <c:pt idx="5">
                  <c:v>-9.9777240000000003</c:v>
                </c:pt>
                <c:pt idx="6">
                  <c:v>-6.023504</c:v>
                </c:pt>
                <c:pt idx="7">
                  <c:v>-9.2216310000000004</c:v>
                </c:pt>
                <c:pt idx="8">
                  <c:v>-11.614223000000001</c:v>
                </c:pt>
                <c:pt idx="9">
                  <c:v>-10.242915</c:v>
                </c:pt>
                <c:pt idx="10">
                  <c:v>-8.8139369999999992</c:v>
                </c:pt>
                <c:pt idx="11">
                  <c:v>-11.596724</c:v>
                </c:pt>
                <c:pt idx="12">
                  <c:v>-8.8706189999999996</c:v>
                </c:pt>
                <c:pt idx="13">
                  <c:v>-10.585561</c:v>
                </c:pt>
                <c:pt idx="14">
                  <c:v>-9.7404069999999994</c:v>
                </c:pt>
                <c:pt idx="15">
                  <c:v>-9.5463249999999995</c:v>
                </c:pt>
                <c:pt idx="16">
                  <c:v>-9.550376</c:v>
                </c:pt>
                <c:pt idx="17">
                  <c:v>-9.4352979999999995</c:v>
                </c:pt>
                <c:pt idx="18">
                  <c:v>-8.6398060000000001</c:v>
                </c:pt>
                <c:pt idx="19">
                  <c:v>-10.682558</c:v>
                </c:pt>
                <c:pt idx="20">
                  <c:v>-9.7572259999999993</c:v>
                </c:pt>
                <c:pt idx="21">
                  <c:v>-15.308233</c:v>
                </c:pt>
                <c:pt idx="22">
                  <c:v>-11.787951</c:v>
                </c:pt>
                <c:pt idx="23">
                  <c:v>-7.5305020000000003</c:v>
                </c:pt>
                <c:pt idx="24">
                  <c:v>-8.8484169999999995</c:v>
                </c:pt>
                <c:pt idx="25">
                  <c:v>-8.9640319999999996</c:v>
                </c:pt>
                <c:pt idx="26">
                  <c:v>-8.6815339999999992</c:v>
                </c:pt>
              </c:numCache>
            </c:numRef>
          </c:val>
        </c:ser>
        <c:ser>
          <c:idx val="1"/>
          <c:order val="1"/>
          <c:tx>
            <c:strRef>
              <c:f>Image_Differ!$F$39:$F$40</c:f>
              <c:strCache>
                <c:ptCount val="1"/>
                <c:pt idx="0">
                  <c:v>Post Flood 06th Aug 2019 - VV</c:v>
                </c:pt>
              </c:strCache>
            </c:strRef>
          </c:tx>
          <c:cat>
            <c:strRef>
              <c:f>Image_Differ!$D$42:$D$68</c:f>
              <c:strCache>
                <c:ptCount val="27"/>
                <c:pt idx="0">
                  <c:v>Flood -1</c:v>
                </c:pt>
                <c:pt idx="1">
                  <c:v>Flood -2</c:v>
                </c:pt>
                <c:pt idx="2">
                  <c:v>Flood -3</c:v>
                </c:pt>
                <c:pt idx="3">
                  <c:v>Flood -4</c:v>
                </c:pt>
                <c:pt idx="4">
                  <c:v>Flood -5</c:v>
                </c:pt>
                <c:pt idx="5">
                  <c:v>Flood -6</c:v>
                </c:pt>
                <c:pt idx="6">
                  <c:v>Flood -7</c:v>
                </c:pt>
                <c:pt idx="7">
                  <c:v>Flood -8</c:v>
                </c:pt>
                <c:pt idx="8">
                  <c:v>Flood -9</c:v>
                </c:pt>
                <c:pt idx="9">
                  <c:v>Flood -10</c:v>
                </c:pt>
                <c:pt idx="10">
                  <c:v>Flood -11</c:v>
                </c:pt>
                <c:pt idx="11">
                  <c:v>Flood -12</c:v>
                </c:pt>
                <c:pt idx="12">
                  <c:v>Flood -13</c:v>
                </c:pt>
                <c:pt idx="13">
                  <c:v>Flood -14</c:v>
                </c:pt>
                <c:pt idx="14">
                  <c:v>Flood -15</c:v>
                </c:pt>
                <c:pt idx="15">
                  <c:v>Flood -16</c:v>
                </c:pt>
                <c:pt idx="16">
                  <c:v>Flood -17</c:v>
                </c:pt>
                <c:pt idx="17">
                  <c:v>Flood -18</c:v>
                </c:pt>
                <c:pt idx="18">
                  <c:v>Flood -19</c:v>
                </c:pt>
                <c:pt idx="19">
                  <c:v>Flood -20</c:v>
                </c:pt>
                <c:pt idx="20">
                  <c:v>Flood -21</c:v>
                </c:pt>
                <c:pt idx="21">
                  <c:v>Flood -22</c:v>
                </c:pt>
                <c:pt idx="22">
                  <c:v>Flood -23</c:v>
                </c:pt>
                <c:pt idx="23">
                  <c:v>Flood -24</c:v>
                </c:pt>
                <c:pt idx="24">
                  <c:v>Flood -25</c:v>
                </c:pt>
                <c:pt idx="25">
                  <c:v>Flood -26</c:v>
                </c:pt>
                <c:pt idx="26">
                  <c:v>Flood -27</c:v>
                </c:pt>
              </c:strCache>
            </c:strRef>
          </c:cat>
          <c:val>
            <c:numRef>
              <c:f>Image_Differ!$F$42:$F$68</c:f>
              <c:numCache>
                <c:formatCode>0.00</c:formatCode>
                <c:ptCount val="27"/>
                <c:pt idx="0">
                  <c:v>-14.869445000000001</c:v>
                </c:pt>
                <c:pt idx="1">
                  <c:v>-13.755228000000001</c:v>
                </c:pt>
                <c:pt idx="2">
                  <c:v>-17.553194000000001</c:v>
                </c:pt>
                <c:pt idx="3">
                  <c:v>-15.101990000000001</c:v>
                </c:pt>
                <c:pt idx="4">
                  <c:v>-15.287502</c:v>
                </c:pt>
                <c:pt idx="5">
                  <c:v>-15.405112000000001</c:v>
                </c:pt>
                <c:pt idx="6">
                  <c:v>-14.483764000000001</c:v>
                </c:pt>
                <c:pt idx="7">
                  <c:v>-15.082163</c:v>
                </c:pt>
                <c:pt idx="8">
                  <c:v>-15.815393</c:v>
                </c:pt>
                <c:pt idx="9">
                  <c:v>-15.035213000000001</c:v>
                </c:pt>
                <c:pt idx="10">
                  <c:v>-15.610764</c:v>
                </c:pt>
                <c:pt idx="11">
                  <c:v>-14.715268</c:v>
                </c:pt>
                <c:pt idx="12">
                  <c:v>-18.607631999999999</c:v>
                </c:pt>
                <c:pt idx="13">
                  <c:v>-18.299036000000001</c:v>
                </c:pt>
                <c:pt idx="14">
                  <c:v>-18.769831</c:v>
                </c:pt>
                <c:pt idx="15">
                  <c:v>-12.381672</c:v>
                </c:pt>
                <c:pt idx="16">
                  <c:v>-15.663326</c:v>
                </c:pt>
                <c:pt idx="17">
                  <c:v>-16.074553000000002</c:v>
                </c:pt>
                <c:pt idx="18">
                  <c:v>-14.327965000000001</c:v>
                </c:pt>
                <c:pt idx="19">
                  <c:v>-16.902552</c:v>
                </c:pt>
                <c:pt idx="20">
                  <c:v>-16.157978</c:v>
                </c:pt>
                <c:pt idx="21">
                  <c:v>-15.442380999999999</c:v>
                </c:pt>
                <c:pt idx="22">
                  <c:v>-15.378043999999999</c:v>
                </c:pt>
                <c:pt idx="23">
                  <c:v>-14.639628</c:v>
                </c:pt>
                <c:pt idx="24">
                  <c:v>-18.247961</c:v>
                </c:pt>
                <c:pt idx="25">
                  <c:v>-18.708836000000002</c:v>
                </c:pt>
                <c:pt idx="26">
                  <c:v>-18.031051999999999</c:v>
                </c:pt>
              </c:numCache>
            </c:numRef>
          </c:val>
        </c:ser>
        <c:ser>
          <c:idx val="2"/>
          <c:order val="2"/>
          <c:tx>
            <c:strRef>
              <c:f>Image_Differ!$G$39:$G$40</c:f>
              <c:strCache>
                <c:ptCount val="1"/>
                <c:pt idx="0">
                  <c:v>Post Flood 18th Aug 2019 - VV</c:v>
                </c:pt>
              </c:strCache>
            </c:strRef>
          </c:tx>
          <c:cat>
            <c:strRef>
              <c:f>Image_Differ!$D$42:$D$68</c:f>
              <c:strCache>
                <c:ptCount val="27"/>
                <c:pt idx="0">
                  <c:v>Flood -1</c:v>
                </c:pt>
                <c:pt idx="1">
                  <c:v>Flood -2</c:v>
                </c:pt>
                <c:pt idx="2">
                  <c:v>Flood -3</c:v>
                </c:pt>
                <c:pt idx="3">
                  <c:v>Flood -4</c:v>
                </c:pt>
                <c:pt idx="4">
                  <c:v>Flood -5</c:v>
                </c:pt>
                <c:pt idx="5">
                  <c:v>Flood -6</c:v>
                </c:pt>
                <c:pt idx="6">
                  <c:v>Flood -7</c:v>
                </c:pt>
                <c:pt idx="7">
                  <c:v>Flood -8</c:v>
                </c:pt>
                <c:pt idx="8">
                  <c:v>Flood -9</c:v>
                </c:pt>
                <c:pt idx="9">
                  <c:v>Flood -10</c:v>
                </c:pt>
                <c:pt idx="10">
                  <c:v>Flood -11</c:v>
                </c:pt>
                <c:pt idx="11">
                  <c:v>Flood -12</c:v>
                </c:pt>
                <c:pt idx="12">
                  <c:v>Flood -13</c:v>
                </c:pt>
                <c:pt idx="13">
                  <c:v>Flood -14</c:v>
                </c:pt>
                <c:pt idx="14">
                  <c:v>Flood -15</c:v>
                </c:pt>
                <c:pt idx="15">
                  <c:v>Flood -16</c:v>
                </c:pt>
                <c:pt idx="16">
                  <c:v>Flood -17</c:v>
                </c:pt>
                <c:pt idx="17">
                  <c:v>Flood -18</c:v>
                </c:pt>
                <c:pt idx="18">
                  <c:v>Flood -19</c:v>
                </c:pt>
                <c:pt idx="19">
                  <c:v>Flood -20</c:v>
                </c:pt>
                <c:pt idx="20">
                  <c:v>Flood -21</c:v>
                </c:pt>
                <c:pt idx="21">
                  <c:v>Flood -22</c:v>
                </c:pt>
                <c:pt idx="22">
                  <c:v>Flood -23</c:v>
                </c:pt>
                <c:pt idx="23">
                  <c:v>Flood -24</c:v>
                </c:pt>
                <c:pt idx="24">
                  <c:v>Flood -25</c:v>
                </c:pt>
                <c:pt idx="25">
                  <c:v>Flood -26</c:v>
                </c:pt>
                <c:pt idx="26">
                  <c:v>Flood -27</c:v>
                </c:pt>
              </c:strCache>
            </c:strRef>
          </c:cat>
          <c:val>
            <c:numRef>
              <c:f>Image_Differ!$G$42:$G$68</c:f>
              <c:numCache>
                <c:formatCode>0.00</c:formatCode>
                <c:ptCount val="27"/>
                <c:pt idx="0">
                  <c:v>-17.208100000000002</c:v>
                </c:pt>
                <c:pt idx="1">
                  <c:v>-14.496600000000001</c:v>
                </c:pt>
                <c:pt idx="2">
                  <c:v>-13.672000000000001</c:v>
                </c:pt>
                <c:pt idx="3">
                  <c:v>-14.925800000000001</c:v>
                </c:pt>
                <c:pt idx="4">
                  <c:v>-18.1997</c:v>
                </c:pt>
                <c:pt idx="5">
                  <c:v>-17.236999999999998</c:v>
                </c:pt>
                <c:pt idx="6">
                  <c:v>-13.771599999999999</c:v>
                </c:pt>
                <c:pt idx="7">
                  <c:v>-15.674799999999999</c:v>
                </c:pt>
                <c:pt idx="8">
                  <c:v>-14.350099999999999</c:v>
                </c:pt>
                <c:pt idx="9">
                  <c:v>-10.9756</c:v>
                </c:pt>
                <c:pt idx="10">
                  <c:v>-22.762699999999999</c:v>
                </c:pt>
                <c:pt idx="11">
                  <c:v>-13.912599999999999</c:v>
                </c:pt>
                <c:pt idx="12">
                  <c:v>-15.435499999999999</c:v>
                </c:pt>
                <c:pt idx="13">
                  <c:v>-14.0532</c:v>
                </c:pt>
                <c:pt idx="14">
                  <c:v>-19.209800000000001</c:v>
                </c:pt>
                <c:pt idx="15">
                  <c:v>-13.224600000000001</c:v>
                </c:pt>
                <c:pt idx="16">
                  <c:v>-21.811199999999999</c:v>
                </c:pt>
                <c:pt idx="17">
                  <c:v>-12.7027</c:v>
                </c:pt>
                <c:pt idx="18">
                  <c:v>-9.53383</c:v>
                </c:pt>
                <c:pt idx="19">
                  <c:v>-19.092099999999999</c:v>
                </c:pt>
                <c:pt idx="20">
                  <c:v>-20.3325</c:v>
                </c:pt>
                <c:pt idx="21">
                  <c:v>-10.6821</c:v>
                </c:pt>
                <c:pt idx="22">
                  <c:v>-22.087800000000001</c:v>
                </c:pt>
                <c:pt idx="23">
                  <c:v>-7.9184000000000001</c:v>
                </c:pt>
                <c:pt idx="24">
                  <c:v>-9.9063800000000004</c:v>
                </c:pt>
                <c:pt idx="25">
                  <c:v>-21.544499999999999</c:v>
                </c:pt>
                <c:pt idx="26">
                  <c:v>-15.1275</c:v>
                </c:pt>
              </c:numCache>
            </c:numRef>
          </c:val>
        </c:ser>
        <c:ser>
          <c:idx val="3"/>
          <c:order val="3"/>
          <c:tx>
            <c:strRef>
              <c:f>Image_Differ!$H$39:$H$40</c:f>
              <c:strCache>
                <c:ptCount val="1"/>
                <c:pt idx="0">
                  <c:v>Post Flood 30th Aug 2019 - VV</c:v>
                </c:pt>
              </c:strCache>
            </c:strRef>
          </c:tx>
          <c:cat>
            <c:strRef>
              <c:f>Image_Differ!$D$42:$D$68</c:f>
              <c:strCache>
                <c:ptCount val="27"/>
                <c:pt idx="0">
                  <c:v>Flood -1</c:v>
                </c:pt>
                <c:pt idx="1">
                  <c:v>Flood -2</c:v>
                </c:pt>
                <c:pt idx="2">
                  <c:v>Flood -3</c:v>
                </c:pt>
                <c:pt idx="3">
                  <c:v>Flood -4</c:v>
                </c:pt>
                <c:pt idx="4">
                  <c:v>Flood -5</c:v>
                </c:pt>
                <c:pt idx="5">
                  <c:v>Flood -6</c:v>
                </c:pt>
                <c:pt idx="6">
                  <c:v>Flood -7</c:v>
                </c:pt>
                <c:pt idx="7">
                  <c:v>Flood -8</c:v>
                </c:pt>
                <c:pt idx="8">
                  <c:v>Flood -9</c:v>
                </c:pt>
                <c:pt idx="9">
                  <c:v>Flood -10</c:v>
                </c:pt>
                <c:pt idx="10">
                  <c:v>Flood -11</c:v>
                </c:pt>
                <c:pt idx="11">
                  <c:v>Flood -12</c:v>
                </c:pt>
                <c:pt idx="12">
                  <c:v>Flood -13</c:v>
                </c:pt>
                <c:pt idx="13">
                  <c:v>Flood -14</c:v>
                </c:pt>
                <c:pt idx="14">
                  <c:v>Flood -15</c:v>
                </c:pt>
                <c:pt idx="15">
                  <c:v>Flood -16</c:v>
                </c:pt>
                <c:pt idx="16">
                  <c:v>Flood -17</c:v>
                </c:pt>
                <c:pt idx="17">
                  <c:v>Flood -18</c:v>
                </c:pt>
                <c:pt idx="18">
                  <c:v>Flood -19</c:v>
                </c:pt>
                <c:pt idx="19">
                  <c:v>Flood -20</c:v>
                </c:pt>
                <c:pt idx="20">
                  <c:v>Flood -21</c:v>
                </c:pt>
                <c:pt idx="21">
                  <c:v>Flood -22</c:v>
                </c:pt>
                <c:pt idx="22">
                  <c:v>Flood -23</c:v>
                </c:pt>
                <c:pt idx="23">
                  <c:v>Flood -24</c:v>
                </c:pt>
                <c:pt idx="24">
                  <c:v>Flood -25</c:v>
                </c:pt>
                <c:pt idx="25">
                  <c:v>Flood -26</c:v>
                </c:pt>
                <c:pt idx="26">
                  <c:v>Flood -27</c:v>
                </c:pt>
              </c:strCache>
            </c:strRef>
          </c:cat>
          <c:val>
            <c:numRef>
              <c:f>Image_Differ!$H$42:$H$68</c:f>
              <c:numCache>
                <c:formatCode>0.00</c:formatCode>
                <c:ptCount val="27"/>
                <c:pt idx="0">
                  <c:v>-14.0565</c:v>
                </c:pt>
                <c:pt idx="1">
                  <c:v>-11.9876</c:v>
                </c:pt>
                <c:pt idx="2">
                  <c:v>-13.530200000000001</c:v>
                </c:pt>
                <c:pt idx="3">
                  <c:v>-10.346299999999999</c:v>
                </c:pt>
                <c:pt idx="4">
                  <c:v>-11.8767</c:v>
                </c:pt>
                <c:pt idx="5">
                  <c:v>-9.6195199999999996</c:v>
                </c:pt>
                <c:pt idx="6">
                  <c:v>-10.4381</c:v>
                </c:pt>
                <c:pt idx="7">
                  <c:v>-10.6311</c:v>
                </c:pt>
                <c:pt idx="8">
                  <c:v>-10.066700000000001</c:v>
                </c:pt>
                <c:pt idx="9">
                  <c:v>-10.279299999999999</c:v>
                </c:pt>
                <c:pt idx="10">
                  <c:v>-21.707899999999999</c:v>
                </c:pt>
                <c:pt idx="11">
                  <c:v>-10.1875</c:v>
                </c:pt>
                <c:pt idx="12">
                  <c:v>-11.2479</c:v>
                </c:pt>
                <c:pt idx="13">
                  <c:v>-13.4979</c:v>
                </c:pt>
                <c:pt idx="14">
                  <c:v>-9.1823700000000006</c:v>
                </c:pt>
                <c:pt idx="15">
                  <c:v>-12.65</c:v>
                </c:pt>
                <c:pt idx="16">
                  <c:v>-20.8855</c:v>
                </c:pt>
                <c:pt idx="17">
                  <c:v>-11.0143</c:v>
                </c:pt>
                <c:pt idx="18">
                  <c:v>-10.7768</c:v>
                </c:pt>
                <c:pt idx="19">
                  <c:v>-16.5047</c:v>
                </c:pt>
                <c:pt idx="20">
                  <c:v>-19.782</c:v>
                </c:pt>
                <c:pt idx="21">
                  <c:v>-11.070399999999999</c:v>
                </c:pt>
                <c:pt idx="22">
                  <c:v>-21.225200000000001</c:v>
                </c:pt>
                <c:pt idx="23">
                  <c:v>-10.8346</c:v>
                </c:pt>
                <c:pt idx="24">
                  <c:v>-12.3276</c:v>
                </c:pt>
                <c:pt idx="25">
                  <c:v>-8.7799300000000002</c:v>
                </c:pt>
                <c:pt idx="26">
                  <c:v>-12.4023</c:v>
                </c:pt>
              </c:numCache>
            </c:numRef>
          </c:val>
        </c:ser>
        <c:marker val="1"/>
        <c:axId val="164967552"/>
        <c:axId val="164969088"/>
      </c:lineChart>
      <c:catAx>
        <c:axId val="164967552"/>
        <c:scaling>
          <c:orientation val="minMax"/>
        </c:scaling>
        <c:axPos val="b"/>
        <c:majorTickMark val="none"/>
        <c:tickLblPos val="low"/>
        <c:crossAx val="164969088"/>
        <c:crosses val="autoZero"/>
        <c:auto val="1"/>
        <c:lblAlgn val="ctr"/>
        <c:lblOffset val="100"/>
      </c:catAx>
      <c:valAx>
        <c:axId val="164969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 (dB)</a:t>
                </a:r>
              </a:p>
            </c:rich>
          </c:tx>
          <c:layout>
            <c:manualLayout>
              <c:xMode val="edge"/>
              <c:yMode val="edge"/>
              <c:x val="6.0100212961809096E-3"/>
              <c:y val="0.25289353635831169"/>
            </c:manualLayout>
          </c:layout>
        </c:title>
        <c:numFmt formatCode="0.00" sourceLinked="1"/>
        <c:tickLblPos val="nextTo"/>
        <c:crossAx val="16496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747220077059099"/>
          <c:y val="0.20195484925808327"/>
          <c:w val="0.67869832942880182"/>
          <c:h val="0.12651118531603367"/>
        </c:manualLayout>
      </c:layout>
    </c:legend>
    <c:plotVisOnly val="1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for Land and Water</a:t>
            </a:r>
          </a:p>
        </c:rich>
      </c:tx>
      <c:layout>
        <c:manualLayout>
          <c:xMode val="edge"/>
          <c:yMode val="edge"/>
          <c:x val="0.3626799566006223"/>
          <c:y val="6.9380758439677809E-2"/>
        </c:manualLayout>
      </c:layout>
    </c:title>
    <c:plotArea>
      <c:layout>
        <c:manualLayout>
          <c:layoutTarget val="inner"/>
          <c:xMode val="edge"/>
          <c:yMode val="edge"/>
          <c:x val="0.14435651793525783"/>
          <c:y val="0.21157407407407408"/>
          <c:w val="0.81489348206474266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Thresholding!$C$8:$C$9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Thresholding!$B$17:$B$21</c:f>
              <c:strCache>
                <c:ptCount val="5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</c:strCache>
            </c:strRef>
          </c:cat>
          <c:val>
            <c:numRef>
              <c:f>Thresholding!$C$17:$C$21</c:f>
              <c:numCache>
                <c:formatCode>General</c:formatCode>
                <c:ptCount val="5"/>
                <c:pt idx="0">
                  <c:v>-26.731762</c:v>
                </c:pt>
                <c:pt idx="1">
                  <c:v>-26.717887999999999</c:v>
                </c:pt>
                <c:pt idx="2">
                  <c:v>-26.960016</c:v>
                </c:pt>
                <c:pt idx="3">
                  <c:v>-28.135603</c:v>
                </c:pt>
                <c:pt idx="4">
                  <c:v>-27.060862</c:v>
                </c:pt>
              </c:numCache>
            </c:numRef>
          </c:val>
        </c:ser>
        <c:ser>
          <c:idx val="1"/>
          <c:order val="1"/>
          <c:tx>
            <c:strRef>
              <c:f>Thresholding!$D$8:$D$9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Thresholding!$B$17:$B$21</c:f>
              <c:strCache>
                <c:ptCount val="5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</c:strCache>
            </c:strRef>
          </c:cat>
          <c:val>
            <c:numRef>
              <c:f>Thresholding!$D$17:$D$21</c:f>
              <c:numCache>
                <c:formatCode>General</c:formatCode>
                <c:ptCount val="5"/>
                <c:pt idx="0">
                  <c:v>-19.171748999999998</c:v>
                </c:pt>
                <c:pt idx="1">
                  <c:v>-19.982088000000001</c:v>
                </c:pt>
                <c:pt idx="2">
                  <c:v>-17.888624</c:v>
                </c:pt>
                <c:pt idx="3">
                  <c:v>-19.369221</c:v>
                </c:pt>
                <c:pt idx="4">
                  <c:v>-19.685734</c:v>
                </c:pt>
              </c:numCache>
            </c:numRef>
          </c:val>
        </c:ser>
        <c:marker val="1"/>
        <c:axId val="159692288"/>
        <c:axId val="159693824"/>
      </c:lineChart>
      <c:catAx>
        <c:axId val="159692288"/>
        <c:scaling>
          <c:orientation val="minMax"/>
        </c:scaling>
        <c:axPos val="b"/>
        <c:majorTickMark val="none"/>
        <c:tickLblPos val="low"/>
        <c:crossAx val="159693824"/>
        <c:crosses val="autoZero"/>
        <c:auto val="1"/>
        <c:lblAlgn val="ctr"/>
        <c:lblOffset val="100"/>
      </c:catAx>
      <c:valAx>
        <c:axId val="159693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Values(dB)</a:t>
                </a:r>
              </a:p>
            </c:rich>
          </c:tx>
        </c:title>
        <c:numFmt formatCode="General" sourceLinked="1"/>
        <c:tickLblPos val="nextTo"/>
        <c:crossAx val="15969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004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for Land and Water</a:t>
            </a:r>
          </a:p>
        </c:rich>
      </c:tx>
      <c:layout>
        <c:manualLayout>
          <c:xMode val="edge"/>
          <c:yMode val="edge"/>
          <c:x val="0.33240881146180606"/>
          <c:y val="6.0185185185185147E-2"/>
        </c:manualLayout>
      </c:layout>
    </c:title>
    <c:plotArea>
      <c:layout>
        <c:manualLayout>
          <c:layoutTarget val="inner"/>
          <c:xMode val="edge"/>
          <c:yMode val="edge"/>
          <c:x val="0.14435651793525783"/>
          <c:y val="0.21157407407407408"/>
          <c:w val="0.81489348206474266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Thresholding!$C$8:$C$9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Thresholding!$B$30:$B$34</c:f>
              <c:strCache>
                <c:ptCount val="5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</c:strCache>
            </c:strRef>
          </c:cat>
          <c:val>
            <c:numRef>
              <c:f>Thresholding!$C$30:$C$34</c:f>
              <c:numCache>
                <c:formatCode>General</c:formatCode>
                <c:ptCount val="5"/>
                <c:pt idx="0">
                  <c:v>-15.46739</c:v>
                </c:pt>
                <c:pt idx="1">
                  <c:v>-17.043264000000001</c:v>
                </c:pt>
                <c:pt idx="2">
                  <c:v>-18.561769000000002</c:v>
                </c:pt>
                <c:pt idx="3">
                  <c:v>-17.882784000000001</c:v>
                </c:pt>
                <c:pt idx="4">
                  <c:v>-18.117425999999998</c:v>
                </c:pt>
              </c:numCache>
            </c:numRef>
          </c:val>
        </c:ser>
        <c:ser>
          <c:idx val="1"/>
          <c:order val="1"/>
          <c:tx>
            <c:strRef>
              <c:f>Thresholding!$D$8:$D$9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Thresholding!$B$30:$B$34</c:f>
              <c:strCache>
                <c:ptCount val="5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</c:strCache>
            </c:strRef>
          </c:cat>
          <c:val>
            <c:numRef>
              <c:f>Thresholding!$D$30:$D$34</c:f>
              <c:numCache>
                <c:formatCode>General</c:formatCode>
                <c:ptCount val="5"/>
                <c:pt idx="0">
                  <c:v>-16.850403</c:v>
                </c:pt>
                <c:pt idx="1">
                  <c:v>-9.0889919999999993</c:v>
                </c:pt>
                <c:pt idx="2">
                  <c:v>-12.923654000000001</c:v>
                </c:pt>
                <c:pt idx="3">
                  <c:v>-13.406700000000001</c:v>
                </c:pt>
                <c:pt idx="4">
                  <c:v>-13.403203</c:v>
                </c:pt>
              </c:numCache>
            </c:numRef>
          </c:val>
        </c:ser>
        <c:marker val="1"/>
        <c:axId val="164446208"/>
        <c:axId val="164447744"/>
      </c:lineChart>
      <c:catAx>
        <c:axId val="164446208"/>
        <c:scaling>
          <c:orientation val="minMax"/>
        </c:scaling>
        <c:axPos val="b"/>
        <c:majorTickMark val="none"/>
        <c:tickLblPos val="low"/>
        <c:crossAx val="164447744"/>
        <c:crosses val="autoZero"/>
        <c:auto val="1"/>
        <c:lblAlgn val="ctr"/>
        <c:lblOffset val="100"/>
      </c:catAx>
      <c:valAx>
        <c:axId val="164447744"/>
        <c:scaling>
          <c:orientation val="minMax"/>
          <c:max val="-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</c:title>
        <c:numFmt formatCode="General" sourceLinked="1"/>
        <c:tickLblPos val="nextTo"/>
        <c:crossAx val="16444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004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for Land and Water</a:t>
            </a:r>
          </a:p>
        </c:rich>
      </c:tx>
      <c:layout>
        <c:manualLayout>
          <c:xMode val="edge"/>
          <c:yMode val="edge"/>
          <c:x val="0.3626799566006223"/>
          <c:y val="6.9380758439677809E-2"/>
        </c:manualLayout>
      </c:layout>
    </c:title>
    <c:plotArea>
      <c:layout>
        <c:manualLayout>
          <c:layoutTarget val="inner"/>
          <c:xMode val="edge"/>
          <c:yMode val="edge"/>
          <c:x val="0.14435651793525778"/>
          <c:y val="0.21157407407407408"/>
          <c:w val="0.81489348206474288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Thresholding!$C$8:$C$9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Thresholding!$B$37:$B$41</c:f>
              <c:strCache>
                <c:ptCount val="5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</c:strCache>
            </c:strRef>
          </c:cat>
          <c:val>
            <c:numRef>
              <c:f>Thresholding!$C$37:$C$41</c:f>
              <c:numCache>
                <c:formatCode>General</c:formatCode>
                <c:ptCount val="5"/>
                <c:pt idx="0">
                  <c:v>-17.513632000000001</c:v>
                </c:pt>
                <c:pt idx="1">
                  <c:v>-16.943054</c:v>
                </c:pt>
                <c:pt idx="2">
                  <c:v>-16.408026</c:v>
                </c:pt>
                <c:pt idx="3">
                  <c:v>-18.377707000000001</c:v>
                </c:pt>
                <c:pt idx="4">
                  <c:v>-16.132695999999999</c:v>
                </c:pt>
              </c:numCache>
            </c:numRef>
          </c:val>
        </c:ser>
        <c:ser>
          <c:idx val="1"/>
          <c:order val="1"/>
          <c:tx>
            <c:strRef>
              <c:f>Thresholding!$D$8:$D$9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Thresholding!$B$37:$B$41</c:f>
              <c:strCache>
                <c:ptCount val="5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</c:strCache>
            </c:strRef>
          </c:cat>
          <c:val>
            <c:numRef>
              <c:f>Thresholding!$D$37:$D$41</c:f>
              <c:numCache>
                <c:formatCode>General</c:formatCode>
                <c:ptCount val="5"/>
                <c:pt idx="0">
                  <c:v>-14.522351</c:v>
                </c:pt>
                <c:pt idx="1">
                  <c:v>-13.597845</c:v>
                </c:pt>
                <c:pt idx="2">
                  <c:v>-10.692273</c:v>
                </c:pt>
                <c:pt idx="3">
                  <c:v>-12.999765999999999</c:v>
                </c:pt>
                <c:pt idx="4">
                  <c:v>-11.168151999999999</c:v>
                </c:pt>
              </c:numCache>
            </c:numRef>
          </c:val>
        </c:ser>
        <c:marker val="1"/>
        <c:axId val="164464896"/>
        <c:axId val="164466688"/>
      </c:lineChart>
      <c:catAx>
        <c:axId val="164464896"/>
        <c:scaling>
          <c:orientation val="minMax"/>
        </c:scaling>
        <c:axPos val="b"/>
        <c:majorTickMark val="none"/>
        <c:tickLblPos val="low"/>
        <c:crossAx val="164466688"/>
        <c:crosses val="autoZero"/>
        <c:auto val="1"/>
        <c:lblAlgn val="ctr"/>
        <c:lblOffset val="100"/>
      </c:catAx>
      <c:valAx>
        <c:axId val="164466688"/>
        <c:scaling>
          <c:orientation val="minMax"/>
          <c:max val="-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Values(dB)</a:t>
                </a:r>
              </a:p>
            </c:rich>
          </c:tx>
        </c:title>
        <c:numFmt formatCode="General" sourceLinked="1"/>
        <c:tickLblPos val="nextTo"/>
        <c:crossAx val="16446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026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Flood for Land and Water - 6th</a:t>
            </a:r>
            <a:r>
              <a:rPr lang="en-US" sz="1200" baseline="0"/>
              <a:t> Aug 2019 - VH</a:t>
            </a:r>
            <a:endParaRPr lang="en-US" sz="1200"/>
          </a:p>
        </c:rich>
      </c:tx>
      <c:layout>
        <c:manualLayout>
          <c:xMode val="edge"/>
          <c:yMode val="edge"/>
          <c:x val="0.31757747745380588"/>
          <c:y val="6.9444444444444503E-2"/>
        </c:manualLayout>
      </c:layout>
    </c:title>
    <c:plotArea>
      <c:layout>
        <c:manualLayout>
          <c:layoutTarget val="inner"/>
          <c:xMode val="edge"/>
          <c:yMode val="edge"/>
          <c:x val="0.14435651793525783"/>
          <c:y val="0.21157407407407408"/>
          <c:w val="0.81489348206474266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Thresholding!$B$53:$B$63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Thresholding!$C$53:$C$63</c:f>
              <c:numCache>
                <c:formatCode>General</c:formatCode>
                <c:ptCount val="11"/>
                <c:pt idx="0">
                  <c:v>-25.651399999999999</c:v>
                </c:pt>
                <c:pt idx="1">
                  <c:v>-26.148099999999999</c:v>
                </c:pt>
                <c:pt idx="2">
                  <c:v>-27.042000000000002</c:v>
                </c:pt>
                <c:pt idx="3">
                  <c:v>-24.357199999999999</c:v>
                </c:pt>
                <c:pt idx="4">
                  <c:v>-28.000900000000001</c:v>
                </c:pt>
                <c:pt idx="5">
                  <c:v>-26.135899999999999</c:v>
                </c:pt>
                <c:pt idx="6">
                  <c:v>-24.7547</c:v>
                </c:pt>
                <c:pt idx="7">
                  <c:v>-28.548400000000001</c:v>
                </c:pt>
                <c:pt idx="8">
                  <c:v>-27.271599999999999</c:v>
                </c:pt>
                <c:pt idx="9">
                  <c:v>-27.7957</c:v>
                </c:pt>
                <c:pt idx="10">
                  <c:v>-28.0548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Thresholding!$B$53:$B$63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Thresholding!$D$53:$D$63</c:f>
              <c:numCache>
                <c:formatCode>General</c:formatCode>
                <c:ptCount val="11"/>
                <c:pt idx="0">
                  <c:v>-17.650300000000001</c:v>
                </c:pt>
                <c:pt idx="1">
                  <c:v>-17.179300000000001</c:v>
                </c:pt>
                <c:pt idx="2">
                  <c:v>-17.219899999999999</c:v>
                </c:pt>
                <c:pt idx="3">
                  <c:v>-16.4025</c:v>
                </c:pt>
                <c:pt idx="4">
                  <c:v>-18.655899999999999</c:v>
                </c:pt>
                <c:pt idx="5">
                  <c:v>-17.837299999999999</c:v>
                </c:pt>
                <c:pt idx="6">
                  <c:v>-20.324000000000002</c:v>
                </c:pt>
                <c:pt idx="7">
                  <c:v>-18.5258</c:v>
                </c:pt>
                <c:pt idx="8">
                  <c:v>-20.886800000000001</c:v>
                </c:pt>
                <c:pt idx="9">
                  <c:v>-19.8185</c:v>
                </c:pt>
                <c:pt idx="10">
                  <c:v>-21.773199999999999</c:v>
                </c:pt>
              </c:numCache>
            </c:numRef>
          </c:val>
        </c:ser>
        <c:marker val="1"/>
        <c:axId val="164516608"/>
        <c:axId val="164518144"/>
      </c:lineChart>
      <c:catAx>
        <c:axId val="164516608"/>
        <c:scaling>
          <c:orientation val="minMax"/>
        </c:scaling>
        <c:axPos val="b"/>
        <c:majorTickMark val="none"/>
        <c:tickLblPos val="low"/>
        <c:crossAx val="164518144"/>
        <c:crosses val="autoZero"/>
        <c:auto val="1"/>
        <c:lblAlgn val="ctr"/>
        <c:lblOffset val="100"/>
      </c:catAx>
      <c:valAx>
        <c:axId val="164518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</c:title>
        <c:numFmt formatCode="General" sourceLinked="1"/>
        <c:tickLblPos val="nextTo"/>
        <c:crossAx val="16451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004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River for Land and Water - 6th Aug 2019 -VH</a:t>
            </a:r>
          </a:p>
        </c:rich>
      </c:tx>
      <c:layout>
        <c:manualLayout>
          <c:xMode val="edge"/>
          <c:yMode val="edge"/>
          <c:x val="0.42584592387575615"/>
          <c:y val="6.4814814814814867E-2"/>
        </c:manualLayout>
      </c:layout>
    </c:title>
    <c:plotArea>
      <c:layout>
        <c:manualLayout>
          <c:layoutTarget val="inner"/>
          <c:xMode val="edge"/>
          <c:yMode val="edge"/>
          <c:x val="0.14435651793525778"/>
          <c:y val="0.21157407407407408"/>
          <c:w val="0.81489348206474288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Thresholding!$B$66:$B$75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Thresholding!$C$66:$C$75</c:f>
              <c:numCache>
                <c:formatCode>General</c:formatCode>
                <c:ptCount val="10"/>
                <c:pt idx="0">
                  <c:v>-24.737400000000001</c:v>
                </c:pt>
                <c:pt idx="1">
                  <c:v>-26.245699999999999</c:v>
                </c:pt>
                <c:pt idx="2">
                  <c:v>-26.1631</c:v>
                </c:pt>
                <c:pt idx="3">
                  <c:v>-26.4937</c:v>
                </c:pt>
                <c:pt idx="4">
                  <c:v>-25.950399999999998</c:v>
                </c:pt>
                <c:pt idx="5">
                  <c:v>-26.7179</c:v>
                </c:pt>
                <c:pt idx="6">
                  <c:v>-26.7318</c:v>
                </c:pt>
                <c:pt idx="7">
                  <c:v>-26.747199999999999</c:v>
                </c:pt>
                <c:pt idx="8">
                  <c:v>-27.0609</c:v>
                </c:pt>
                <c:pt idx="9">
                  <c:v>-27.221299999999999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Thresholding!$B$66:$B$75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Thresholding!$D$66:$D$75</c:f>
              <c:numCache>
                <c:formatCode>General</c:formatCode>
                <c:ptCount val="10"/>
                <c:pt idx="0">
                  <c:v>-19.200700000000001</c:v>
                </c:pt>
                <c:pt idx="1">
                  <c:v>-20.351500000000001</c:v>
                </c:pt>
                <c:pt idx="2">
                  <c:v>-20.5961</c:v>
                </c:pt>
                <c:pt idx="3">
                  <c:v>-17.843599999999999</c:v>
                </c:pt>
                <c:pt idx="4">
                  <c:v>-15.952500000000001</c:v>
                </c:pt>
                <c:pt idx="5">
                  <c:v>-19.171700000000001</c:v>
                </c:pt>
                <c:pt idx="6">
                  <c:v>-19.982099999999999</c:v>
                </c:pt>
                <c:pt idx="7">
                  <c:v>-18.403199999999998</c:v>
                </c:pt>
                <c:pt idx="8">
                  <c:v>-18.252300000000002</c:v>
                </c:pt>
                <c:pt idx="9">
                  <c:v>-22.328900000000001</c:v>
                </c:pt>
              </c:numCache>
            </c:numRef>
          </c:val>
        </c:ser>
        <c:marker val="1"/>
        <c:axId val="164543488"/>
        <c:axId val="164369152"/>
      </c:lineChart>
      <c:catAx>
        <c:axId val="164543488"/>
        <c:scaling>
          <c:orientation val="minMax"/>
        </c:scaling>
        <c:axPos val="b"/>
        <c:majorTickMark val="none"/>
        <c:tickLblPos val="low"/>
        <c:crossAx val="164369152"/>
        <c:crosses val="autoZero"/>
        <c:auto val="1"/>
        <c:lblAlgn val="ctr"/>
        <c:lblOffset val="100"/>
      </c:catAx>
      <c:valAx>
        <c:axId val="164369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</c:title>
        <c:numFmt formatCode="General" sourceLinked="1"/>
        <c:tickLblPos val="nextTo"/>
        <c:crossAx val="16454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026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Flood for Land and Water - 6th</a:t>
            </a:r>
            <a:r>
              <a:rPr lang="en-US" sz="1200" baseline="0"/>
              <a:t> Aug 2019 - VV</a:t>
            </a:r>
            <a:endParaRPr lang="en-US" sz="1200"/>
          </a:p>
        </c:rich>
      </c:tx>
      <c:layout>
        <c:manualLayout>
          <c:xMode val="edge"/>
          <c:yMode val="edge"/>
          <c:x val="0.30867870103556344"/>
          <c:y val="6.9444444444444503E-2"/>
        </c:manualLayout>
      </c:layout>
    </c:title>
    <c:plotArea>
      <c:layout>
        <c:manualLayout>
          <c:layoutTarget val="inner"/>
          <c:xMode val="edge"/>
          <c:yMode val="edge"/>
          <c:x val="6.0796078964243945E-2"/>
          <c:y val="0.21157407407407408"/>
          <c:w val="0.8984538513067335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Thresholding!$B$83:$B$93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Thresholding!$C$83:$C$93</c:f>
              <c:numCache>
                <c:formatCode>General</c:formatCode>
                <c:ptCount val="11"/>
                <c:pt idx="0">
                  <c:v>-21.123999999999999</c:v>
                </c:pt>
                <c:pt idx="1">
                  <c:v>-18.431799999999999</c:v>
                </c:pt>
                <c:pt idx="2">
                  <c:v>-19.726299999999998</c:v>
                </c:pt>
                <c:pt idx="3">
                  <c:v>-18.7012</c:v>
                </c:pt>
                <c:pt idx="4">
                  <c:v>-21.122</c:v>
                </c:pt>
                <c:pt idx="5">
                  <c:v>-20.3322</c:v>
                </c:pt>
                <c:pt idx="6">
                  <c:v>-14.6151</c:v>
                </c:pt>
                <c:pt idx="7">
                  <c:v>-17.8828</c:v>
                </c:pt>
                <c:pt idx="8">
                  <c:v>-19.097200000000001</c:v>
                </c:pt>
                <c:pt idx="9">
                  <c:v>-15.4528</c:v>
                </c:pt>
                <c:pt idx="10">
                  <c:v>-17.3444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Thresholding!$B$83:$B$93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Thresholding!$D$83:$D$93</c:f>
              <c:numCache>
                <c:formatCode>General</c:formatCode>
                <c:ptCount val="11"/>
                <c:pt idx="0">
                  <c:v>-11.1563</c:v>
                </c:pt>
                <c:pt idx="1">
                  <c:v>-8.5614699999999999</c:v>
                </c:pt>
                <c:pt idx="2">
                  <c:v>-12.4199</c:v>
                </c:pt>
                <c:pt idx="3">
                  <c:v>-10.899800000000001</c:v>
                </c:pt>
                <c:pt idx="4">
                  <c:v>-16.363600000000002</c:v>
                </c:pt>
                <c:pt idx="5">
                  <c:v>-12.3919</c:v>
                </c:pt>
                <c:pt idx="6">
                  <c:v>-13.406700000000001</c:v>
                </c:pt>
                <c:pt idx="7">
                  <c:v>-15.922499999999999</c:v>
                </c:pt>
                <c:pt idx="8">
                  <c:v>-14.5596</c:v>
                </c:pt>
                <c:pt idx="9">
                  <c:v>-9.0753900000000005</c:v>
                </c:pt>
                <c:pt idx="10">
                  <c:v>-14.6808</c:v>
                </c:pt>
              </c:numCache>
            </c:numRef>
          </c:val>
        </c:ser>
        <c:marker val="1"/>
        <c:axId val="164398592"/>
        <c:axId val="164400128"/>
      </c:lineChart>
      <c:catAx>
        <c:axId val="164398592"/>
        <c:scaling>
          <c:orientation val="minMax"/>
        </c:scaling>
        <c:axPos val="b"/>
        <c:majorTickMark val="none"/>
        <c:tickLblPos val="low"/>
        <c:crossAx val="164400128"/>
        <c:crosses val="autoZero"/>
        <c:auto val="1"/>
        <c:lblAlgn val="ctr"/>
        <c:lblOffset val="100"/>
      </c:catAx>
      <c:valAx>
        <c:axId val="164400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  <c:layout>
            <c:manualLayout>
              <c:xMode val="edge"/>
              <c:yMode val="edge"/>
              <c:x val="1.0175431068391657E-2"/>
              <c:y val="0.1736610527850686"/>
            </c:manualLayout>
          </c:layout>
        </c:title>
        <c:numFmt formatCode="General" sourceLinked="1"/>
        <c:tickLblPos val="nextTo"/>
        <c:crossAx val="164398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026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River for Land and Water - 6th Aug 2019 -VV</a:t>
            </a:r>
          </a:p>
        </c:rich>
      </c:tx>
      <c:layout>
        <c:manualLayout>
          <c:xMode val="edge"/>
          <c:yMode val="edge"/>
          <c:x val="0.42584592387575637"/>
          <c:y val="6.4814814814814908E-2"/>
        </c:manualLayout>
      </c:layout>
    </c:title>
    <c:plotArea>
      <c:layout>
        <c:manualLayout>
          <c:layoutTarget val="inner"/>
          <c:xMode val="edge"/>
          <c:yMode val="edge"/>
          <c:x val="8.38726610786555E-2"/>
          <c:y val="0.21157407407407408"/>
          <c:w val="0.87537740242147222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Thresholding!$B$96:$B$105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Thresholding!$C$96:$C$105</c:f>
              <c:numCache>
                <c:formatCode>General</c:formatCode>
                <c:ptCount val="10"/>
                <c:pt idx="0">
                  <c:v>-22.4892</c:v>
                </c:pt>
                <c:pt idx="1">
                  <c:v>-18.945599999999999</c:v>
                </c:pt>
                <c:pt idx="2">
                  <c:v>-21.544599999999999</c:v>
                </c:pt>
                <c:pt idx="3">
                  <c:v>-20.110099999999999</c:v>
                </c:pt>
                <c:pt idx="4">
                  <c:v>-18.913499999999999</c:v>
                </c:pt>
                <c:pt idx="5">
                  <c:v>-16.943100000000001</c:v>
                </c:pt>
                <c:pt idx="6">
                  <c:v>-17.5136</c:v>
                </c:pt>
                <c:pt idx="7">
                  <c:v>-16.607600000000001</c:v>
                </c:pt>
                <c:pt idx="8">
                  <c:v>-16.142199999999999</c:v>
                </c:pt>
                <c:pt idx="9">
                  <c:v>-16.475899999999999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Thresholding!$B$96:$B$105</c:f>
              <c:strCache>
                <c:ptCount val="10"/>
                <c:pt idx="0">
                  <c:v>River Edge-1</c:v>
                </c:pt>
                <c:pt idx="1">
                  <c:v>River Edge-2</c:v>
                </c:pt>
                <c:pt idx="2">
                  <c:v>River Edge-3</c:v>
                </c:pt>
                <c:pt idx="3">
                  <c:v>River Edge-4</c:v>
                </c:pt>
                <c:pt idx="4">
                  <c:v>River Edge-5</c:v>
                </c:pt>
                <c:pt idx="5">
                  <c:v>River Edge-6</c:v>
                </c:pt>
                <c:pt idx="6">
                  <c:v>River Edge-7</c:v>
                </c:pt>
                <c:pt idx="7">
                  <c:v>River Edge-8</c:v>
                </c:pt>
                <c:pt idx="8">
                  <c:v>River Edge-9</c:v>
                </c:pt>
                <c:pt idx="9">
                  <c:v>River Edge-10</c:v>
                </c:pt>
              </c:strCache>
            </c:strRef>
          </c:cat>
          <c:val>
            <c:numRef>
              <c:f>Thresholding!$D$96:$D$105</c:f>
              <c:numCache>
                <c:formatCode>General</c:formatCode>
                <c:ptCount val="10"/>
                <c:pt idx="0">
                  <c:v>-13.752800000000001</c:v>
                </c:pt>
                <c:pt idx="1">
                  <c:v>-14.7906</c:v>
                </c:pt>
                <c:pt idx="2">
                  <c:v>-13.334300000000001</c:v>
                </c:pt>
                <c:pt idx="3">
                  <c:v>-7.57897</c:v>
                </c:pt>
                <c:pt idx="4">
                  <c:v>-8.1249599999999997</c:v>
                </c:pt>
                <c:pt idx="5">
                  <c:v>-14.522399999999999</c:v>
                </c:pt>
                <c:pt idx="6">
                  <c:v>-13.597799999999999</c:v>
                </c:pt>
                <c:pt idx="7">
                  <c:v>-10.873100000000001</c:v>
                </c:pt>
                <c:pt idx="8">
                  <c:v>-11.5595</c:v>
                </c:pt>
                <c:pt idx="9">
                  <c:v>-12.1929</c:v>
                </c:pt>
              </c:numCache>
            </c:numRef>
          </c:val>
        </c:ser>
        <c:marker val="1"/>
        <c:axId val="164642816"/>
        <c:axId val="164644352"/>
      </c:lineChart>
      <c:catAx>
        <c:axId val="164642816"/>
        <c:scaling>
          <c:orientation val="minMax"/>
        </c:scaling>
        <c:axPos val="b"/>
        <c:majorTickMark val="none"/>
        <c:tickLblPos val="low"/>
        <c:crossAx val="164644352"/>
        <c:crosses val="autoZero"/>
        <c:auto val="1"/>
        <c:lblAlgn val="ctr"/>
        <c:lblOffset val="100"/>
      </c:catAx>
      <c:valAx>
        <c:axId val="164644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  <c:layout>
            <c:manualLayout>
              <c:xMode val="edge"/>
              <c:yMode val="edge"/>
              <c:x val="1.4249005164676988E-2"/>
              <c:y val="0.16903142315543898"/>
            </c:manualLayout>
          </c:layout>
        </c:title>
        <c:numFmt formatCode="General" sourceLinked="1"/>
        <c:tickLblPos val="nextTo"/>
        <c:crossAx val="16464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07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Threshold Flood for Land and Water - 18th</a:t>
            </a:r>
            <a:r>
              <a:rPr lang="en-US" sz="1200" baseline="0"/>
              <a:t> Aug 2019 - VH</a:t>
            </a:r>
            <a:endParaRPr lang="en-US" sz="1200"/>
          </a:p>
        </c:rich>
      </c:tx>
      <c:layout>
        <c:manualLayout>
          <c:xMode val="edge"/>
          <c:yMode val="edge"/>
          <c:x val="0.31757747745380605"/>
          <c:y val="6.9444444444444503E-2"/>
        </c:manualLayout>
      </c:layout>
    </c:title>
    <c:plotArea>
      <c:layout>
        <c:manualLayout>
          <c:layoutTarget val="inner"/>
          <c:xMode val="edge"/>
          <c:yMode val="edge"/>
          <c:x val="6.8131440152377709E-2"/>
          <c:y val="0.13750000000000001"/>
          <c:w val="0.81489348206474288"/>
          <c:h val="0.61241506270049573"/>
        </c:manualLayout>
      </c:layout>
      <c:lineChart>
        <c:grouping val="standard"/>
        <c:ser>
          <c:idx val="0"/>
          <c:order val="0"/>
          <c:tx>
            <c:strRef>
              <c:f>Thresholding!$C$51:$C$52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Thresholding!$B$113:$B$123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Thresholding!$C$113:$C$123</c:f>
              <c:numCache>
                <c:formatCode>General</c:formatCode>
                <c:ptCount val="11"/>
                <c:pt idx="0">
                  <c:v>-25.614899999999999</c:v>
                </c:pt>
                <c:pt idx="1">
                  <c:v>-21.6845</c:v>
                </c:pt>
                <c:pt idx="2">
                  <c:v>-22.415700000000001</c:v>
                </c:pt>
                <c:pt idx="3">
                  <c:v>-23.225999999999999</c:v>
                </c:pt>
                <c:pt idx="4">
                  <c:v>-26.295300000000001</c:v>
                </c:pt>
                <c:pt idx="5">
                  <c:v>-25.592500000000001</c:v>
                </c:pt>
                <c:pt idx="6">
                  <c:v>-25.566099999999999</c:v>
                </c:pt>
                <c:pt idx="7">
                  <c:v>-24.108899999999998</c:v>
                </c:pt>
                <c:pt idx="8">
                  <c:v>-25.540299999999998</c:v>
                </c:pt>
                <c:pt idx="9">
                  <c:v>-28.2121</c:v>
                </c:pt>
                <c:pt idx="10">
                  <c:v>-27.171399999999998</c:v>
                </c:pt>
              </c:numCache>
            </c:numRef>
          </c:val>
        </c:ser>
        <c:ser>
          <c:idx val="1"/>
          <c:order val="1"/>
          <c:tx>
            <c:strRef>
              <c:f>Thresholding!$D$51:$D$52</c:f>
              <c:strCache>
                <c:ptCount val="1"/>
                <c:pt idx="0">
                  <c:v>Land</c:v>
                </c:pt>
              </c:strCache>
            </c:strRef>
          </c:tx>
          <c:cat>
            <c:strRef>
              <c:f>Thresholding!$B$113:$B$123</c:f>
              <c:strCache>
                <c:ptCount val="11"/>
                <c:pt idx="0">
                  <c:v>Flood Edge-1</c:v>
                </c:pt>
                <c:pt idx="1">
                  <c:v>Flood Edge-2</c:v>
                </c:pt>
                <c:pt idx="2">
                  <c:v>Flood Edge-3</c:v>
                </c:pt>
                <c:pt idx="3">
                  <c:v>Flood Edge-4</c:v>
                </c:pt>
                <c:pt idx="4">
                  <c:v>Flood Edge-5</c:v>
                </c:pt>
                <c:pt idx="5">
                  <c:v>Flood Edge-6</c:v>
                </c:pt>
                <c:pt idx="6">
                  <c:v>Flood Edge-7</c:v>
                </c:pt>
                <c:pt idx="7">
                  <c:v>Flood Edge-8</c:v>
                </c:pt>
                <c:pt idx="8">
                  <c:v>Flood Edge-9</c:v>
                </c:pt>
                <c:pt idx="9">
                  <c:v>Flood Edge-10</c:v>
                </c:pt>
                <c:pt idx="10">
                  <c:v>Flood Edge-11</c:v>
                </c:pt>
              </c:strCache>
            </c:strRef>
          </c:cat>
          <c:val>
            <c:numRef>
              <c:f>Thresholding!$D$113:$D$123</c:f>
              <c:numCache>
                <c:formatCode>General</c:formatCode>
                <c:ptCount val="11"/>
                <c:pt idx="0">
                  <c:v>-13.423400000000001</c:v>
                </c:pt>
                <c:pt idx="1">
                  <c:v>-14.4832</c:v>
                </c:pt>
                <c:pt idx="2">
                  <c:v>-13.699199999999999</c:v>
                </c:pt>
                <c:pt idx="3">
                  <c:v>-15.101800000000001</c:v>
                </c:pt>
                <c:pt idx="4">
                  <c:v>-15.167400000000001</c:v>
                </c:pt>
                <c:pt idx="5">
                  <c:v>-14.6683</c:v>
                </c:pt>
                <c:pt idx="6">
                  <c:v>-20.131799999999998</c:v>
                </c:pt>
                <c:pt idx="7">
                  <c:v>-22.168099999999999</c:v>
                </c:pt>
                <c:pt idx="8">
                  <c:v>-19.8918</c:v>
                </c:pt>
                <c:pt idx="9">
                  <c:v>-19.070399999999999</c:v>
                </c:pt>
                <c:pt idx="10">
                  <c:v>-22.685199999999998</c:v>
                </c:pt>
              </c:numCache>
            </c:numRef>
          </c:val>
        </c:ser>
        <c:marker val="1"/>
        <c:axId val="164665600"/>
        <c:axId val="164560896"/>
      </c:lineChart>
      <c:catAx>
        <c:axId val="164665600"/>
        <c:scaling>
          <c:orientation val="minMax"/>
        </c:scaling>
        <c:axPos val="b"/>
        <c:majorTickMark val="none"/>
        <c:tickLblPos val="low"/>
        <c:crossAx val="164560896"/>
        <c:crosses val="autoZero"/>
        <c:auto val="1"/>
        <c:lblAlgn val="ctr"/>
        <c:lblOffset val="100"/>
      </c:catAx>
      <c:valAx>
        <c:axId val="164560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Backscattering Values (dB)</a:t>
                </a:r>
              </a:p>
            </c:rich>
          </c:tx>
          <c:layout>
            <c:manualLayout>
              <c:xMode val="edge"/>
              <c:yMode val="edge"/>
              <c:x val="9.0872723978138031E-3"/>
              <c:y val="0.16903142315543898"/>
            </c:manualLayout>
          </c:layout>
        </c:title>
        <c:numFmt formatCode="General" sourceLinked="1"/>
        <c:tickLblPos val="nextTo"/>
        <c:crossAx val="16466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25000000000021"/>
          <c:y val="0.21660542432195976"/>
          <c:w val="0.57963888888889026"/>
          <c:h val="7.9289151356080487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7</xdr:row>
      <xdr:rowOff>142875</xdr:rowOff>
    </xdr:from>
    <xdr:to>
      <xdr:col>14</xdr:col>
      <xdr:colOff>800099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133349</xdr:colOff>
      <xdr:row>7</xdr:row>
      <xdr:rowOff>142875</xdr:rowOff>
    </xdr:from>
    <xdr:to>
      <xdr:col>23</xdr:col>
      <xdr:colOff>590549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14</xdr:col>
      <xdr:colOff>771525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28</xdr:row>
      <xdr:rowOff>0</xdr:rowOff>
    </xdr:from>
    <xdr:to>
      <xdr:col>23</xdr:col>
      <xdr:colOff>561975</xdr:colOff>
      <xdr:row>42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53</xdr:row>
      <xdr:rowOff>9525</xdr:rowOff>
    </xdr:from>
    <xdr:to>
      <xdr:col>22</xdr:col>
      <xdr:colOff>104774</xdr:colOff>
      <xdr:row>67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266700</xdr:colOff>
      <xdr:row>53</xdr:row>
      <xdr:rowOff>0</xdr:rowOff>
    </xdr:from>
    <xdr:to>
      <xdr:col>37</xdr:col>
      <xdr:colOff>238125</xdr:colOff>
      <xdr:row>67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19050</xdr:colOff>
      <xdr:row>83</xdr:row>
      <xdr:rowOff>0</xdr:rowOff>
    </xdr:from>
    <xdr:to>
      <xdr:col>22</xdr:col>
      <xdr:colOff>104775</xdr:colOff>
      <xdr:row>97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266700</xdr:colOff>
      <xdr:row>82</xdr:row>
      <xdr:rowOff>180975</xdr:rowOff>
    </xdr:from>
    <xdr:to>
      <xdr:col>36</xdr:col>
      <xdr:colOff>533400</xdr:colOff>
      <xdr:row>97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112</xdr:row>
      <xdr:rowOff>9525</xdr:rowOff>
    </xdr:from>
    <xdr:to>
      <xdr:col>22</xdr:col>
      <xdr:colOff>95249</xdr:colOff>
      <xdr:row>126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257175</xdr:colOff>
      <xdr:row>112</xdr:row>
      <xdr:rowOff>0</xdr:rowOff>
    </xdr:from>
    <xdr:to>
      <xdr:col>37</xdr:col>
      <xdr:colOff>228600</xdr:colOff>
      <xdr:row>126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147</xdr:row>
      <xdr:rowOff>9525</xdr:rowOff>
    </xdr:from>
    <xdr:to>
      <xdr:col>23</xdr:col>
      <xdr:colOff>95249</xdr:colOff>
      <xdr:row>161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257175</xdr:colOff>
      <xdr:row>147</xdr:row>
      <xdr:rowOff>0</xdr:rowOff>
    </xdr:from>
    <xdr:to>
      <xdr:col>38</xdr:col>
      <xdr:colOff>228600</xdr:colOff>
      <xdr:row>161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173</xdr:row>
      <xdr:rowOff>9525</xdr:rowOff>
    </xdr:from>
    <xdr:to>
      <xdr:col>23</xdr:col>
      <xdr:colOff>95249</xdr:colOff>
      <xdr:row>187</xdr:row>
      <xdr:rowOff>85725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257175</xdr:colOff>
      <xdr:row>173</xdr:row>
      <xdr:rowOff>0</xdr:rowOff>
    </xdr:from>
    <xdr:to>
      <xdr:col>38</xdr:col>
      <xdr:colOff>228600</xdr:colOff>
      <xdr:row>187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204</xdr:row>
      <xdr:rowOff>9525</xdr:rowOff>
    </xdr:from>
    <xdr:to>
      <xdr:col>23</xdr:col>
      <xdr:colOff>95249</xdr:colOff>
      <xdr:row>218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257175</xdr:colOff>
      <xdr:row>204</xdr:row>
      <xdr:rowOff>0</xdr:rowOff>
    </xdr:from>
    <xdr:to>
      <xdr:col>38</xdr:col>
      <xdr:colOff>228600</xdr:colOff>
      <xdr:row>218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438151</xdr:colOff>
      <xdr:row>5</xdr:row>
      <xdr:rowOff>95250</xdr:rowOff>
    </xdr:from>
    <xdr:to>
      <xdr:col>37</xdr:col>
      <xdr:colOff>28575</xdr:colOff>
      <xdr:row>23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40</xdr:row>
      <xdr:rowOff>114300</xdr:rowOff>
    </xdr:from>
    <xdr:to>
      <xdr:col>37</xdr:col>
      <xdr:colOff>333374</xdr:colOff>
      <xdr:row>58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O231"/>
  <sheetViews>
    <sheetView topLeftCell="A103" workbookViewId="0">
      <selection activeCell="G139" sqref="G139"/>
    </sheetView>
  </sheetViews>
  <sheetFormatPr defaultRowHeight="15"/>
  <cols>
    <col min="2" max="2" width="19.140625" bestFit="1" customWidth="1"/>
    <col min="9" max="9" width="12.42578125" bestFit="1" customWidth="1"/>
    <col min="15" max="15" width="12.28515625" customWidth="1"/>
    <col min="17" max="17" width="12.42578125" bestFit="1" customWidth="1"/>
    <col min="23" max="23" width="10.5703125" customWidth="1"/>
    <col min="24" max="24" width="10.85546875" customWidth="1"/>
    <col min="27" max="27" width="12.42578125" bestFit="1" customWidth="1"/>
    <col min="29" max="29" width="12.42578125" bestFit="1" customWidth="1"/>
  </cols>
  <sheetData>
    <row r="4" spans="1:15">
      <c r="A4" s="1"/>
      <c r="B4" s="2" t="s">
        <v>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 t="s">
        <v>10</v>
      </c>
      <c r="D8" s="1" t="s">
        <v>11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 t="s">
        <v>0</v>
      </c>
      <c r="C10" s="1">
        <v>-27.736211999999998</v>
      </c>
      <c r="D10" s="1">
        <v>-20.57987</v>
      </c>
      <c r="E10" s="1">
        <f>AVERAGE(C10:D10)</f>
        <v>-24.158040999999997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 t="s">
        <v>1</v>
      </c>
      <c r="C11" s="1">
        <v>-28.167158000000001</v>
      </c>
      <c r="D11" s="1">
        <v>-20.135672</v>
      </c>
      <c r="E11" s="1">
        <f t="shared" ref="E11:E14" si="0">AVERAGE(C11:D11)</f>
        <v>-24.151415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 t="s">
        <v>2</v>
      </c>
      <c r="C12" s="1">
        <v>-29.320492000000002</v>
      </c>
      <c r="D12" s="1">
        <v>-19.746752000000001</v>
      </c>
      <c r="E12" s="1">
        <f t="shared" si="0"/>
        <v>-24.533622000000001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 t="s">
        <v>3</v>
      </c>
      <c r="C13" s="1">
        <v>-28.548382</v>
      </c>
      <c r="D13" s="1">
        <v>-20.324010999999999</v>
      </c>
      <c r="E13" s="1">
        <f t="shared" si="0"/>
        <v>-24.436196500000001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 t="s">
        <v>4</v>
      </c>
      <c r="C14" s="1">
        <v>-27.977367000000001</v>
      </c>
      <c r="D14" s="1">
        <v>-20.093499999999999</v>
      </c>
      <c r="E14" s="1">
        <f t="shared" si="0"/>
        <v>-24.0354335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>
        <f>AVERAGE(C10:C14)</f>
        <v>-28.349922200000002</v>
      </c>
      <c r="D15" s="1">
        <f>AVERAGE(D10:D14)</f>
        <v>-20.175961000000001</v>
      </c>
      <c r="E15" s="1">
        <f>AVERAGE(E10:E14)</f>
        <v>-24.262941599999998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 t="s">
        <v>5</v>
      </c>
      <c r="C17" s="1">
        <v>-26.731762</v>
      </c>
      <c r="D17" s="1">
        <v>-19.171748999999998</v>
      </c>
      <c r="E17" s="1">
        <f>AVERAGE(C17:D17)</f>
        <v>-22.951755499999997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 t="s">
        <v>6</v>
      </c>
      <c r="C18" s="1">
        <v>-26.717887999999999</v>
      </c>
      <c r="D18" s="1">
        <v>-19.982088000000001</v>
      </c>
      <c r="E18" s="1">
        <f t="shared" ref="E18:E21" si="1">AVERAGE(C18:D18)</f>
        <v>-23.349988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 t="s">
        <v>7</v>
      </c>
      <c r="C19" s="1">
        <v>-26.960016</v>
      </c>
      <c r="D19" s="1">
        <v>-17.888624</v>
      </c>
      <c r="E19" s="1">
        <f t="shared" si="1"/>
        <v>-22.424320000000002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 t="s">
        <v>8</v>
      </c>
      <c r="C20" s="1">
        <v>-28.135603</v>
      </c>
      <c r="D20" s="1">
        <v>-19.369221</v>
      </c>
      <c r="E20" s="1">
        <f t="shared" si="1"/>
        <v>-23.752412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 t="s">
        <v>9</v>
      </c>
      <c r="C21" s="1">
        <v>-27.060862</v>
      </c>
      <c r="D21" s="1">
        <v>-19.685734</v>
      </c>
      <c r="E21" s="1">
        <f t="shared" si="1"/>
        <v>-23.373297999999998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>
        <f>AVERAGE(C17:C21)</f>
        <v>-27.121226200000002</v>
      </c>
      <c r="D22" s="1">
        <f>AVERAGE(D17:D21)</f>
        <v>-19.219483199999999</v>
      </c>
      <c r="E22" s="1">
        <f>AVERAGE(E17:E21)</f>
        <v>-23.170354700000001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" t="s">
        <v>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 t="s">
        <v>10</v>
      </c>
      <c r="D28" s="1" t="s">
        <v>11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 t="s">
        <v>0</v>
      </c>
      <c r="C30" s="1">
        <v>-15.46739</v>
      </c>
      <c r="D30" s="1">
        <v>-16.850403</v>
      </c>
      <c r="E30" s="1">
        <f t="shared" ref="E30:E34" si="2">AVERAGE(C30:D30)</f>
        <v>-16.158896500000001</v>
      </c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 t="s">
        <v>1</v>
      </c>
      <c r="C31" s="1">
        <v>-17.043264000000001</v>
      </c>
      <c r="D31" s="1">
        <v>-9.0889919999999993</v>
      </c>
      <c r="E31" s="1">
        <f t="shared" si="2"/>
        <v>-13.066127999999999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 t="s">
        <v>2</v>
      </c>
      <c r="C32" s="1">
        <v>-18.561769000000002</v>
      </c>
      <c r="D32" s="1">
        <v>-12.923654000000001</v>
      </c>
      <c r="E32" s="1">
        <f t="shared" si="2"/>
        <v>-15.742711500000002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 t="s">
        <v>3</v>
      </c>
      <c r="C33" s="1">
        <v>-17.882784000000001</v>
      </c>
      <c r="D33" s="1">
        <v>-13.406700000000001</v>
      </c>
      <c r="E33" s="1">
        <f t="shared" si="2"/>
        <v>-15.644742000000001</v>
      </c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 t="s">
        <v>4</v>
      </c>
      <c r="C34" s="1">
        <v>-18.117425999999998</v>
      </c>
      <c r="D34" s="1">
        <v>-13.403203</v>
      </c>
      <c r="E34" s="1">
        <f t="shared" si="2"/>
        <v>-15.7603145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>
        <f>AVERAGE(C30:C34)</f>
        <v>-17.414526599999999</v>
      </c>
      <c r="D35" s="1">
        <f>AVERAGE(D30:D34)</f>
        <v>-13.134590399999999</v>
      </c>
      <c r="E35" s="1">
        <f>AVERAGE(E30:E34)</f>
        <v>-15.274558500000001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 t="s">
        <v>5</v>
      </c>
      <c r="C37" s="1">
        <v>-17.513632000000001</v>
      </c>
      <c r="D37" s="1">
        <v>-14.522351</v>
      </c>
      <c r="E37" s="1">
        <f t="shared" ref="E37:E41" si="3">AVERAGE(C37:D37)</f>
        <v>-16.017991500000001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 t="s">
        <v>6</v>
      </c>
      <c r="C38" s="1">
        <v>-16.943054</v>
      </c>
      <c r="D38" s="1">
        <v>-13.597845</v>
      </c>
      <c r="E38" s="1">
        <f t="shared" si="3"/>
        <v>-15.2704495</v>
      </c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 t="s">
        <v>7</v>
      </c>
      <c r="C39" s="1">
        <v>-16.408026</v>
      </c>
      <c r="D39" s="1">
        <v>-10.692273</v>
      </c>
      <c r="E39" s="1">
        <f t="shared" si="3"/>
        <v>-13.5501495</v>
      </c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 t="s">
        <v>8</v>
      </c>
      <c r="C40" s="1">
        <v>-18.377707000000001</v>
      </c>
      <c r="D40" s="1">
        <v>-12.999765999999999</v>
      </c>
      <c r="E40" s="1">
        <f t="shared" si="3"/>
        <v>-15.688736500000001</v>
      </c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 t="s">
        <v>9</v>
      </c>
      <c r="C41" s="1">
        <v>-16.132695999999999</v>
      </c>
      <c r="D41" s="1">
        <v>-11.168151999999999</v>
      </c>
      <c r="E41" s="1">
        <f t="shared" si="3"/>
        <v>-13.650423999999999</v>
      </c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>
        <f>AVERAGE(C37:C41)</f>
        <v>-17.075023000000002</v>
      </c>
      <c r="D42" s="1">
        <f>AVERAGE(D37:D41)</f>
        <v>-12.5960774</v>
      </c>
      <c r="E42" s="1">
        <f>AVERAGE(E37:E41)</f>
        <v>-14.8355502</v>
      </c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9" spans="2:5">
      <c r="B49" s="2" t="s">
        <v>12</v>
      </c>
    </row>
    <row r="51" spans="2:5">
      <c r="B51" s="1"/>
      <c r="C51" s="1" t="s">
        <v>10</v>
      </c>
      <c r="D51" s="1" t="s">
        <v>11</v>
      </c>
      <c r="E51" s="1"/>
    </row>
    <row r="52" spans="2:5">
      <c r="B52" s="1"/>
      <c r="C52" s="1"/>
      <c r="D52" s="1"/>
      <c r="E52" s="1"/>
    </row>
    <row r="53" spans="2:5">
      <c r="B53" s="1" t="s">
        <v>0</v>
      </c>
      <c r="C53" s="1">
        <v>-25.651399999999999</v>
      </c>
      <c r="D53" s="1">
        <v>-17.650300000000001</v>
      </c>
      <c r="E53" s="1">
        <f>AVERAGE(C53:D53)</f>
        <v>-21.650849999999998</v>
      </c>
    </row>
    <row r="54" spans="2:5">
      <c r="B54" s="1" t="s">
        <v>1</v>
      </c>
      <c r="C54" s="1">
        <v>-26.148099999999999</v>
      </c>
      <c r="D54" s="1">
        <v>-17.179300000000001</v>
      </c>
      <c r="E54" s="1">
        <f t="shared" ref="E54:E63" si="4">AVERAGE(C54:D54)</f>
        <v>-21.663699999999999</v>
      </c>
    </row>
    <row r="55" spans="2:5">
      <c r="B55" s="1" t="s">
        <v>2</v>
      </c>
      <c r="C55" s="1">
        <v>-27.042000000000002</v>
      </c>
      <c r="D55" s="1">
        <v>-17.219899999999999</v>
      </c>
      <c r="E55" s="1">
        <f t="shared" si="4"/>
        <v>-22.130949999999999</v>
      </c>
    </row>
    <row r="56" spans="2:5">
      <c r="B56" s="1" t="s">
        <v>3</v>
      </c>
      <c r="C56" s="1">
        <v>-24.357199999999999</v>
      </c>
      <c r="D56" s="1">
        <v>-16.4025</v>
      </c>
      <c r="E56" s="1">
        <f t="shared" si="4"/>
        <v>-20.379849999999998</v>
      </c>
    </row>
    <row r="57" spans="2:5">
      <c r="B57" s="1" t="s">
        <v>4</v>
      </c>
      <c r="C57" s="1">
        <v>-28.000900000000001</v>
      </c>
      <c r="D57" s="1">
        <v>-18.655899999999999</v>
      </c>
      <c r="E57" s="1">
        <f t="shared" si="4"/>
        <v>-23.328400000000002</v>
      </c>
    </row>
    <row r="58" spans="2:5">
      <c r="B58" s="1" t="s">
        <v>42</v>
      </c>
      <c r="C58" s="1">
        <v>-26.135899999999999</v>
      </c>
      <c r="D58" s="1">
        <v>-17.837299999999999</v>
      </c>
      <c r="E58" s="1">
        <f t="shared" si="4"/>
        <v>-21.986599999999999</v>
      </c>
    </row>
    <row r="59" spans="2:5">
      <c r="B59" s="1" t="s">
        <v>43</v>
      </c>
      <c r="C59" s="1">
        <v>-24.7547</v>
      </c>
      <c r="D59" s="1">
        <v>-20.324000000000002</v>
      </c>
      <c r="E59" s="1">
        <f t="shared" si="4"/>
        <v>-22.539349999999999</v>
      </c>
    </row>
    <row r="60" spans="2:5">
      <c r="B60" s="1" t="s">
        <v>44</v>
      </c>
      <c r="C60" s="1">
        <v>-28.548400000000001</v>
      </c>
      <c r="D60" s="1">
        <v>-18.5258</v>
      </c>
      <c r="E60" s="1">
        <f t="shared" si="4"/>
        <v>-23.537100000000002</v>
      </c>
    </row>
    <row r="61" spans="2:5">
      <c r="B61" s="1" t="s">
        <v>46</v>
      </c>
      <c r="C61" s="1">
        <v>-27.271599999999999</v>
      </c>
      <c r="D61" s="1">
        <v>-20.886800000000001</v>
      </c>
      <c r="E61" s="1">
        <f t="shared" si="4"/>
        <v>-24.0792</v>
      </c>
    </row>
    <row r="62" spans="2:5">
      <c r="B62" s="1" t="s">
        <v>45</v>
      </c>
      <c r="C62" s="1">
        <v>-27.7957</v>
      </c>
      <c r="D62" s="1">
        <v>-19.8185</v>
      </c>
      <c r="E62" s="1">
        <f t="shared" si="4"/>
        <v>-23.807099999999998</v>
      </c>
    </row>
    <row r="63" spans="2:5">
      <c r="B63" s="1" t="s">
        <v>47</v>
      </c>
      <c r="C63" s="1">
        <v>-28.0548</v>
      </c>
      <c r="D63" s="1">
        <v>-21.773199999999999</v>
      </c>
      <c r="E63" s="1">
        <f t="shared" si="4"/>
        <v>-24.914000000000001</v>
      </c>
    </row>
    <row r="64" spans="2:5">
      <c r="B64" s="1"/>
      <c r="C64" s="1">
        <f>AVERAGE(C53:C63)</f>
        <v>-26.705518181818181</v>
      </c>
      <c r="D64" s="1">
        <f t="shared" ref="D64:E64" si="5">AVERAGE(D53:D63)</f>
        <v>-18.752136363636364</v>
      </c>
      <c r="E64" s="1">
        <f t="shared" si="5"/>
        <v>-22.728827272727269</v>
      </c>
    </row>
    <row r="66" spans="2:10">
      <c r="B66" s="1" t="s">
        <v>5</v>
      </c>
      <c r="C66" s="1">
        <v>-24.737400000000001</v>
      </c>
      <c r="D66" s="1">
        <v>-19.200700000000001</v>
      </c>
      <c r="E66" s="1">
        <f>AVERAGE(C66:D66)</f>
        <v>-21.969050000000003</v>
      </c>
    </row>
    <row r="67" spans="2:10">
      <c r="B67" s="1" t="s">
        <v>6</v>
      </c>
      <c r="C67" s="1">
        <v>-26.245699999999999</v>
      </c>
      <c r="D67" s="1">
        <v>-20.351500000000001</v>
      </c>
      <c r="E67" s="1">
        <f t="shared" ref="E67:E75" si="6">AVERAGE(C67:D67)</f>
        <v>-23.2986</v>
      </c>
    </row>
    <row r="68" spans="2:10">
      <c r="B68" s="1" t="s">
        <v>7</v>
      </c>
      <c r="C68" s="1">
        <v>-26.1631</v>
      </c>
      <c r="D68" s="1">
        <v>-20.5961</v>
      </c>
      <c r="E68" s="1">
        <f t="shared" si="6"/>
        <v>-23.3796</v>
      </c>
    </row>
    <row r="69" spans="2:10">
      <c r="B69" s="1" t="s">
        <v>8</v>
      </c>
      <c r="C69" s="1">
        <v>-26.4937</v>
      </c>
      <c r="D69" s="1">
        <v>-17.843599999999999</v>
      </c>
      <c r="E69" s="1">
        <f t="shared" si="6"/>
        <v>-22.16865</v>
      </c>
    </row>
    <row r="70" spans="2:10">
      <c r="B70" s="1" t="s">
        <v>9</v>
      </c>
      <c r="C70" s="1">
        <v>-25.950399999999998</v>
      </c>
      <c r="D70" s="1">
        <v>-15.952500000000001</v>
      </c>
      <c r="E70" s="1">
        <f t="shared" si="6"/>
        <v>-20.951450000000001</v>
      </c>
    </row>
    <row r="71" spans="2:10">
      <c r="B71" s="1" t="s">
        <v>49</v>
      </c>
      <c r="C71" s="1">
        <v>-26.7179</v>
      </c>
      <c r="D71" s="1">
        <v>-19.171700000000001</v>
      </c>
      <c r="E71" s="1">
        <f t="shared" si="6"/>
        <v>-22.944800000000001</v>
      </c>
    </row>
    <row r="72" spans="2:10">
      <c r="B72" s="1" t="s">
        <v>50</v>
      </c>
      <c r="C72" s="1">
        <v>-26.7318</v>
      </c>
      <c r="D72" s="1">
        <v>-19.982099999999999</v>
      </c>
      <c r="E72" s="1">
        <f t="shared" si="6"/>
        <v>-23.356949999999998</v>
      </c>
    </row>
    <row r="73" spans="2:10">
      <c r="B73" s="1" t="s">
        <v>51</v>
      </c>
      <c r="C73" s="1">
        <v>-26.747199999999999</v>
      </c>
      <c r="D73" s="1">
        <v>-18.403199999999998</v>
      </c>
      <c r="E73" s="1">
        <f t="shared" si="6"/>
        <v>-22.575199999999999</v>
      </c>
    </row>
    <row r="74" spans="2:10">
      <c r="B74" s="1" t="s">
        <v>52</v>
      </c>
      <c r="C74" s="1">
        <v>-27.0609</v>
      </c>
      <c r="D74" s="1">
        <v>-18.252300000000002</v>
      </c>
      <c r="E74" s="1">
        <f t="shared" si="6"/>
        <v>-22.656600000000001</v>
      </c>
    </row>
    <row r="75" spans="2:10">
      <c r="B75" s="1" t="s">
        <v>48</v>
      </c>
      <c r="C75" s="1">
        <v>-27.221299999999999</v>
      </c>
      <c r="D75" s="1">
        <v>-22.328900000000001</v>
      </c>
      <c r="E75" s="1">
        <f t="shared" si="6"/>
        <v>-24.775100000000002</v>
      </c>
      <c r="I75" t="s">
        <v>57</v>
      </c>
      <c r="J75">
        <v>-27</v>
      </c>
    </row>
    <row r="76" spans="2:10">
      <c r="B76" s="1"/>
      <c r="C76" s="1">
        <f>AVERAGE(C66:C75)</f>
        <v>-26.406939999999999</v>
      </c>
      <c r="D76" s="1">
        <f>AVERAGE(D66:D75)</f>
        <v>-19.208259999999999</v>
      </c>
      <c r="E76" s="1">
        <f>AVERAGE(E66:E75)</f>
        <v>-22.807600000000001</v>
      </c>
      <c r="I76" t="s">
        <v>58</v>
      </c>
      <c r="J76">
        <v>-19</v>
      </c>
    </row>
    <row r="79" spans="2:10">
      <c r="B79" s="2" t="s">
        <v>13</v>
      </c>
    </row>
    <row r="81" spans="2:5">
      <c r="B81" s="1"/>
      <c r="C81" s="1" t="s">
        <v>10</v>
      </c>
      <c r="D81" s="1" t="s">
        <v>11</v>
      </c>
      <c r="E81" s="1"/>
    </row>
    <row r="83" spans="2:5">
      <c r="B83" s="1" t="s">
        <v>0</v>
      </c>
      <c r="C83" s="1">
        <v>-21.123999999999999</v>
      </c>
      <c r="D83" s="1">
        <v>-11.1563</v>
      </c>
      <c r="E83" s="1">
        <f>AVERAGE(C83:D83)</f>
        <v>-16.140149999999998</v>
      </c>
    </row>
    <row r="84" spans="2:5">
      <c r="B84" s="1" t="s">
        <v>1</v>
      </c>
      <c r="C84" s="1">
        <v>-18.431799999999999</v>
      </c>
      <c r="D84" s="1">
        <v>-8.5614699999999999</v>
      </c>
      <c r="E84" s="1">
        <f t="shared" ref="E84:E93" si="7">AVERAGE(C84:D84)</f>
        <v>-13.496634999999999</v>
      </c>
    </row>
    <row r="85" spans="2:5">
      <c r="B85" s="1" t="s">
        <v>2</v>
      </c>
      <c r="C85" s="1">
        <v>-19.726299999999998</v>
      </c>
      <c r="D85" s="1">
        <v>-12.4199</v>
      </c>
      <c r="E85" s="1">
        <f t="shared" si="7"/>
        <v>-16.0731</v>
      </c>
    </row>
    <row r="86" spans="2:5">
      <c r="B86" s="1" t="s">
        <v>3</v>
      </c>
      <c r="C86" s="1">
        <v>-18.7012</v>
      </c>
      <c r="D86" s="1">
        <v>-10.899800000000001</v>
      </c>
      <c r="E86" s="1">
        <f t="shared" si="7"/>
        <v>-14.8005</v>
      </c>
    </row>
    <row r="87" spans="2:5">
      <c r="B87" s="1" t="s">
        <v>4</v>
      </c>
      <c r="C87" s="1">
        <v>-21.122</v>
      </c>
      <c r="D87" s="1">
        <v>-16.363600000000002</v>
      </c>
      <c r="E87" s="1">
        <f t="shared" si="7"/>
        <v>-18.742800000000003</v>
      </c>
    </row>
    <row r="88" spans="2:5">
      <c r="B88" s="1" t="s">
        <v>42</v>
      </c>
      <c r="C88" s="1">
        <v>-20.3322</v>
      </c>
      <c r="D88" s="1">
        <v>-12.3919</v>
      </c>
      <c r="E88" s="1">
        <f t="shared" si="7"/>
        <v>-16.36205</v>
      </c>
    </row>
    <row r="89" spans="2:5">
      <c r="B89" s="1" t="s">
        <v>43</v>
      </c>
      <c r="C89" s="1">
        <v>-14.6151</v>
      </c>
      <c r="D89" s="1">
        <v>-13.406700000000001</v>
      </c>
      <c r="E89" s="1">
        <f t="shared" si="7"/>
        <v>-14.010899999999999</v>
      </c>
    </row>
    <row r="90" spans="2:5">
      <c r="B90" s="1" t="s">
        <v>44</v>
      </c>
      <c r="C90" s="1">
        <v>-17.8828</v>
      </c>
      <c r="D90" s="1">
        <v>-15.922499999999999</v>
      </c>
      <c r="E90" s="1">
        <f t="shared" si="7"/>
        <v>-16.902650000000001</v>
      </c>
    </row>
    <row r="91" spans="2:5">
      <c r="B91" s="1" t="s">
        <v>46</v>
      </c>
      <c r="C91" s="1">
        <v>-19.097200000000001</v>
      </c>
      <c r="D91" s="1">
        <v>-14.5596</v>
      </c>
      <c r="E91" s="1">
        <f t="shared" si="7"/>
        <v>-16.828400000000002</v>
      </c>
    </row>
    <row r="92" spans="2:5">
      <c r="B92" s="1" t="s">
        <v>45</v>
      </c>
      <c r="C92" s="1">
        <v>-15.4528</v>
      </c>
      <c r="D92" s="1">
        <v>-9.0753900000000005</v>
      </c>
      <c r="E92" s="1">
        <f t="shared" si="7"/>
        <v>-12.264095000000001</v>
      </c>
    </row>
    <row r="93" spans="2:5">
      <c r="B93" s="1" t="s">
        <v>47</v>
      </c>
      <c r="C93" s="1">
        <v>-17.3444</v>
      </c>
      <c r="D93" s="1">
        <v>-14.6808</v>
      </c>
      <c r="E93" s="1">
        <f t="shared" si="7"/>
        <v>-16.012599999999999</v>
      </c>
    </row>
    <row r="94" spans="2:5">
      <c r="B94" s="1"/>
      <c r="C94" s="1">
        <f>AVERAGE(C83:C93)</f>
        <v>-18.52998181818182</v>
      </c>
      <c r="D94" s="1">
        <f t="shared" ref="D94" si="8">AVERAGE(D83:D93)</f>
        <v>-12.676178181818182</v>
      </c>
      <c r="E94" s="1">
        <f t="shared" ref="E94" si="9">AVERAGE(E83:E93)</f>
        <v>-15.60308</v>
      </c>
    </row>
    <row r="95" spans="2:5">
      <c r="C95" s="1"/>
      <c r="D95" s="1"/>
    </row>
    <row r="96" spans="2:5">
      <c r="B96" s="1" t="s">
        <v>5</v>
      </c>
      <c r="C96" s="1">
        <v>-22.4892</v>
      </c>
      <c r="D96" s="1">
        <v>-13.752800000000001</v>
      </c>
      <c r="E96" s="1">
        <f t="shared" ref="E96:E105" si="10">AVERAGE(C96:D96)</f>
        <v>-18.121000000000002</v>
      </c>
    </row>
    <row r="97" spans="2:5">
      <c r="B97" s="1" t="s">
        <v>6</v>
      </c>
      <c r="C97" s="1">
        <v>-18.945599999999999</v>
      </c>
      <c r="D97" s="1">
        <v>-14.7906</v>
      </c>
      <c r="E97" s="1">
        <f t="shared" si="10"/>
        <v>-16.868099999999998</v>
      </c>
    </row>
    <row r="98" spans="2:5">
      <c r="B98" s="1" t="s">
        <v>7</v>
      </c>
      <c r="C98" s="1">
        <v>-21.544599999999999</v>
      </c>
      <c r="D98" s="1">
        <v>-13.334300000000001</v>
      </c>
      <c r="E98" s="1">
        <f t="shared" si="10"/>
        <v>-17.439450000000001</v>
      </c>
    </row>
    <row r="99" spans="2:5">
      <c r="B99" s="1" t="s">
        <v>8</v>
      </c>
      <c r="C99" s="1">
        <v>-20.110099999999999</v>
      </c>
      <c r="D99" s="1">
        <v>-7.57897</v>
      </c>
      <c r="E99" s="1">
        <f t="shared" si="10"/>
        <v>-13.844535</v>
      </c>
    </row>
    <row r="100" spans="2:5">
      <c r="B100" s="1" t="s">
        <v>9</v>
      </c>
      <c r="C100" s="1">
        <v>-18.913499999999999</v>
      </c>
      <c r="D100" s="1">
        <v>-8.1249599999999997</v>
      </c>
      <c r="E100" s="1">
        <f t="shared" si="10"/>
        <v>-13.51923</v>
      </c>
    </row>
    <row r="101" spans="2:5">
      <c r="B101" s="1" t="s">
        <v>49</v>
      </c>
      <c r="C101" s="1">
        <v>-16.943100000000001</v>
      </c>
      <c r="D101" s="1">
        <v>-14.522399999999999</v>
      </c>
      <c r="E101" s="1">
        <f t="shared" si="10"/>
        <v>-15.732749999999999</v>
      </c>
    </row>
    <row r="102" spans="2:5">
      <c r="B102" s="1" t="s">
        <v>50</v>
      </c>
      <c r="C102" s="1">
        <v>-17.5136</v>
      </c>
      <c r="D102" s="1">
        <v>-13.597799999999999</v>
      </c>
      <c r="E102" s="1">
        <f t="shared" si="10"/>
        <v>-15.5557</v>
      </c>
    </row>
    <row r="103" spans="2:5">
      <c r="B103" s="1" t="s">
        <v>51</v>
      </c>
      <c r="C103" s="1">
        <v>-16.607600000000001</v>
      </c>
      <c r="D103" s="1">
        <v>-10.873100000000001</v>
      </c>
      <c r="E103" s="1">
        <f t="shared" si="10"/>
        <v>-13.740350000000001</v>
      </c>
    </row>
    <row r="104" spans="2:5">
      <c r="B104" s="1" t="s">
        <v>52</v>
      </c>
      <c r="C104" s="1">
        <v>-16.142199999999999</v>
      </c>
      <c r="D104" s="1">
        <v>-11.5595</v>
      </c>
      <c r="E104" s="1">
        <f t="shared" si="10"/>
        <v>-13.850849999999999</v>
      </c>
    </row>
    <row r="105" spans="2:5">
      <c r="B105" s="1" t="s">
        <v>48</v>
      </c>
      <c r="C105" s="1">
        <v>-16.475899999999999</v>
      </c>
      <c r="D105" s="1">
        <v>-12.1929</v>
      </c>
      <c r="E105" s="1">
        <f t="shared" si="10"/>
        <v>-14.334399999999999</v>
      </c>
    </row>
    <row r="106" spans="2:5">
      <c r="C106" s="1">
        <f>AVERAGE(C95:C105)</f>
        <v>-18.568539999999999</v>
      </c>
      <c r="D106" s="1">
        <f t="shared" ref="D106" si="11">AVERAGE(D95:D105)</f>
        <v>-12.032732999999999</v>
      </c>
      <c r="E106" s="1">
        <f t="shared" ref="E106" si="12">AVERAGE(E95:E105)</f>
        <v>-15.3006365</v>
      </c>
    </row>
    <row r="109" spans="2:5">
      <c r="B109" s="2" t="s">
        <v>53</v>
      </c>
    </row>
    <row r="111" spans="2:5">
      <c r="B111" s="1"/>
      <c r="C111" s="1" t="s">
        <v>10</v>
      </c>
      <c r="D111" s="1" t="s">
        <v>11</v>
      </c>
      <c r="E111" s="1"/>
    </row>
    <row r="112" spans="2:5">
      <c r="B112" s="1"/>
      <c r="C112" s="1"/>
      <c r="D112" s="1"/>
      <c r="E112" s="1"/>
    </row>
    <row r="113" spans="2:6">
      <c r="B113" s="1" t="s">
        <v>0</v>
      </c>
      <c r="C113" s="1">
        <v>-25.614899999999999</v>
      </c>
      <c r="D113" s="1">
        <v>-13.423400000000001</v>
      </c>
      <c r="E113" s="1">
        <f>AVERAGE(C113:D113)</f>
        <v>-19.51915</v>
      </c>
    </row>
    <row r="114" spans="2:6">
      <c r="B114" s="1" t="s">
        <v>1</v>
      </c>
      <c r="C114" s="1">
        <v>-21.6845</v>
      </c>
      <c r="D114" s="1">
        <v>-14.4832</v>
      </c>
      <c r="E114" s="1">
        <f t="shared" ref="E114:E123" si="13">AVERAGE(C114:D114)</f>
        <v>-18.083849999999998</v>
      </c>
    </row>
    <row r="115" spans="2:6">
      <c r="B115" s="1" t="s">
        <v>2</v>
      </c>
      <c r="C115" s="1">
        <v>-22.415700000000001</v>
      </c>
      <c r="D115" s="1">
        <v>-13.699199999999999</v>
      </c>
      <c r="E115" s="1">
        <f t="shared" si="13"/>
        <v>-18.057449999999999</v>
      </c>
    </row>
    <row r="116" spans="2:6">
      <c r="B116" s="1" t="s">
        <v>3</v>
      </c>
      <c r="C116" s="1">
        <v>-23.225999999999999</v>
      </c>
      <c r="D116" s="1">
        <v>-15.101800000000001</v>
      </c>
      <c r="E116" s="1">
        <f t="shared" si="13"/>
        <v>-19.163899999999998</v>
      </c>
    </row>
    <row r="117" spans="2:6">
      <c r="B117" s="1" t="s">
        <v>4</v>
      </c>
      <c r="C117" s="1">
        <v>-26.295300000000001</v>
      </c>
      <c r="D117" s="1">
        <v>-15.167400000000001</v>
      </c>
      <c r="E117" s="1">
        <f t="shared" si="13"/>
        <v>-20.731349999999999</v>
      </c>
    </row>
    <row r="118" spans="2:6">
      <c r="B118" s="1" t="s">
        <v>42</v>
      </c>
      <c r="C118" s="1">
        <v>-25.592500000000001</v>
      </c>
      <c r="D118" s="1">
        <v>-14.6683</v>
      </c>
      <c r="E118" s="1">
        <f t="shared" si="13"/>
        <v>-20.130400000000002</v>
      </c>
    </row>
    <row r="119" spans="2:6">
      <c r="B119" s="1" t="s">
        <v>43</v>
      </c>
      <c r="C119" s="1">
        <v>-25.566099999999999</v>
      </c>
      <c r="D119" s="1">
        <v>-20.131799999999998</v>
      </c>
      <c r="E119" s="1">
        <f t="shared" si="13"/>
        <v>-22.848949999999999</v>
      </c>
    </row>
    <row r="120" spans="2:6">
      <c r="B120" s="1" t="s">
        <v>44</v>
      </c>
      <c r="C120" s="1">
        <v>-24.108899999999998</v>
      </c>
      <c r="D120" s="1">
        <v>-22.168099999999999</v>
      </c>
      <c r="E120" s="1">
        <f t="shared" si="13"/>
        <v>-23.138500000000001</v>
      </c>
    </row>
    <row r="121" spans="2:6">
      <c r="B121" s="1" t="s">
        <v>46</v>
      </c>
      <c r="C121" s="1">
        <v>-25.540299999999998</v>
      </c>
      <c r="D121" s="1">
        <v>-19.8918</v>
      </c>
      <c r="E121" s="1">
        <f t="shared" si="13"/>
        <v>-22.716049999999999</v>
      </c>
    </row>
    <row r="122" spans="2:6">
      <c r="B122" s="1" t="s">
        <v>45</v>
      </c>
      <c r="C122" s="1">
        <v>-28.2121</v>
      </c>
      <c r="D122" s="1">
        <v>-19.070399999999999</v>
      </c>
      <c r="E122" s="1">
        <f t="shared" si="13"/>
        <v>-23.641249999999999</v>
      </c>
    </row>
    <row r="123" spans="2:6">
      <c r="B123" s="1" t="s">
        <v>47</v>
      </c>
      <c r="C123" s="1">
        <v>-27.171399999999998</v>
      </c>
      <c r="D123" s="1">
        <v>-22.685199999999998</v>
      </c>
      <c r="E123" s="1">
        <f t="shared" si="13"/>
        <v>-24.9283</v>
      </c>
    </row>
    <row r="124" spans="2:6">
      <c r="B124" s="1"/>
      <c r="C124" s="1">
        <f>AVERAGE(C113:C123)</f>
        <v>-25.038881818181821</v>
      </c>
      <c r="D124" s="1">
        <f t="shared" ref="D124:E124" si="14">AVERAGE(D113:D123)</f>
        <v>-17.317327272727272</v>
      </c>
      <c r="E124" s="1">
        <f t="shared" si="14"/>
        <v>-21.178104545454545</v>
      </c>
    </row>
    <row r="125" spans="2:6">
      <c r="C125" s="1"/>
      <c r="D125" s="1"/>
      <c r="E125" s="1"/>
    </row>
    <row r="126" spans="2:6">
      <c r="B126" s="1" t="s">
        <v>5</v>
      </c>
      <c r="C126" s="1">
        <v>-25.829799999999999</v>
      </c>
      <c r="D126" s="1">
        <v>-17.621700000000001</v>
      </c>
      <c r="E126" s="1">
        <f>AVERAGE(C126:D126)</f>
        <v>-21.725749999999998</v>
      </c>
      <c r="F126" s="1"/>
    </row>
    <row r="127" spans="2:6">
      <c r="B127" s="1" t="s">
        <v>6</v>
      </c>
      <c r="C127" s="1">
        <v>-24.8188</v>
      </c>
      <c r="D127" s="1">
        <v>-18.142600000000002</v>
      </c>
      <c r="E127" s="1">
        <f t="shared" ref="E127:E135" si="15">AVERAGE(C127:D127)</f>
        <v>-21.480699999999999</v>
      </c>
      <c r="F127" s="1"/>
    </row>
    <row r="128" spans="2:6">
      <c r="B128" s="1" t="s">
        <v>7</v>
      </c>
      <c r="C128" s="1">
        <v>-26.2941</v>
      </c>
      <c r="D128" s="1">
        <v>-17.461300000000001</v>
      </c>
      <c r="E128" s="1">
        <f t="shared" si="15"/>
        <v>-21.877700000000001</v>
      </c>
      <c r="F128" s="1"/>
    </row>
    <row r="129" spans="2:6">
      <c r="B129" s="1" t="s">
        <v>8</v>
      </c>
      <c r="C129" s="1">
        <v>-26.2944</v>
      </c>
      <c r="D129" s="1">
        <v>-17.2911</v>
      </c>
      <c r="E129" s="1">
        <f t="shared" si="15"/>
        <v>-21.792749999999998</v>
      </c>
      <c r="F129" s="1"/>
    </row>
    <row r="130" spans="2:6">
      <c r="B130" s="1" t="s">
        <v>9</v>
      </c>
      <c r="C130" s="1">
        <v>-26.056000000000001</v>
      </c>
      <c r="D130" s="1">
        <v>-14.7624</v>
      </c>
      <c r="E130" s="1">
        <f t="shared" si="15"/>
        <v>-20.409199999999998</v>
      </c>
      <c r="F130" s="1"/>
    </row>
    <row r="131" spans="2:6">
      <c r="B131" s="1" t="s">
        <v>49</v>
      </c>
      <c r="C131" s="1">
        <v>-27.061800000000002</v>
      </c>
      <c r="D131" s="1">
        <v>-18.325399999999998</v>
      </c>
      <c r="E131" s="1">
        <f t="shared" si="15"/>
        <v>-22.6936</v>
      </c>
      <c r="F131" s="1"/>
    </row>
    <row r="132" spans="2:6">
      <c r="B132" s="1" t="s">
        <v>50</v>
      </c>
      <c r="C132" s="1">
        <v>-27.983000000000001</v>
      </c>
      <c r="D132" s="1">
        <v>-22.109500000000001</v>
      </c>
      <c r="E132" s="1">
        <f t="shared" si="15"/>
        <v>-25.046250000000001</v>
      </c>
      <c r="F132" s="1"/>
    </row>
    <row r="133" spans="2:6">
      <c r="B133" s="1" t="s">
        <v>51</v>
      </c>
      <c r="C133" s="1">
        <v>-27.1722</v>
      </c>
      <c r="D133" s="1">
        <v>-19.430499999999999</v>
      </c>
      <c r="E133" s="1">
        <f t="shared" si="15"/>
        <v>-23.301349999999999</v>
      </c>
      <c r="F133" s="1"/>
    </row>
    <row r="134" spans="2:6">
      <c r="B134" s="1" t="s">
        <v>52</v>
      </c>
      <c r="C134" s="1">
        <v>-26.6328</v>
      </c>
      <c r="D134" s="1">
        <v>-15.7933</v>
      </c>
      <c r="E134" s="1">
        <f t="shared" si="15"/>
        <v>-21.213049999999999</v>
      </c>
      <c r="F134" s="1"/>
    </row>
    <row r="135" spans="2:6">
      <c r="B135" s="1" t="s">
        <v>48</v>
      </c>
      <c r="C135" s="1">
        <v>-26.825700000000001</v>
      </c>
      <c r="D135" s="1">
        <v>-26.347799999999999</v>
      </c>
      <c r="E135" s="1">
        <f t="shared" si="15"/>
        <v>-26.586750000000002</v>
      </c>
      <c r="F135" s="1"/>
    </row>
    <row r="136" spans="2:6">
      <c r="B136" s="1"/>
      <c r="C136" s="1">
        <f>AVERAGE(C126:C135)</f>
        <v>-26.496860000000005</v>
      </c>
      <c r="D136" s="1">
        <f>AVERAGE(D126:D135)</f>
        <v>-18.728560000000002</v>
      </c>
      <c r="E136" s="1">
        <f>AVERAGE(E126:E135)</f>
        <v>-22.61271</v>
      </c>
      <c r="F136" s="1"/>
    </row>
    <row r="137" spans="2:6">
      <c r="C137" s="1"/>
      <c r="D137" s="1"/>
      <c r="E137" s="1"/>
      <c r="F137" s="1"/>
    </row>
    <row r="138" spans="2:6">
      <c r="C138" s="1"/>
      <c r="D138" s="1"/>
      <c r="E138" s="1"/>
      <c r="F138" s="1"/>
    </row>
    <row r="139" spans="2:6">
      <c r="B139" s="2" t="s">
        <v>54</v>
      </c>
      <c r="C139" s="1"/>
      <c r="D139" s="1"/>
      <c r="E139" s="1"/>
      <c r="F139" s="1"/>
    </row>
    <row r="140" spans="2:6">
      <c r="C140" s="1"/>
      <c r="D140" s="1"/>
      <c r="E140" s="1"/>
      <c r="F140" s="1"/>
    </row>
    <row r="141" spans="2:6">
      <c r="B141" s="1"/>
      <c r="C141" s="1" t="s">
        <v>10</v>
      </c>
      <c r="D141" s="1" t="s">
        <v>11</v>
      </c>
      <c r="E141" s="1"/>
      <c r="F141" s="1"/>
    </row>
    <row r="142" spans="2:6">
      <c r="C142" s="1"/>
      <c r="D142" s="1"/>
      <c r="E142" s="1"/>
      <c r="F142" s="1"/>
    </row>
    <row r="143" spans="2:6">
      <c r="B143" s="1" t="s">
        <v>0</v>
      </c>
      <c r="C143" s="1">
        <v>-16.846599999999999</v>
      </c>
      <c r="D143" s="1">
        <v>-6.6876199999999999</v>
      </c>
      <c r="E143" s="1">
        <f>AVERAGE(C143:D143)</f>
        <v>-11.767109999999999</v>
      </c>
      <c r="F143" s="1"/>
    </row>
    <row r="144" spans="2:6">
      <c r="B144" s="1" t="s">
        <v>1</v>
      </c>
      <c r="C144" s="1">
        <v>-14.017799999999999</v>
      </c>
      <c r="D144" s="1">
        <v>-6.9013999999999998</v>
      </c>
      <c r="E144" s="1">
        <f t="shared" ref="E144:E153" si="16">AVERAGE(C144:D144)</f>
        <v>-10.4596</v>
      </c>
      <c r="F144" s="1"/>
    </row>
    <row r="145" spans="2:6">
      <c r="B145" s="1" t="s">
        <v>2</v>
      </c>
      <c r="C145" s="1">
        <v>-19.406199999999998</v>
      </c>
      <c r="D145" s="1">
        <v>-7.3384499999999999</v>
      </c>
      <c r="E145" s="1">
        <f t="shared" si="16"/>
        <v>-13.372325</v>
      </c>
      <c r="F145" s="1"/>
    </row>
    <row r="146" spans="2:6">
      <c r="B146" s="1" t="s">
        <v>3</v>
      </c>
      <c r="C146" s="1">
        <v>-16.6494</v>
      </c>
      <c r="D146" s="1">
        <v>-8.5763099999999994</v>
      </c>
      <c r="E146" s="1">
        <f t="shared" si="16"/>
        <v>-12.612855</v>
      </c>
      <c r="F146" s="1"/>
    </row>
    <row r="147" spans="2:6">
      <c r="B147" s="1" t="s">
        <v>4</v>
      </c>
      <c r="C147" s="1">
        <v>-20.383299999999998</v>
      </c>
      <c r="D147" s="1">
        <v>-9.3638999999999992</v>
      </c>
      <c r="E147" s="1">
        <f t="shared" si="16"/>
        <v>-14.8736</v>
      </c>
      <c r="F147" s="1"/>
    </row>
    <row r="148" spans="2:6">
      <c r="B148" s="1" t="s">
        <v>42</v>
      </c>
      <c r="C148" s="1">
        <v>-21.287600000000001</v>
      </c>
      <c r="D148" s="1">
        <v>-9.5179500000000008</v>
      </c>
      <c r="E148" s="1">
        <f t="shared" si="16"/>
        <v>-15.402775000000002</v>
      </c>
      <c r="F148" s="1"/>
    </row>
    <row r="149" spans="2:6">
      <c r="B149" s="1" t="s">
        <v>43</v>
      </c>
      <c r="C149" s="1">
        <v>-19.210599999999999</v>
      </c>
      <c r="D149" s="1">
        <v>-14.065</v>
      </c>
      <c r="E149" s="1">
        <f t="shared" si="16"/>
        <v>-16.637799999999999</v>
      </c>
      <c r="F149" s="1"/>
    </row>
    <row r="150" spans="2:6">
      <c r="B150" s="1" t="s">
        <v>44</v>
      </c>
      <c r="C150" s="1">
        <v>-17.006699999999999</v>
      </c>
      <c r="D150" s="1">
        <v>-16.230899999999998</v>
      </c>
      <c r="E150" s="1">
        <f t="shared" si="16"/>
        <v>-16.6188</v>
      </c>
      <c r="F150" s="1"/>
    </row>
    <row r="151" spans="2:6">
      <c r="B151" s="1" t="s">
        <v>46</v>
      </c>
      <c r="C151" s="1">
        <v>-16.319400000000002</v>
      </c>
      <c r="D151" s="1">
        <v>-11.1614</v>
      </c>
      <c r="E151" s="1">
        <f t="shared" si="16"/>
        <v>-13.740400000000001</v>
      </c>
      <c r="F151" s="1"/>
    </row>
    <row r="152" spans="2:6">
      <c r="B152" s="1" t="s">
        <v>45</v>
      </c>
      <c r="C152" s="1">
        <v>-21.523900000000001</v>
      </c>
      <c r="D152" s="1">
        <v>-13.4381</v>
      </c>
      <c r="E152" s="1">
        <f t="shared" si="16"/>
        <v>-17.481000000000002</v>
      </c>
      <c r="F152" s="1"/>
    </row>
    <row r="153" spans="2:6">
      <c r="B153" s="1" t="s">
        <v>47</v>
      </c>
      <c r="C153" s="1">
        <v>-22.148299999999999</v>
      </c>
      <c r="D153" s="1">
        <v>-16.822700000000001</v>
      </c>
      <c r="E153" s="1">
        <f t="shared" si="16"/>
        <v>-19.485500000000002</v>
      </c>
      <c r="F153" s="1"/>
    </row>
    <row r="154" spans="2:6">
      <c r="B154" s="1"/>
      <c r="C154" s="1">
        <f t="shared" ref="C154:E154" si="17">AVERAGE(C143:C153)</f>
        <v>-18.618163636363633</v>
      </c>
      <c r="D154" s="1">
        <f t="shared" si="17"/>
        <v>-10.918520909090908</v>
      </c>
      <c r="E154" s="1">
        <f t="shared" si="17"/>
        <v>-14.768342272727272</v>
      </c>
      <c r="F154" s="1"/>
    </row>
    <row r="155" spans="2:6">
      <c r="C155" s="1"/>
      <c r="D155" s="1"/>
      <c r="E155" s="1"/>
      <c r="F155" s="1"/>
    </row>
    <row r="156" spans="2:6">
      <c r="B156" s="1" t="s">
        <v>5</v>
      </c>
      <c r="C156" s="1">
        <v>-22.771899999999999</v>
      </c>
      <c r="D156" s="1">
        <v>-14.179500000000001</v>
      </c>
      <c r="E156" s="1">
        <f t="shared" ref="E156:E165" si="18">AVERAGE(C156:D156)</f>
        <v>-18.4757</v>
      </c>
      <c r="F156" s="1"/>
    </row>
    <row r="157" spans="2:6">
      <c r="B157" s="1" t="s">
        <v>6</v>
      </c>
      <c r="C157" s="1">
        <v>-21.8996</v>
      </c>
      <c r="D157" s="1">
        <v>-12.514200000000001</v>
      </c>
      <c r="E157" s="1">
        <f t="shared" si="18"/>
        <v>-17.206900000000001</v>
      </c>
      <c r="F157" s="1"/>
    </row>
    <row r="158" spans="2:6">
      <c r="B158" s="1" t="s">
        <v>7</v>
      </c>
      <c r="C158" s="1">
        <v>-21.628499999999999</v>
      </c>
      <c r="D158" s="1">
        <v>-10.2019</v>
      </c>
      <c r="E158" s="1">
        <f t="shared" si="18"/>
        <v>-15.915199999999999</v>
      </c>
      <c r="F158" s="1"/>
    </row>
    <row r="159" spans="2:6">
      <c r="B159" s="1" t="s">
        <v>8</v>
      </c>
      <c r="C159" s="1">
        <v>-22.046800000000001</v>
      </c>
      <c r="D159" s="1">
        <v>-8.1452100000000005</v>
      </c>
      <c r="E159" s="1">
        <f t="shared" si="18"/>
        <v>-15.096005000000002</v>
      </c>
      <c r="F159" s="1"/>
    </row>
    <row r="160" spans="2:6">
      <c r="B160" s="1" t="s">
        <v>9</v>
      </c>
      <c r="C160" s="1">
        <v>-22.523800000000001</v>
      </c>
      <c r="D160" s="1">
        <v>-9.6602300000000003</v>
      </c>
      <c r="E160" s="1">
        <f t="shared" si="18"/>
        <v>-16.092015</v>
      </c>
      <c r="F160" s="1"/>
    </row>
    <row r="161" spans="2:6">
      <c r="B161" s="1" t="s">
        <v>49</v>
      </c>
      <c r="C161" s="1">
        <v>-20.329799999999999</v>
      </c>
      <c r="D161" s="1">
        <v>-13.2942</v>
      </c>
      <c r="E161" s="1">
        <f t="shared" si="18"/>
        <v>-16.811999999999998</v>
      </c>
      <c r="F161" s="1"/>
    </row>
    <row r="162" spans="2:6">
      <c r="B162" s="1" t="s">
        <v>50</v>
      </c>
      <c r="C162" s="1">
        <v>-21.4373</v>
      </c>
      <c r="D162" s="1">
        <v>-15.172499999999999</v>
      </c>
      <c r="E162" s="1">
        <f t="shared" si="18"/>
        <v>-18.3049</v>
      </c>
      <c r="F162" s="1"/>
    </row>
    <row r="163" spans="2:6">
      <c r="B163" s="1" t="s">
        <v>51</v>
      </c>
      <c r="C163" s="1">
        <v>-21.436599999999999</v>
      </c>
      <c r="D163" s="1">
        <v>-13.6465</v>
      </c>
      <c r="E163" s="1">
        <f t="shared" si="18"/>
        <v>-17.541550000000001</v>
      </c>
      <c r="F163" s="1"/>
    </row>
    <row r="164" spans="2:6">
      <c r="B164" s="1" t="s">
        <v>52</v>
      </c>
      <c r="C164" s="1">
        <v>-22.565300000000001</v>
      </c>
      <c r="D164" s="1">
        <v>-10.3956</v>
      </c>
      <c r="E164" s="1">
        <f t="shared" si="18"/>
        <v>-16.480450000000001</v>
      </c>
      <c r="F164" s="1"/>
    </row>
    <row r="165" spans="2:6">
      <c r="B165" s="1" t="s">
        <v>48</v>
      </c>
      <c r="C165" s="1">
        <v>-22.913</v>
      </c>
      <c r="D165" s="1">
        <v>-16.953800000000001</v>
      </c>
      <c r="E165" s="1">
        <f t="shared" si="18"/>
        <v>-19.933399999999999</v>
      </c>
      <c r="F165" s="1"/>
    </row>
    <row r="166" spans="2:6">
      <c r="C166" s="1">
        <f>AVERAGE(C156:C165)</f>
        <v>-21.955260000000003</v>
      </c>
      <c r="D166" s="1">
        <f t="shared" ref="D166:E166" si="19">AVERAGE(D155:D165)</f>
        <v>-12.416364</v>
      </c>
      <c r="E166" s="1">
        <f t="shared" si="19"/>
        <v>-17.185812000000002</v>
      </c>
      <c r="F166" s="1"/>
    </row>
    <row r="167" spans="2:6">
      <c r="C167" s="1"/>
      <c r="D167" s="1"/>
      <c r="E167" s="1"/>
      <c r="F167" s="1"/>
    </row>
    <row r="168" spans="2:6">
      <c r="C168" s="1"/>
      <c r="D168" s="1"/>
      <c r="E168" s="1"/>
      <c r="F168" s="1"/>
    </row>
    <row r="169" spans="2:6">
      <c r="B169" s="2" t="s">
        <v>55</v>
      </c>
      <c r="C169" s="1"/>
      <c r="D169" s="1"/>
      <c r="E169" s="1"/>
      <c r="F169" s="1"/>
    </row>
    <row r="170" spans="2:6">
      <c r="C170" s="1"/>
      <c r="D170" s="1"/>
      <c r="E170" s="1"/>
      <c r="F170" s="1"/>
    </row>
    <row r="171" spans="2:6">
      <c r="B171" s="1"/>
      <c r="C171" s="1" t="s">
        <v>10</v>
      </c>
      <c r="D171" s="1" t="s">
        <v>11</v>
      </c>
      <c r="E171" s="1"/>
      <c r="F171" s="1"/>
    </row>
    <row r="172" spans="2:6">
      <c r="B172" s="1"/>
      <c r="C172" s="1"/>
      <c r="D172" s="1"/>
      <c r="E172" s="1"/>
      <c r="F172" s="1"/>
    </row>
    <row r="173" spans="2:6">
      <c r="B173" s="1" t="s">
        <v>0</v>
      </c>
      <c r="C173" s="1">
        <v>-22.538599999999999</v>
      </c>
      <c r="D173" s="1">
        <v>-15.061400000000001</v>
      </c>
      <c r="E173" s="1">
        <f>AVERAGE(C173:D173)</f>
        <v>-18.8</v>
      </c>
      <c r="F173" s="1"/>
    </row>
    <row r="174" spans="2:6">
      <c r="B174" s="1" t="s">
        <v>1</v>
      </c>
      <c r="C174" s="1">
        <v>-21.048500000000001</v>
      </c>
      <c r="D174" s="1">
        <v>-12.4497</v>
      </c>
      <c r="E174" s="1">
        <f t="shared" ref="E174:E183" si="20">AVERAGE(C174:D174)</f>
        <v>-16.749099999999999</v>
      </c>
      <c r="F174" s="1"/>
    </row>
    <row r="175" spans="2:6">
      <c r="B175" s="1" t="s">
        <v>2</v>
      </c>
      <c r="C175" s="1">
        <v>-23.502600000000001</v>
      </c>
      <c r="D175" s="1">
        <v>-25.313300000000002</v>
      </c>
      <c r="E175" s="1">
        <f t="shared" si="20"/>
        <v>-24.40795</v>
      </c>
      <c r="F175" s="1"/>
    </row>
    <row r="176" spans="2:6">
      <c r="B176" s="1" t="s">
        <v>3</v>
      </c>
      <c r="C176" s="1">
        <v>-15.6592</v>
      </c>
      <c r="D176" s="1">
        <v>-16.132100000000001</v>
      </c>
      <c r="E176" s="1">
        <f t="shared" si="20"/>
        <v>-15.89565</v>
      </c>
      <c r="F176" s="1"/>
    </row>
    <row r="177" spans="2:6">
      <c r="B177" s="1" t="s">
        <v>4</v>
      </c>
      <c r="C177" s="1">
        <v>-25.102</v>
      </c>
      <c r="D177" s="1">
        <v>-24.7837</v>
      </c>
      <c r="E177" s="1">
        <f t="shared" si="20"/>
        <v>-24.94285</v>
      </c>
      <c r="F177" s="1"/>
    </row>
    <row r="178" spans="2:6">
      <c r="B178" s="1" t="s">
        <v>42</v>
      </c>
      <c r="C178" s="1">
        <v>-23.192</v>
      </c>
      <c r="D178" s="1">
        <v>-12.488899999999999</v>
      </c>
      <c r="E178" s="1">
        <f t="shared" si="20"/>
        <v>-17.840450000000001</v>
      </c>
      <c r="F178" s="1"/>
    </row>
    <row r="179" spans="2:6">
      <c r="B179" s="1" t="s">
        <v>43</v>
      </c>
      <c r="C179" s="1">
        <v>-24.271899999999999</v>
      </c>
      <c r="D179" s="1">
        <v>-21.848299999999998</v>
      </c>
      <c r="E179" s="1">
        <f t="shared" si="20"/>
        <v>-23.060099999999998</v>
      </c>
      <c r="F179" s="1"/>
    </row>
    <row r="180" spans="2:6">
      <c r="B180" s="1" t="s">
        <v>44</v>
      </c>
      <c r="C180" s="1">
        <v>-22.6785</v>
      </c>
      <c r="D180" s="1">
        <v>-24.715900000000001</v>
      </c>
      <c r="E180" s="1">
        <f t="shared" si="20"/>
        <v>-23.697200000000002</v>
      </c>
      <c r="F180" s="1"/>
    </row>
    <row r="181" spans="2:6">
      <c r="B181" s="1" t="s">
        <v>46</v>
      </c>
      <c r="C181" s="1">
        <v>-23.408999999999999</v>
      </c>
      <c r="D181" s="1">
        <v>-20.729099999999999</v>
      </c>
      <c r="E181" s="1">
        <f t="shared" si="20"/>
        <v>-22.069049999999997</v>
      </c>
      <c r="F181" s="1"/>
    </row>
    <row r="182" spans="2:6">
      <c r="B182" s="1" t="s">
        <v>45</v>
      </c>
      <c r="C182" s="1">
        <v>-27.960799999999999</v>
      </c>
      <c r="D182" s="1">
        <v>-17.180099999999999</v>
      </c>
      <c r="E182" s="1">
        <f t="shared" si="20"/>
        <v>-22.570450000000001</v>
      </c>
      <c r="F182" s="1"/>
    </row>
    <row r="183" spans="2:6">
      <c r="B183" s="1" t="s">
        <v>47</v>
      </c>
      <c r="C183" s="1">
        <v>-27.912500000000001</v>
      </c>
      <c r="D183" s="1">
        <v>-21.034800000000001</v>
      </c>
      <c r="E183" s="1">
        <f t="shared" si="20"/>
        <v>-24.473649999999999</v>
      </c>
      <c r="F183" s="1"/>
    </row>
    <row r="184" spans="2:6">
      <c r="B184" s="1"/>
      <c r="C184" s="1">
        <f>AVERAGE(C173:C183)</f>
        <v>-23.388690909090908</v>
      </c>
      <c r="D184" s="1">
        <f t="shared" ref="D184:E184" si="21">AVERAGE(D173:D183)</f>
        <v>-19.248845454545457</v>
      </c>
      <c r="E184" s="1">
        <f t="shared" si="21"/>
        <v>-21.318768181818182</v>
      </c>
      <c r="F184" s="1"/>
    </row>
    <row r="185" spans="2:6">
      <c r="C185" s="1"/>
      <c r="D185" s="1"/>
      <c r="E185" s="1"/>
      <c r="F185" s="1"/>
    </row>
    <row r="186" spans="2:6">
      <c r="B186" s="1" t="s">
        <v>5</v>
      </c>
      <c r="C186" s="1">
        <v>-25.35</v>
      </c>
      <c r="D186" s="1">
        <v>-19.065999999999999</v>
      </c>
      <c r="E186" s="1">
        <f>AVERAGE(C186:D186)</f>
        <v>-22.207999999999998</v>
      </c>
      <c r="F186" s="1"/>
    </row>
    <row r="187" spans="2:6">
      <c r="B187" s="1" t="s">
        <v>6</v>
      </c>
      <c r="C187" s="1">
        <v>-26.001000000000001</v>
      </c>
      <c r="D187" s="1">
        <v>-17.688800000000001</v>
      </c>
      <c r="E187" s="1">
        <f t="shared" ref="E187:E195" si="22">AVERAGE(C187:D187)</f>
        <v>-21.844900000000003</v>
      </c>
      <c r="F187" s="1"/>
    </row>
    <row r="188" spans="2:6">
      <c r="B188" s="1" t="s">
        <v>7</v>
      </c>
      <c r="C188" s="1">
        <v>-15.540100000000001</v>
      </c>
      <c r="D188" s="1">
        <v>-17.3751</v>
      </c>
      <c r="E188" s="1">
        <f t="shared" si="22"/>
        <v>-16.457599999999999</v>
      </c>
      <c r="F188" s="1"/>
    </row>
    <row r="189" spans="2:6">
      <c r="B189" s="1" t="s">
        <v>8</v>
      </c>
      <c r="C189" s="1">
        <v>-26.734400000000001</v>
      </c>
      <c r="D189" s="1">
        <v>-15.0692</v>
      </c>
      <c r="E189" s="1">
        <f t="shared" si="22"/>
        <v>-20.901800000000001</v>
      </c>
      <c r="F189" s="1"/>
    </row>
    <row r="190" spans="2:6">
      <c r="B190" s="1" t="s">
        <v>9</v>
      </c>
      <c r="C190" s="1">
        <v>-25.435700000000001</v>
      </c>
      <c r="D190" s="1">
        <v>-17.043900000000001</v>
      </c>
      <c r="E190" s="1">
        <f t="shared" si="22"/>
        <v>-21.239800000000002</v>
      </c>
      <c r="F190" s="1"/>
    </row>
    <row r="191" spans="2:6">
      <c r="B191" s="1" t="s">
        <v>49</v>
      </c>
      <c r="C191" s="1">
        <v>-26.279800000000002</v>
      </c>
      <c r="D191" s="1">
        <v>-17.309799999999999</v>
      </c>
      <c r="E191" s="1">
        <f t="shared" si="22"/>
        <v>-21.794800000000002</v>
      </c>
      <c r="F191" s="1"/>
    </row>
    <row r="192" spans="2:6">
      <c r="B192" s="1" t="s">
        <v>50</v>
      </c>
      <c r="C192" s="1">
        <v>-27.154299999999999</v>
      </c>
      <c r="D192" s="1">
        <v>-20.767299999999999</v>
      </c>
      <c r="E192" s="1">
        <f t="shared" si="22"/>
        <v>-23.960799999999999</v>
      </c>
      <c r="F192" s="1"/>
    </row>
    <row r="193" spans="2:6">
      <c r="B193" s="1" t="s">
        <v>51</v>
      </c>
      <c r="C193" s="1">
        <v>-27.987100000000002</v>
      </c>
      <c r="D193" s="1">
        <v>-17.1706</v>
      </c>
      <c r="E193" s="1">
        <f t="shared" si="22"/>
        <v>-22.578850000000003</v>
      </c>
      <c r="F193" s="1"/>
    </row>
    <row r="194" spans="2:6">
      <c r="B194" s="1" t="s">
        <v>52</v>
      </c>
      <c r="C194" s="1">
        <v>-20.294899999999998</v>
      </c>
      <c r="D194" s="1">
        <v>-28.276299999999999</v>
      </c>
      <c r="E194" s="1">
        <f t="shared" si="22"/>
        <v>-24.285599999999999</v>
      </c>
      <c r="F194" s="1"/>
    </row>
    <row r="195" spans="2:6">
      <c r="B195" s="1" t="s">
        <v>48</v>
      </c>
      <c r="C195" s="1">
        <v>-28.3828</v>
      </c>
      <c r="D195" s="1">
        <v>-24.014099999999999</v>
      </c>
      <c r="E195" s="1">
        <f t="shared" si="22"/>
        <v>-26.198450000000001</v>
      </c>
      <c r="F195" s="1"/>
    </row>
    <row r="196" spans="2:6">
      <c r="B196" s="1"/>
      <c r="C196" s="1">
        <f>AVERAGE(C186:C195)</f>
        <v>-24.916009999999996</v>
      </c>
      <c r="D196" s="1">
        <f>AVERAGE(D186:D195)</f>
        <v>-19.37811</v>
      </c>
      <c r="E196" s="1">
        <f>AVERAGE(E186:E195)</f>
        <v>-22.147060000000003</v>
      </c>
      <c r="F196" s="1"/>
    </row>
    <row r="197" spans="2:6">
      <c r="C197" s="1"/>
      <c r="D197" s="1"/>
      <c r="E197" s="1"/>
      <c r="F197" s="1"/>
    </row>
    <row r="198" spans="2:6">
      <c r="C198" s="1"/>
      <c r="D198" s="1"/>
      <c r="E198" s="1"/>
      <c r="F198" s="1"/>
    </row>
    <row r="199" spans="2:6">
      <c r="B199" s="2" t="s">
        <v>56</v>
      </c>
      <c r="C199" s="1"/>
      <c r="D199" s="1"/>
      <c r="E199" s="1"/>
      <c r="F199" s="1"/>
    </row>
    <row r="200" spans="2:6">
      <c r="C200" s="1"/>
      <c r="D200" s="1"/>
      <c r="E200" s="1"/>
      <c r="F200" s="1"/>
    </row>
    <row r="201" spans="2:6">
      <c r="B201" s="1"/>
      <c r="C201" s="1" t="s">
        <v>10</v>
      </c>
      <c r="D201" s="1" t="s">
        <v>11</v>
      </c>
      <c r="E201" s="1"/>
      <c r="F201" s="1"/>
    </row>
    <row r="202" spans="2:6">
      <c r="C202" s="1"/>
      <c r="D202" s="1"/>
      <c r="E202" s="1"/>
      <c r="F202" s="1"/>
    </row>
    <row r="203" spans="2:6">
      <c r="B203" s="1" t="s">
        <v>0</v>
      </c>
      <c r="C203" s="1">
        <v>-16.610900000000001</v>
      </c>
      <c r="D203" s="1">
        <v>-10.5907</v>
      </c>
      <c r="E203" s="1">
        <f>AVERAGE(C203:D203)</f>
        <v>-13.6008</v>
      </c>
      <c r="F203" s="1"/>
    </row>
    <row r="204" spans="2:6">
      <c r="B204" s="1" t="s">
        <v>1</v>
      </c>
      <c r="C204" s="1">
        <v>-12.058199999999999</v>
      </c>
      <c r="D204" s="1">
        <v>-8.3135899999999996</v>
      </c>
      <c r="E204" s="1">
        <f t="shared" ref="E204:E213" si="23">AVERAGE(C204:D204)</f>
        <v>-10.185894999999999</v>
      </c>
      <c r="F204" s="1"/>
    </row>
    <row r="205" spans="2:6">
      <c r="B205" s="1" t="s">
        <v>2</v>
      </c>
      <c r="C205" s="1">
        <v>-17.9636</v>
      </c>
      <c r="D205" s="1">
        <v>-20.827100000000002</v>
      </c>
      <c r="E205" s="1">
        <f t="shared" si="23"/>
        <v>-19.395350000000001</v>
      </c>
      <c r="F205" s="1"/>
    </row>
    <row r="206" spans="2:6">
      <c r="B206" s="1" t="s">
        <v>3</v>
      </c>
      <c r="C206" s="1">
        <v>-9.1230399999999996</v>
      </c>
      <c r="D206" s="1">
        <v>-8.1848700000000001</v>
      </c>
      <c r="E206" s="1">
        <f t="shared" si="23"/>
        <v>-8.6539549999999998</v>
      </c>
      <c r="F206" s="1"/>
    </row>
    <row r="207" spans="2:6">
      <c r="B207" s="1" t="s">
        <v>4</v>
      </c>
      <c r="C207" s="1">
        <v>-23.614799999999999</v>
      </c>
      <c r="D207" s="1">
        <v>-15.2805</v>
      </c>
      <c r="E207" s="1">
        <f t="shared" si="23"/>
        <v>-19.447649999999999</v>
      </c>
      <c r="F207" s="1"/>
    </row>
    <row r="208" spans="2:6">
      <c r="B208" s="1" t="s">
        <v>42</v>
      </c>
      <c r="C208" s="1">
        <v>-16.9008</v>
      </c>
      <c r="D208" s="1">
        <v>-7.9086299999999996</v>
      </c>
      <c r="E208" s="1">
        <f t="shared" si="23"/>
        <v>-12.404714999999999</v>
      </c>
      <c r="F208" s="1"/>
    </row>
    <row r="209" spans="2:6">
      <c r="B209" s="1" t="s">
        <v>43</v>
      </c>
      <c r="C209" s="1">
        <v>-15.571300000000001</v>
      </c>
      <c r="D209" s="1">
        <v>-13.5276</v>
      </c>
      <c r="E209" s="1">
        <f t="shared" si="23"/>
        <v>-14.54945</v>
      </c>
      <c r="F209" s="1"/>
    </row>
    <row r="210" spans="2:6">
      <c r="B210" s="1" t="s">
        <v>44</v>
      </c>
      <c r="C210" s="1">
        <v>-14.035299999999999</v>
      </c>
      <c r="D210" s="1">
        <v>-19.6965</v>
      </c>
      <c r="E210" s="1">
        <f t="shared" si="23"/>
        <v>-16.8659</v>
      </c>
      <c r="F210" s="1"/>
    </row>
    <row r="211" spans="2:6">
      <c r="B211" s="1" t="s">
        <v>46</v>
      </c>
      <c r="C211" s="1">
        <v>-11.562900000000001</v>
      </c>
      <c r="D211" s="1">
        <v>-9.6691800000000008</v>
      </c>
      <c r="E211" s="1">
        <f t="shared" si="23"/>
        <v>-10.616040000000002</v>
      </c>
      <c r="F211" s="1"/>
    </row>
    <row r="212" spans="2:6">
      <c r="B212" s="1" t="s">
        <v>45</v>
      </c>
      <c r="C212" s="1">
        <v>-23.857299999999999</v>
      </c>
      <c r="D212" s="1">
        <v>-11.2</v>
      </c>
      <c r="E212" s="1">
        <f t="shared" si="23"/>
        <v>-17.528649999999999</v>
      </c>
      <c r="F212" s="1"/>
    </row>
    <row r="213" spans="2:6">
      <c r="B213" s="1" t="s">
        <v>47</v>
      </c>
      <c r="C213" s="1">
        <v>-22.135000000000002</v>
      </c>
      <c r="D213" s="1">
        <v>-15.608599999999999</v>
      </c>
      <c r="E213" s="1">
        <f t="shared" si="23"/>
        <v>-18.8718</v>
      </c>
      <c r="F213" s="1"/>
    </row>
    <row r="214" spans="2:6">
      <c r="B214" s="1"/>
      <c r="C214" s="1">
        <f t="shared" ref="C214:E214" si="24">AVERAGE(C203:C213)</f>
        <v>-16.675740000000005</v>
      </c>
      <c r="D214" s="1">
        <f t="shared" si="24"/>
        <v>-12.80066090909091</v>
      </c>
      <c r="E214" s="1">
        <f t="shared" si="24"/>
        <v>-14.738200454545455</v>
      </c>
      <c r="F214" s="1"/>
    </row>
    <row r="215" spans="2:6">
      <c r="C215" s="1"/>
      <c r="D215" s="1"/>
      <c r="E215" s="1"/>
      <c r="F215" s="1"/>
    </row>
    <row r="216" spans="2:6">
      <c r="B216" s="1" t="s">
        <v>5</v>
      </c>
      <c r="C216" s="1">
        <v>-21.540800000000001</v>
      </c>
      <c r="D216" s="1">
        <v>-10.784700000000001</v>
      </c>
      <c r="E216" s="1">
        <f t="shared" ref="E216:E225" si="25">AVERAGE(C216:D216)</f>
        <v>-16.162750000000003</v>
      </c>
      <c r="F216" s="1"/>
    </row>
    <row r="217" spans="2:6">
      <c r="B217" s="1" t="s">
        <v>6</v>
      </c>
      <c r="C217" s="1">
        <v>-21.8626</v>
      </c>
      <c r="D217" s="1">
        <v>-15.098100000000001</v>
      </c>
      <c r="E217" s="1">
        <f t="shared" si="25"/>
        <v>-18.480350000000001</v>
      </c>
      <c r="F217" s="1"/>
    </row>
    <row r="218" spans="2:6">
      <c r="B218" s="1" t="s">
        <v>7</v>
      </c>
      <c r="C218" s="1">
        <v>-8.7429199999999998</v>
      </c>
      <c r="D218" s="1">
        <v>-11.4712</v>
      </c>
      <c r="E218" s="1">
        <f t="shared" si="25"/>
        <v>-10.107060000000001</v>
      </c>
      <c r="F218" s="1"/>
    </row>
    <row r="219" spans="2:6">
      <c r="B219" s="1" t="s">
        <v>8</v>
      </c>
      <c r="C219" s="1">
        <v>-22.005500000000001</v>
      </c>
      <c r="D219" s="1">
        <v>-6.2614999999999998</v>
      </c>
      <c r="E219" s="1">
        <f t="shared" si="25"/>
        <v>-14.133500000000002</v>
      </c>
      <c r="F219" s="1"/>
    </row>
    <row r="220" spans="2:6">
      <c r="B220" s="1" t="s">
        <v>9</v>
      </c>
      <c r="C220" s="1">
        <v>-23.647300000000001</v>
      </c>
      <c r="D220" s="1">
        <v>-8.5858899999999991</v>
      </c>
      <c r="E220" s="1">
        <f t="shared" si="25"/>
        <v>-16.116595</v>
      </c>
      <c r="F220" s="1"/>
    </row>
    <row r="221" spans="2:6">
      <c r="B221" s="1" t="s">
        <v>49</v>
      </c>
      <c r="C221" s="1">
        <v>-20.301100000000002</v>
      </c>
      <c r="D221" s="1">
        <v>-10.8461</v>
      </c>
      <c r="E221" s="1">
        <f t="shared" si="25"/>
        <v>-15.573600000000001</v>
      </c>
      <c r="F221" s="1"/>
    </row>
    <row r="222" spans="2:6">
      <c r="B222" s="1" t="s">
        <v>50</v>
      </c>
      <c r="C222" s="1">
        <v>-22.966200000000001</v>
      </c>
      <c r="D222" s="1">
        <v>-13.1683</v>
      </c>
      <c r="E222" s="1">
        <f t="shared" si="25"/>
        <v>-18.067250000000001</v>
      </c>
      <c r="F222" s="1"/>
    </row>
    <row r="223" spans="2:6">
      <c r="B223" s="1" t="s">
        <v>51</v>
      </c>
      <c r="C223" s="1">
        <v>-22.956099999999999</v>
      </c>
      <c r="D223" s="1">
        <v>-13.9849</v>
      </c>
      <c r="E223" s="1">
        <f t="shared" si="25"/>
        <v>-18.470500000000001</v>
      </c>
      <c r="F223" s="1"/>
    </row>
    <row r="224" spans="2:6">
      <c r="B224" s="1" t="s">
        <v>52</v>
      </c>
      <c r="C224" s="1">
        <v>-13.9024</v>
      </c>
      <c r="D224" s="1">
        <v>-21.362100000000002</v>
      </c>
      <c r="E224" s="1">
        <f t="shared" si="25"/>
        <v>-17.632249999999999</v>
      </c>
      <c r="F224" s="1"/>
    </row>
    <row r="225" spans="2:6">
      <c r="B225" s="1" t="s">
        <v>48</v>
      </c>
      <c r="C225" s="1">
        <v>-22.3095</v>
      </c>
      <c r="D225" s="1">
        <v>-14.29</v>
      </c>
      <c r="E225" s="1">
        <f t="shared" si="25"/>
        <v>-18.29975</v>
      </c>
      <c r="F225" s="1"/>
    </row>
    <row r="226" spans="2:6">
      <c r="C226" s="1">
        <f>AVERAGE(C216:C225)</f>
        <v>-20.023441999999999</v>
      </c>
      <c r="D226" s="1">
        <f>AVERAGE(D216:D225)</f>
        <v>-12.585279</v>
      </c>
      <c r="E226" s="1">
        <f t="shared" ref="E226" si="26">AVERAGE(E215:E225)</f>
        <v>-16.304360499999998</v>
      </c>
      <c r="F226" s="1"/>
    </row>
    <row r="227" spans="2:6">
      <c r="C227" s="1"/>
      <c r="D227" s="1"/>
      <c r="E227" s="1"/>
      <c r="F227" s="1"/>
    </row>
    <row r="228" spans="2:6">
      <c r="C228" s="1"/>
      <c r="D228" s="1"/>
      <c r="E228" s="1"/>
      <c r="F228" s="1"/>
    </row>
    <row r="229" spans="2:6">
      <c r="C229" s="1"/>
      <c r="D229" s="1"/>
      <c r="E229" s="1"/>
      <c r="F229" s="1"/>
    </row>
    <row r="230" spans="2:6">
      <c r="C230" s="1"/>
      <c r="D230" s="1"/>
      <c r="E230" s="1"/>
      <c r="F230" s="1"/>
    </row>
    <row r="231" spans="2:6">
      <c r="C231" s="1"/>
      <c r="D231" s="1"/>
      <c r="E231" s="1"/>
      <c r="F231" s="1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5:H68"/>
  <sheetViews>
    <sheetView tabSelected="1" topLeftCell="A4" workbookViewId="0">
      <selection activeCell="M33" sqref="M33"/>
    </sheetView>
  </sheetViews>
  <sheetFormatPr defaultRowHeight="15"/>
  <cols>
    <col min="4" max="4" width="13.5703125" bestFit="1" customWidth="1"/>
    <col min="5" max="8" width="19.140625" bestFit="1" customWidth="1"/>
  </cols>
  <sheetData>
    <row r="5" spans="1:8">
      <c r="E5" s="1" t="s">
        <v>39</v>
      </c>
      <c r="F5" s="1" t="s">
        <v>59</v>
      </c>
      <c r="G5" s="1" t="s">
        <v>59</v>
      </c>
      <c r="H5" s="1" t="s">
        <v>59</v>
      </c>
    </row>
    <row r="6" spans="1:8" ht="17.25">
      <c r="A6" t="s">
        <v>68</v>
      </c>
      <c r="B6" t="s">
        <v>69</v>
      </c>
      <c r="E6" s="2" t="s">
        <v>63</v>
      </c>
      <c r="F6" s="2" t="s">
        <v>62</v>
      </c>
      <c r="G6" s="2" t="s">
        <v>61</v>
      </c>
      <c r="H6" s="2" t="s">
        <v>60</v>
      </c>
    </row>
    <row r="7" spans="1:8">
      <c r="A7">
        <v>17.242567000000001</v>
      </c>
      <c r="B7">
        <v>81.623514999999998</v>
      </c>
      <c r="D7" s="1" t="s">
        <v>14</v>
      </c>
      <c r="E7" s="3">
        <v>-15.692758</v>
      </c>
      <c r="F7" s="3">
        <v>-23.875983999999999</v>
      </c>
      <c r="G7" s="3">
        <v>-22.7027</v>
      </c>
      <c r="H7" s="3">
        <v>-26.397500000000001</v>
      </c>
    </row>
    <row r="8" spans="1:8">
      <c r="A8">
        <v>17.235151999999999</v>
      </c>
      <c r="B8">
        <v>81.596350999999999</v>
      </c>
      <c r="D8" s="1" t="s">
        <v>15</v>
      </c>
      <c r="E8" s="3">
        <v>-16.465762999999999</v>
      </c>
      <c r="F8" s="3">
        <v>-23.897151999999998</v>
      </c>
      <c r="G8" s="3">
        <v>-22.021599999999999</v>
      </c>
      <c r="H8" s="3">
        <v>-20.404599999999999</v>
      </c>
    </row>
    <row r="9" spans="1:8">
      <c r="A9">
        <v>17.22728</v>
      </c>
      <c r="B9">
        <v>81.625254999999996</v>
      </c>
      <c r="D9" s="1" t="s">
        <v>16</v>
      </c>
      <c r="E9" s="3">
        <v>-15.830887000000001</v>
      </c>
      <c r="F9" s="3">
        <v>-26.919810999999999</v>
      </c>
      <c r="G9" s="3">
        <v>-23.857900000000001</v>
      </c>
      <c r="H9" s="3">
        <v>-24.934699999999999</v>
      </c>
    </row>
    <row r="10" spans="1:8">
      <c r="A10">
        <v>17.233371000000002</v>
      </c>
      <c r="B10">
        <v>81.616311999999994</v>
      </c>
      <c r="D10" s="1" t="s">
        <v>17</v>
      </c>
      <c r="E10" s="3">
        <v>-14.827947</v>
      </c>
      <c r="F10" s="3">
        <v>-24.038979000000001</v>
      </c>
      <c r="G10" s="3">
        <v>-22.9011</v>
      </c>
      <c r="H10" s="3">
        <v>-19.8536</v>
      </c>
    </row>
    <row r="11" spans="1:8">
      <c r="A11">
        <v>17.213296</v>
      </c>
      <c r="B11">
        <v>81.620588999999995</v>
      </c>
      <c r="D11" s="1" t="s">
        <v>18</v>
      </c>
      <c r="E11" s="3">
        <v>-14.556445999999999</v>
      </c>
      <c r="F11" s="3">
        <v>-24.134139999999999</v>
      </c>
      <c r="G11" s="3">
        <v>-24.8125</v>
      </c>
      <c r="H11" s="3">
        <v>-22.4725</v>
      </c>
    </row>
    <row r="12" spans="1:8">
      <c r="A12">
        <v>17.203845999999999</v>
      </c>
      <c r="B12">
        <v>81.610714000000002</v>
      </c>
      <c r="D12" s="1" t="s">
        <v>19</v>
      </c>
      <c r="E12" s="3">
        <v>-16.767423999999998</v>
      </c>
      <c r="F12" s="3">
        <v>-23.290376999999999</v>
      </c>
      <c r="G12" s="3">
        <v>-24.943999999999999</v>
      </c>
      <c r="H12" s="3">
        <v>-21.928000000000001</v>
      </c>
    </row>
    <row r="13" spans="1:8">
      <c r="A13">
        <v>17.199825000000001</v>
      </c>
      <c r="B13">
        <v>81.592546999999996</v>
      </c>
      <c r="D13" s="1" t="s">
        <v>20</v>
      </c>
      <c r="E13" s="3">
        <v>-13.270695999999999</v>
      </c>
      <c r="F13" s="3">
        <v>-21.865753000000002</v>
      </c>
      <c r="G13" s="3">
        <v>-21.024799999999999</v>
      </c>
      <c r="H13" s="3">
        <v>-20.6418</v>
      </c>
    </row>
    <row r="14" spans="1:8">
      <c r="A14">
        <v>17.20337</v>
      </c>
      <c r="B14">
        <v>81.635018000000002</v>
      </c>
      <c r="D14" s="1" t="s">
        <v>21</v>
      </c>
      <c r="E14" s="3">
        <v>-15.338177999999999</v>
      </c>
      <c r="F14" s="3">
        <v>-24.619022000000001</v>
      </c>
      <c r="G14" s="3">
        <v>-23.766999999999999</v>
      </c>
      <c r="H14" s="3">
        <v>-18.700900000000001</v>
      </c>
    </row>
    <row r="15" spans="1:8">
      <c r="A15">
        <v>17.183665999999999</v>
      </c>
      <c r="B15">
        <v>81.640145000000004</v>
      </c>
      <c r="D15" s="1" t="s">
        <v>22</v>
      </c>
      <c r="E15" s="3">
        <v>-16.632929000000001</v>
      </c>
      <c r="F15" s="3">
        <v>-23.933609000000001</v>
      </c>
      <c r="G15" s="3">
        <v>-23.495699999999999</v>
      </c>
      <c r="H15" s="3">
        <v>-21.266100000000002</v>
      </c>
    </row>
    <row r="16" spans="1:8">
      <c r="A16">
        <v>17.180389999999999</v>
      </c>
      <c r="B16">
        <v>81.699907999999994</v>
      </c>
      <c r="D16" s="1" t="s">
        <v>23</v>
      </c>
      <c r="E16" s="3">
        <v>-17.089469999999999</v>
      </c>
      <c r="F16" s="3">
        <v>-25.219397000000001</v>
      </c>
      <c r="G16" s="3">
        <v>-23.773099999999999</v>
      </c>
      <c r="H16" s="3">
        <v>-20.067</v>
      </c>
    </row>
    <row r="17" spans="1:8">
      <c r="A17">
        <v>17.176034000000001</v>
      </c>
      <c r="B17">
        <v>81.731329000000002</v>
      </c>
      <c r="D17" s="1" t="s">
        <v>24</v>
      </c>
      <c r="E17" s="3">
        <v>-15.742907000000001</v>
      </c>
      <c r="F17" s="3">
        <v>-22.757933000000001</v>
      </c>
      <c r="G17" s="3">
        <v>-28.4452</v>
      </c>
      <c r="H17" s="3">
        <v>-28.0428</v>
      </c>
    </row>
    <row r="18" spans="1:8">
      <c r="A18">
        <v>17.178241</v>
      </c>
      <c r="B18">
        <v>81.779337999999996</v>
      </c>
      <c r="D18" s="1" t="s">
        <v>25</v>
      </c>
      <c r="E18" s="3">
        <v>-15.196947</v>
      </c>
      <c r="F18" s="3">
        <v>-27.008358000000001</v>
      </c>
      <c r="G18" s="3">
        <v>-23.892900000000001</v>
      </c>
      <c r="H18" s="3">
        <v>-20.584099999999999</v>
      </c>
    </row>
    <row r="19" spans="1:8">
      <c r="A19">
        <v>17.180661000000001</v>
      </c>
      <c r="B19">
        <v>81.591303999999994</v>
      </c>
      <c r="D19" s="1" t="s">
        <v>26</v>
      </c>
      <c r="E19" s="3">
        <v>-15.204235000000001</v>
      </c>
      <c r="F19" s="3">
        <v>-26.245664999999999</v>
      </c>
      <c r="G19" s="3">
        <v>-22.4053</v>
      </c>
      <c r="H19" s="3">
        <v>-18.872399999999999</v>
      </c>
    </row>
    <row r="20" spans="1:8">
      <c r="A20">
        <v>17.176029</v>
      </c>
      <c r="B20">
        <v>81.688872000000003</v>
      </c>
      <c r="D20" s="1" t="s">
        <v>27</v>
      </c>
      <c r="E20" s="3">
        <v>-15.489172</v>
      </c>
      <c r="F20" s="3">
        <v>-25.274045999999998</v>
      </c>
      <c r="G20" s="3">
        <v>-23.0809</v>
      </c>
      <c r="H20" s="3">
        <v>-21.680299999999999</v>
      </c>
    </row>
    <row r="21" spans="1:8">
      <c r="A21">
        <v>17.179976</v>
      </c>
      <c r="B21">
        <v>81.676049000000006</v>
      </c>
      <c r="D21" s="1" t="s">
        <v>28</v>
      </c>
      <c r="E21" s="3">
        <v>-17.204574999999998</v>
      </c>
      <c r="F21" s="3">
        <v>-26.635517</v>
      </c>
      <c r="G21" s="3">
        <v>-25.5701</v>
      </c>
      <c r="H21" s="3">
        <v>-18.484100000000002</v>
      </c>
    </row>
    <row r="22" spans="1:8">
      <c r="A22">
        <v>17.168279999999999</v>
      </c>
      <c r="B22">
        <v>81.635127999999995</v>
      </c>
      <c r="D22" s="1" t="s">
        <v>29</v>
      </c>
      <c r="E22" s="3">
        <v>-16.796658000000001</v>
      </c>
      <c r="F22" s="3">
        <v>-25.060247</v>
      </c>
      <c r="G22" s="3">
        <v>-20.222999999999999</v>
      </c>
      <c r="H22" s="3">
        <v>-21.029399999999999</v>
      </c>
    </row>
    <row r="23" spans="1:8">
      <c r="A23">
        <v>17.166195999999999</v>
      </c>
      <c r="B23">
        <v>81.740245999999999</v>
      </c>
      <c r="D23" s="1" t="s">
        <v>30</v>
      </c>
      <c r="E23" s="3">
        <v>-20.311758000000001</v>
      </c>
      <c r="F23" s="3">
        <v>-26.667189</v>
      </c>
      <c r="G23" s="3">
        <v>-27.246300000000002</v>
      </c>
      <c r="H23" s="3">
        <v>-27.9359</v>
      </c>
    </row>
    <row r="24" spans="1:8">
      <c r="A24">
        <v>17.156374</v>
      </c>
      <c r="B24">
        <v>81.624819000000002</v>
      </c>
      <c r="D24" s="1" t="s">
        <v>31</v>
      </c>
      <c r="E24" s="3">
        <v>-20.014692</v>
      </c>
      <c r="F24" s="3">
        <v>-25.439025999999998</v>
      </c>
      <c r="G24" s="3">
        <v>-20.703800000000001</v>
      </c>
      <c r="H24" s="3">
        <v>-19.6006</v>
      </c>
    </row>
    <row r="25" spans="1:8">
      <c r="A25">
        <v>17.137847000000001</v>
      </c>
      <c r="B25">
        <v>81.692263999999994</v>
      </c>
      <c r="D25" s="1" t="s">
        <v>32</v>
      </c>
      <c r="E25" s="3">
        <v>-19.225560999999999</v>
      </c>
      <c r="F25" s="3">
        <v>-27.169924000000002</v>
      </c>
      <c r="G25" s="3">
        <v>-16.558800000000002</v>
      </c>
      <c r="H25" s="3">
        <v>-19.0459</v>
      </c>
    </row>
    <row r="26" spans="1:8">
      <c r="A26">
        <v>17.142863999999999</v>
      </c>
      <c r="B26">
        <v>81.803793999999996</v>
      </c>
      <c r="D26" s="1" t="s">
        <v>33</v>
      </c>
      <c r="E26" s="3">
        <v>-19.627085000000001</v>
      </c>
      <c r="F26" s="3">
        <v>-27.27187</v>
      </c>
      <c r="G26" s="3">
        <v>-25.845800000000001</v>
      </c>
      <c r="H26" s="3">
        <v>-23.215399999999999</v>
      </c>
    </row>
    <row r="27" spans="1:8">
      <c r="A27">
        <v>17.141370999999999</v>
      </c>
      <c r="B27">
        <v>81.759947999999994</v>
      </c>
      <c r="D27" s="1" t="s">
        <v>34</v>
      </c>
      <c r="E27" s="3">
        <v>-22.300678000000001</v>
      </c>
      <c r="F27" s="3">
        <v>-27.319851</v>
      </c>
      <c r="G27" s="3">
        <v>-25.230399999999999</v>
      </c>
      <c r="H27" s="3">
        <v>-27.480599999999999</v>
      </c>
    </row>
    <row r="28" spans="1:8">
      <c r="A28">
        <v>17.124037999999999</v>
      </c>
      <c r="B28">
        <v>81.701963000000006</v>
      </c>
      <c r="D28" s="1" t="s">
        <v>35</v>
      </c>
      <c r="E28" s="3">
        <v>-23.170190999999999</v>
      </c>
      <c r="F28" s="3">
        <v>-25.231316</v>
      </c>
      <c r="G28" s="3">
        <v>-17.526199999999999</v>
      </c>
      <c r="H28" s="3">
        <v>-17.908200000000001</v>
      </c>
    </row>
    <row r="29" spans="1:8">
      <c r="A29">
        <v>17.132570000000001</v>
      </c>
      <c r="B29">
        <v>81.812330000000003</v>
      </c>
      <c r="D29" s="1" t="s">
        <v>36</v>
      </c>
      <c r="E29" s="3">
        <v>-19.654395999999998</v>
      </c>
      <c r="F29" s="3">
        <v>-24.579405000000001</v>
      </c>
      <c r="G29" s="3">
        <v>-26.312100000000001</v>
      </c>
      <c r="H29" s="3">
        <v>-25.369399999999999</v>
      </c>
    </row>
    <row r="30" spans="1:8">
      <c r="A30">
        <v>17.120894</v>
      </c>
      <c r="B30">
        <v>81.684259999999995</v>
      </c>
      <c r="D30" s="1" t="s">
        <v>37</v>
      </c>
      <c r="E30" s="3">
        <v>-16.209547000000001</v>
      </c>
      <c r="F30" s="3">
        <v>-24.512201000000001</v>
      </c>
      <c r="G30" s="3">
        <v>-13.103400000000001</v>
      </c>
      <c r="H30" s="3">
        <v>-16.572399999999998</v>
      </c>
    </row>
    <row r="31" spans="1:8">
      <c r="A31">
        <v>17.092106000000001</v>
      </c>
      <c r="B31">
        <v>81.727896000000001</v>
      </c>
      <c r="D31" s="1" t="s">
        <v>38</v>
      </c>
      <c r="E31" s="3">
        <v>-16.125830000000001</v>
      </c>
      <c r="F31" s="3">
        <v>-24.632968999999999</v>
      </c>
      <c r="G31" s="3">
        <v>-14.7562</v>
      </c>
      <c r="H31" s="3">
        <v>-17.786999999999999</v>
      </c>
    </row>
    <row r="32" spans="1:8">
      <c r="A32">
        <v>17.087409000000001</v>
      </c>
      <c r="B32">
        <v>81.730439000000004</v>
      </c>
      <c r="D32" s="1" t="s">
        <v>40</v>
      </c>
      <c r="E32" s="3">
        <v>-14.551762999999999</v>
      </c>
      <c r="F32" s="3">
        <v>-25.632282</v>
      </c>
      <c r="G32" s="3">
        <v>-23.851700000000001</v>
      </c>
      <c r="H32" s="3">
        <v>-19.154599999999999</v>
      </c>
    </row>
    <row r="33" spans="1:8">
      <c r="A33">
        <v>17.025592</v>
      </c>
      <c r="B33">
        <v>81.642374000000004</v>
      </c>
      <c r="D33" s="1" t="s">
        <v>41</v>
      </c>
      <c r="E33" s="3">
        <v>-14.817451999999999</v>
      </c>
      <c r="F33" s="3">
        <v>-26.765438</v>
      </c>
      <c r="G33" s="3">
        <v>-22.712299999999999</v>
      </c>
      <c r="H33" s="3">
        <v>-21.3888</v>
      </c>
    </row>
    <row r="34" spans="1:8">
      <c r="E34" s="1"/>
      <c r="F34" s="1"/>
      <c r="G34" s="1"/>
      <c r="H34" s="1"/>
    </row>
    <row r="35" spans="1:8">
      <c r="E35" s="1"/>
      <c r="F35" s="1"/>
      <c r="G35" s="1"/>
      <c r="H35" s="1"/>
    </row>
    <row r="36" spans="1:8">
      <c r="E36" s="1"/>
      <c r="F36" s="1"/>
      <c r="G36" s="1"/>
      <c r="H36" s="1"/>
    </row>
    <row r="37" spans="1:8">
      <c r="E37" s="1"/>
      <c r="F37" s="1"/>
      <c r="G37" s="1"/>
      <c r="H37" s="1"/>
    </row>
    <row r="38" spans="1:8">
      <c r="E38" s="1"/>
      <c r="F38" s="1"/>
      <c r="G38" s="1"/>
      <c r="H38" s="1"/>
    </row>
    <row r="39" spans="1:8">
      <c r="E39" s="1" t="s">
        <v>39</v>
      </c>
      <c r="F39" s="1" t="s">
        <v>59</v>
      </c>
      <c r="G39" s="1" t="s">
        <v>59</v>
      </c>
      <c r="H39" s="1" t="s">
        <v>59</v>
      </c>
    </row>
    <row r="40" spans="1:8" ht="17.25">
      <c r="E40" s="2" t="s">
        <v>64</v>
      </c>
      <c r="F40" s="2" t="s">
        <v>65</v>
      </c>
      <c r="G40" s="2" t="s">
        <v>66</v>
      </c>
      <c r="H40" s="2" t="s">
        <v>67</v>
      </c>
    </row>
    <row r="41" spans="1:8">
      <c r="A41" t="s">
        <v>68</v>
      </c>
      <c r="B41" t="s">
        <v>69</v>
      </c>
    </row>
    <row r="42" spans="1:8">
      <c r="A42">
        <v>17.242567000000001</v>
      </c>
      <c r="B42">
        <v>81.623514999999998</v>
      </c>
      <c r="D42" s="1" t="s">
        <v>14</v>
      </c>
      <c r="E42" s="3">
        <v>-9.7581900000000008</v>
      </c>
      <c r="F42" s="3">
        <v>-14.869445000000001</v>
      </c>
      <c r="G42" s="3">
        <v>-17.208100000000002</v>
      </c>
      <c r="H42" s="3">
        <v>-14.0565</v>
      </c>
    </row>
    <row r="43" spans="1:8">
      <c r="A43">
        <v>17.235151999999999</v>
      </c>
      <c r="B43">
        <v>81.596350999999999</v>
      </c>
      <c r="D43" s="1" t="s">
        <v>15</v>
      </c>
      <c r="E43" s="3">
        <v>-8.9300549999999994</v>
      </c>
      <c r="F43" s="3">
        <v>-13.755228000000001</v>
      </c>
      <c r="G43" s="3">
        <v>-14.496600000000001</v>
      </c>
      <c r="H43" s="3">
        <v>-11.9876</v>
      </c>
    </row>
    <row r="44" spans="1:8">
      <c r="A44">
        <v>17.22728</v>
      </c>
      <c r="B44">
        <v>81.625254999999996</v>
      </c>
      <c r="D44" s="1" t="s">
        <v>16</v>
      </c>
      <c r="E44" s="3">
        <v>-11.311857</v>
      </c>
      <c r="F44" s="3">
        <v>-17.553194000000001</v>
      </c>
      <c r="G44" s="3">
        <v>-13.672000000000001</v>
      </c>
      <c r="H44" s="3">
        <v>-13.530200000000001</v>
      </c>
    </row>
    <row r="45" spans="1:8">
      <c r="A45">
        <v>17.233371000000002</v>
      </c>
      <c r="B45">
        <v>81.616311999999994</v>
      </c>
      <c r="D45" s="1" t="s">
        <v>17</v>
      </c>
      <c r="E45" s="3">
        <v>-9.6828479999999999</v>
      </c>
      <c r="F45" s="3">
        <v>-15.101990000000001</v>
      </c>
      <c r="G45" s="3">
        <v>-14.925800000000001</v>
      </c>
      <c r="H45" s="3">
        <v>-10.346299999999999</v>
      </c>
    </row>
    <row r="46" spans="1:8">
      <c r="A46">
        <v>17.213296</v>
      </c>
      <c r="B46">
        <v>81.620588999999995</v>
      </c>
      <c r="D46" s="1" t="s">
        <v>18</v>
      </c>
      <c r="E46" s="3">
        <v>-8.6290499999999994</v>
      </c>
      <c r="F46" s="3">
        <v>-15.287502</v>
      </c>
      <c r="G46" s="3">
        <v>-18.1997</v>
      </c>
      <c r="H46" s="3">
        <v>-11.8767</v>
      </c>
    </row>
    <row r="47" spans="1:8">
      <c r="A47">
        <v>17.203845999999999</v>
      </c>
      <c r="B47">
        <v>81.610714000000002</v>
      </c>
      <c r="D47" s="1" t="s">
        <v>19</v>
      </c>
      <c r="E47" s="3">
        <v>-9.9777240000000003</v>
      </c>
      <c r="F47" s="3">
        <v>-15.405112000000001</v>
      </c>
      <c r="G47" s="3">
        <v>-17.236999999999998</v>
      </c>
      <c r="H47" s="3">
        <v>-9.6195199999999996</v>
      </c>
    </row>
    <row r="48" spans="1:8">
      <c r="A48">
        <v>17.199825000000001</v>
      </c>
      <c r="B48">
        <v>81.592546999999996</v>
      </c>
      <c r="D48" s="1" t="s">
        <v>20</v>
      </c>
      <c r="E48" s="3">
        <v>-6.023504</v>
      </c>
      <c r="F48" s="3">
        <v>-14.483764000000001</v>
      </c>
      <c r="G48" s="3">
        <v>-13.771599999999999</v>
      </c>
      <c r="H48" s="3">
        <v>-10.4381</v>
      </c>
    </row>
    <row r="49" spans="1:8">
      <c r="A49">
        <v>17.20337</v>
      </c>
      <c r="B49">
        <v>81.635018000000002</v>
      </c>
      <c r="D49" s="1" t="s">
        <v>21</v>
      </c>
      <c r="E49" s="3">
        <v>-9.2216310000000004</v>
      </c>
      <c r="F49" s="3">
        <v>-15.082163</v>
      </c>
      <c r="G49" s="3">
        <v>-15.674799999999999</v>
      </c>
      <c r="H49" s="3">
        <v>-10.6311</v>
      </c>
    </row>
    <row r="50" spans="1:8">
      <c r="A50">
        <v>17.183665999999999</v>
      </c>
      <c r="B50">
        <v>81.640145000000004</v>
      </c>
      <c r="D50" s="1" t="s">
        <v>22</v>
      </c>
      <c r="E50" s="3">
        <v>-11.614223000000001</v>
      </c>
      <c r="F50" s="3">
        <v>-15.815393</v>
      </c>
      <c r="G50" s="3">
        <v>-14.350099999999999</v>
      </c>
      <c r="H50" s="3">
        <v>-10.066700000000001</v>
      </c>
    </row>
    <row r="51" spans="1:8">
      <c r="A51">
        <v>17.180389999999999</v>
      </c>
      <c r="B51">
        <v>81.699907999999994</v>
      </c>
      <c r="D51" s="1" t="s">
        <v>23</v>
      </c>
      <c r="E51" s="3">
        <v>-10.242915</v>
      </c>
      <c r="F51" s="3">
        <v>-15.035213000000001</v>
      </c>
      <c r="G51" s="3">
        <v>-10.9756</v>
      </c>
      <c r="H51" s="3">
        <v>-10.279299999999999</v>
      </c>
    </row>
    <row r="52" spans="1:8">
      <c r="A52">
        <v>17.176034000000001</v>
      </c>
      <c r="B52">
        <v>81.731329000000002</v>
      </c>
      <c r="D52" s="1" t="s">
        <v>24</v>
      </c>
      <c r="E52" s="3">
        <v>-8.8139369999999992</v>
      </c>
      <c r="F52" s="3">
        <v>-15.610764</v>
      </c>
      <c r="G52" s="3">
        <v>-22.762699999999999</v>
      </c>
      <c r="H52" s="3">
        <v>-21.707899999999999</v>
      </c>
    </row>
    <row r="53" spans="1:8">
      <c r="A53">
        <v>17.178241</v>
      </c>
      <c r="B53">
        <v>81.779337999999996</v>
      </c>
      <c r="D53" s="1" t="s">
        <v>25</v>
      </c>
      <c r="E53" s="3">
        <v>-11.596724</v>
      </c>
      <c r="F53" s="3">
        <v>-14.715268</v>
      </c>
      <c r="G53" s="3">
        <v>-13.912599999999999</v>
      </c>
      <c r="H53" s="3">
        <v>-10.1875</v>
      </c>
    </row>
    <row r="54" spans="1:8">
      <c r="A54">
        <v>17.180661000000001</v>
      </c>
      <c r="B54">
        <v>81.591303999999994</v>
      </c>
      <c r="D54" s="1" t="s">
        <v>26</v>
      </c>
      <c r="E54" s="3">
        <v>-8.8706189999999996</v>
      </c>
      <c r="F54" s="3">
        <v>-18.607631999999999</v>
      </c>
      <c r="G54" s="3">
        <v>-15.435499999999999</v>
      </c>
      <c r="H54" s="3">
        <v>-11.2479</v>
      </c>
    </row>
    <row r="55" spans="1:8">
      <c r="A55">
        <v>17.176029</v>
      </c>
      <c r="B55">
        <v>81.688872000000003</v>
      </c>
      <c r="D55" s="1" t="s">
        <v>27</v>
      </c>
      <c r="E55" s="3">
        <v>-10.585561</v>
      </c>
      <c r="F55" s="3">
        <v>-18.299036000000001</v>
      </c>
      <c r="G55" s="3">
        <v>-14.0532</v>
      </c>
      <c r="H55" s="3">
        <v>-13.4979</v>
      </c>
    </row>
    <row r="56" spans="1:8">
      <c r="A56">
        <v>17.179976</v>
      </c>
      <c r="B56">
        <v>81.676049000000006</v>
      </c>
      <c r="D56" s="1" t="s">
        <v>28</v>
      </c>
      <c r="E56" s="3">
        <v>-9.7404069999999994</v>
      </c>
      <c r="F56" s="3">
        <v>-18.769831</v>
      </c>
      <c r="G56" s="3">
        <v>-19.209800000000001</v>
      </c>
      <c r="H56" s="3">
        <v>-9.1823700000000006</v>
      </c>
    </row>
    <row r="57" spans="1:8">
      <c r="A57">
        <v>17.168279999999999</v>
      </c>
      <c r="B57">
        <v>81.635127999999995</v>
      </c>
      <c r="D57" s="1" t="s">
        <v>29</v>
      </c>
      <c r="E57" s="3">
        <v>-9.5463249999999995</v>
      </c>
      <c r="F57" s="3">
        <v>-12.381672</v>
      </c>
      <c r="G57" s="3">
        <v>-13.224600000000001</v>
      </c>
      <c r="H57" s="3">
        <v>-12.65</v>
      </c>
    </row>
    <row r="58" spans="1:8">
      <c r="A58">
        <v>17.166195999999999</v>
      </c>
      <c r="B58">
        <v>81.740245999999999</v>
      </c>
      <c r="D58" s="1" t="s">
        <v>30</v>
      </c>
      <c r="E58" s="3">
        <v>-9.550376</v>
      </c>
      <c r="F58" s="3">
        <v>-15.663326</v>
      </c>
      <c r="G58" s="3">
        <v>-21.811199999999999</v>
      </c>
      <c r="H58" s="3">
        <v>-20.8855</v>
      </c>
    </row>
    <row r="59" spans="1:8">
      <c r="A59">
        <v>17.156374</v>
      </c>
      <c r="B59">
        <v>81.624819000000002</v>
      </c>
      <c r="D59" s="1" t="s">
        <v>31</v>
      </c>
      <c r="E59" s="3">
        <v>-9.4352979999999995</v>
      </c>
      <c r="F59" s="3">
        <v>-16.074553000000002</v>
      </c>
      <c r="G59" s="3">
        <v>-12.7027</v>
      </c>
      <c r="H59" s="3">
        <v>-11.0143</v>
      </c>
    </row>
    <row r="60" spans="1:8">
      <c r="A60">
        <v>17.137847000000001</v>
      </c>
      <c r="B60">
        <v>81.692263999999994</v>
      </c>
      <c r="D60" s="1" t="s">
        <v>32</v>
      </c>
      <c r="E60" s="3">
        <v>-8.6398060000000001</v>
      </c>
      <c r="F60" s="3">
        <v>-14.327965000000001</v>
      </c>
      <c r="G60" s="3">
        <v>-9.53383</v>
      </c>
      <c r="H60" s="3">
        <v>-10.7768</v>
      </c>
    </row>
    <row r="61" spans="1:8">
      <c r="A61">
        <v>17.142863999999999</v>
      </c>
      <c r="B61">
        <v>81.803793999999996</v>
      </c>
      <c r="D61" s="1" t="s">
        <v>33</v>
      </c>
      <c r="E61" s="3">
        <v>-10.682558</v>
      </c>
      <c r="F61" s="3">
        <v>-16.902552</v>
      </c>
      <c r="G61" s="3">
        <v>-19.092099999999999</v>
      </c>
      <c r="H61" s="3">
        <v>-16.5047</v>
      </c>
    </row>
    <row r="62" spans="1:8">
      <c r="A62">
        <v>17.141370999999999</v>
      </c>
      <c r="B62">
        <v>81.759947999999994</v>
      </c>
      <c r="D62" s="1" t="s">
        <v>34</v>
      </c>
      <c r="E62" s="3">
        <v>-9.7572259999999993</v>
      </c>
      <c r="F62" s="3">
        <v>-16.157978</v>
      </c>
      <c r="G62" s="3">
        <v>-20.3325</v>
      </c>
      <c r="H62" s="3">
        <v>-19.782</v>
      </c>
    </row>
    <row r="63" spans="1:8">
      <c r="A63">
        <v>17.124037999999999</v>
      </c>
      <c r="B63">
        <v>81.701963000000006</v>
      </c>
      <c r="D63" s="1" t="s">
        <v>35</v>
      </c>
      <c r="E63" s="3">
        <v>-15.308233</v>
      </c>
      <c r="F63" s="3">
        <v>-15.442380999999999</v>
      </c>
      <c r="G63" s="3">
        <v>-10.6821</v>
      </c>
      <c r="H63" s="3">
        <v>-11.070399999999999</v>
      </c>
    </row>
    <row r="64" spans="1:8">
      <c r="A64">
        <v>17.132570000000001</v>
      </c>
      <c r="B64">
        <v>81.812330000000003</v>
      </c>
      <c r="D64" s="1" t="s">
        <v>36</v>
      </c>
      <c r="E64" s="3">
        <v>-11.787951</v>
      </c>
      <c r="F64" s="3">
        <v>-15.378043999999999</v>
      </c>
      <c r="G64" s="3">
        <v>-22.087800000000001</v>
      </c>
      <c r="H64" s="3">
        <v>-21.225200000000001</v>
      </c>
    </row>
    <row r="65" spans="1:8">
      <c r="A65">
        <v>17.120894</v>
      </c>
      <c r="B65">
        <v>81.684259999999995</v>
      </c>
      <c r="D65" s="1" t="s">
        <v>37</v>
      </c>
      <c r="E65" s="3">
        <v>-7.5305020000000003</v>
      </c>
      <c r="F65" s="3">
        <v>-14.639628</v>
      </c>
      <c r="G65" s="3">
        <v>-7.9184000000000001</v>
      </c>
      <c r="H65" s="3">
        <v>-10.8346</v>
      </c>
    </row>
    <row r="66" spans="1:8">
      <c r="A66">
        <v>17.092106000000001</v>
      </c>
      <c r="B66">
        <v>81.727896000000001</v>
      </c>
      <c r="D66" s="1" t="s">
        <v>38</v>
      </c>
      <c r="E66" s="3">
        <v>-8.8484169999999995</v>
      </c>
      <c r="F66" s="3">
        <v>-18.247961</v>
      </c>
      <c r="G66" s="3">
        <v>-9.9063800000000004</v>
      </c>
      <c r="H66" s="3">
        <v>-12.3276</v>
      </c>
    </row>
    <row r="67" spans="1:8">
      <c r="A67">
        <v>17.087409000000001</v>
      </c>
      <c r="B67">
        <v>81.730439000000004</v>
      </c>
      <c r="D67" s="1" t="s">
        <v>40</v>
      </c>
      <c r="E67" s="3">
        <v>-8.9640319999999996</v>
      </c>
      <c r="F67" s="3">
        <v>-18.708836000000002</v>
      </c>
      <c r="G67" s="3">
        <v>-21.544499999999999</v>
      </c>
      <c r="H67" s="3">
        <v>-8.7799300000000002</v>
      </c>
    </row>
    <row r="68" spans="1:8">
      <c r="A68">
        <v>17.025592</v>
      </c>
      <c r="B68">
        <v>81.642374000000004</v>
      </c>
      <c r="D68" s="1" t="s">
        <v>41</v>
      </c>
      <c r="E68" s="3">
        <v>-8.6815339999999992</v>
      </c>
      <c r="F68" s="3">
        <v>-18.031051999999999</v>
      </c>
      <c r="G68" s="3">
        <v>-15.1275</v>
      </c>
      <c r="H68" s="3">
        <v>-12.4023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Thresholding</vt:lpstr>
      <vt:lpstr>Image_Differ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matlab2</dc:creator>
  <cp:lastModifiedBy>matlab2</cp:lastModifiedBy>
  <dcterms:created xsi:type="dcterms:W3CDTF">2021-07-16T04:30:49Z</dcterms:created>
  <dcterms:modified xsi:type="dcterms:W3CDTF">2021-09-08T05:58:16Z</dcterms:modified>
</cp:coreProperties>
</file>