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rlbnas1_rlb_ts\TS-BC\BETEILIGUNGSRISIKO\WEBINAR 12.12.2024\RShiny APP\data\"/>
    </mc:Choice>
  </mc:AlternateContent>
  <xr:revisionPtr revIDLastSave="0" documentId="13_ncr:1_{984EACA1-5602-4420-B15C-B3FA854A7774}" xr6:coauthVersionLast="47" xr6:coauthVersionMax="47" xr10:uidLastSave="{00000000-0000-0000-0000-000000000000}"/>
  <bookViews>
    <workbookView xWindow="-120" yWindow="-120" windowWidth="51840" windowHeight="21240" xr2:uid="{84BE1DD2-557C-4663-AC10-E87450CCC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J2" i="1"/>
</calcChain>
</file>

<file path=xl/sharedStrings.xml><?xml version="1.0" encoding="utf-8"?>
<sst xmlns="http://schemas.openxmlformats.org/spreadsheetml/2006/main" count="24" uniqueCount="24">
  <si>
    <t>Name</t>
  </si>
  <si>
    <t>Internal_ID</t>
  </si>
  <si>
    <t>sigmaCoE</t>
  </si>
  <si>
    <t>muCoE</t>
  </si>
  <si>
    <t>sigmaCF</t>
  </si>
  <si>
    <t>muCF</t>
  </si>
  <si>
    <t>korr</t>
  </si>
  <si>
    <t>COE</t>
  </si>
  <si>
    <t>Cashflow</t>
  </si>
  <si>
    <t>Share</t>
  </si>
  <si>
    <t>Peergroup</t>
  </si>
  <si>
    <t>Company A</t>
  </si>
  <si>
    <t>Food &amp; Beverage</t>
  </si>
  <si>
    <t>Company B</t>
  </si>
  <si>
    <t>Banks</t>
  </si>
  <si>
    <t>Company C</t>
  </si>
  <si>
    <t>Industrials</t>
  </si>
  <si>
    <t>Company D</t>
  </si>
  <si>
    <t>Consumer Discretionary</t>
  </si>
  <si>
    <t>Company E</t>
  </si>
  <si>
    <t>Utilities</t>
  </si>
  <si>
    <t>Company F</t>
  </si>
  <si>
    <t>Real Estate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</si>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</sst>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BB1C-0832-43F0-895B-EB1A29614E2E}">
  <dimension ref="A1:L7"/>
  <sheetViews>
    <sheetView tabSelected="1" workbookViewId="0">
      <selection activeCell="H2" sqref="H2"/>
    </sheetView>
  </sheetViews>
  <sheetFormatPr defaultRowHeight="14.25"/>
  <cols>
    <col min="1" max="1" width="10.625" bestFit="1" customWidth="1"/>
    <col min="12" max="12" width="2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201</v>
      </c>
      <c r="C2">
        <v>0.14837271887311199</v>
      </c>
      <c r="D2">
        <v>3.5992134030517898E-3</v>
      </c>
      <c r="E2">
        <v>0.279128181936522</v>
      </c>
      <c r="F2">
        <v>-2.32081154476512E-3</v>
      </c>
      <c r="G2">
        <v>0.63098833413745103</v>
      </c>
      <c r="H2">
        <v>7500</v>
      </c>
      <c r="I2">
        <v>0.116885</v>
      </c>
      <c r="J2">
        <f>H2*I2</f>
        <v>876.63750000000005</v>
      </c>
      <c r="K2">
        <v>0.05</v>
      </c>
      <c r="L2" t="s">
        <v>12</v>
      </c>
    </row>
    <row r="3" spans="1:12">
      <c r="A3" t="s">
        <v>13</v>
      </c>
      <c r="B3">
        <v>202</v>
      </c>
      <c r="C3">
        <v>0.13025275553693599</v>
      </c>
      <c r="D3">
        <v>1.25547636247864E-2</v>
      </c>
      <c r="E3">
        <v>0.25212207928000302</v>
      </c>
      <c r="F3">
        <v>7.2334910394326504E-2</v>
      </c>
      <c r="G3">
        <v>0.63522257904784096</v>
      </c>
      <c r="H3">
        <v>2150</v>
      </c>
      <c r="I3">
        <v>0.11521000000000001</v>
      </c>
      <c r="J3">
        <f t="shared" ref="J3:J7" si="0">H3*I3</f>
        <v>247.70150000000001</v>
      </c>
      <c r="K3">
        <v>0.25</v>
      </c>
      <c r="L3" t="s">
        <v>14</v>
      </c>
    </row>
    <row r="4" spans="1:12">
      <c r="A4" t="s">
        <v>15</v>
      </c>
      <c r="B4">
        <v>203</v>
      </c>
      <c r="C4">
        <v>0.16137373260210899</v>
      </c>
      <c r="D4">
        <v>5.8751394853528097E-3</v>
      </c>
      <c r="E4">
        <v>0.242123024264185</v>
      </c>
      <c r="F4">
        <v>0.11073718411104599</v>
      </c>
      <c r="G4">
        <v>0.84282992396040901</v>
      </c>
      <c r="H4">
        <v>350</v>
      </c>
      <c r="I4">
        <v>8.5040000000000004E-2</v>
      </c>
      <c r="J4">
        <f t="shared" si="0"/>
        <v>29.764000000000003</v>
      </c>
      <c r="K4">
        <v>0.115</v>
      </c>
      <c r="L4" t="s">
        <v>16</v>
      </c>
    </row>
    <row r="5" spans="1:12">
      <c r="A5" t="s">
        <v>17</v>
      </c>
      <c r="B5">
        <v>204</v>
      </c>
      <c r="C5">
        <v>0.16519782473641101</v>
      </c>
      <c r="D5">
        <v>-2.5953299621531301E-2</v>
      </c>
      <c r="E5">
        <v>0.23247527316861599</v>
      </c>
      <c r="F5">
        <v>2.2321053866784301E-2</v>
      </c>
      <c r="G5">
        <v>0.86727892425678499</v>
      </c>
      <c r="H5">
        <v>1100</v>
      </c>
      <c r="I5">
        <v>8.6505386875286305E-2</v>
      </c>
      <c r="J5">
        <f t="shared" si="0"/>
        <v>95.155925562814929</v>
      </c>
      <c r="K5">
        <v>0.16500000000000001</v>
      </c>
      <c r="L5" t="s">
        <v>18</v>
      </c>
    </row>
    <row r="6" spans="1:12">
      <c r="A6" t="s">
        <v>19</v>
      </c>
      <c r="B6">
        <v>205</v>
      </c>
      <c r="C6">
        <v>0.137082007769775</v>
      </c>
      <c r="D6">
        <v>1.7295067670174601E-2</v>
      </c>
      <c r="E6">
        <v>0.271584726245994</v>
      </c>
      <c r="F6">
        <v>0.105776338406441</v>
      </c>
      <c r="G6">
        <v>0.65709882791075802</v>
      </c>
      <c r="H6">
        <v>550</v>
      </c>
      <c r="I6">
        <v>8.7499999999999994E-2</v>
      </c>
      <c r="J6">
        <f t="shared" si="0"/>
        <v>48.125</v>
      </c>
      <c r="K6">
        <v>0.97250000000000003</v>
      </c>
      <c r="L6" t="s">
        <v>20</v>
      </c>
    </row>
    <row r="7" spans="1:12">
      <c r="A7" t="s">
        <v>21</v>
      </c>
      <c r="B7">
        <v>206</v>
      </c>
      <c r="C7">
        <v>0.137082007769775</v>
      </c>
      <c r="D7">
        <v>1.7295067670174601E-2</v>
      </c>
      <c r="E7">
        <v>0.271584726245994</v>
      </c>
      <c r="F7">
        <v>0.105776338406441</v>
      </c>
      <c r="G7">
        <v>0.65709882791075802</v>
      </c>
      <c r="H7">
        <v>25</v>
      </c>
      <c r="I7">
        <v>8.7499999999999994E-2</v>
      </c>
      <c r="J7">
        <f t="shared" si="0"/>
        <v>2.1875</v>
      </c>
      <c r="K7">
        <v>1</v>
      </c>
      <c r="L7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8503651-fa9b-4fb8-aece-88b25789a4e2}" enabled="1" method="Standard" siteId="{8c4c0431-0b4f-4689-b059-0c642dabbad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Raiffeisenbankengruppe Oberoesterreich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Lovric</dc:creator>
  <cp:lastModifiedBy>Goran Lovric</cp:lastModifiedBy>
  <dcterms:created xsi:type="dcterms:W3CDTF">2024-11-26T13:24:48Z</dcterms:created>
  <dcterms:modified xsi:type="dcterms:W3CDTF">2024-11-26T13:27:45Z</dcterms:modified>
</cp:coreProperties>
</file>