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oran's_Research\MS_Thesis\InputFileGenerator\"/>
    </mc:Choice>
  </mc:AlternateContent>
  <xr:revisionPtr revIDLastSave="0" documentId="8_{329C95EB-CC98-4619-9FE8-79F5E6315E70}" xr6:coauthVersionLast="47" xr6:coauthVersionMax="47" xr10:uidLastSave="{00000000-0000-0000-0000-000000000000}"/>
  <bookViews>
    <workbookView xWindow="780" yWindow="195" windowWidth="12660" windowHeight="15405" xr2:uid="{00000000-000D-0000-FFFF-FFFF00000000}"/>
  </bookViews>
  <sheets>
    <sheet name="Final Progress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2" i="8" l="1"/>
  <c r="AE33" i="8"/>
  <c r="H33" i="8"/>
  <c r="F33" i="8"/>
  <c r="E33" i="8"/>
  <c r="D33" i="8"/>
  <c r="B34" i="8"/>
  <c r="AE34" i="8"/>
  <c r="B33" i="8"/>
  <c r="C32" i="8"/>
  <c r="D32" i="8" l="1"/>
  <c r="C33" i="8"/>
  <c r="C34" i="8" s="1"/>
  <c r="D34" i="8" l="1"/>
  <c r="E32" i="8"/>
  <c r="F32" i="8" l="1"/>
  <c r="E34" i="8"/>
  <c r="G32" i="8" l="1"/>
  <c r="F34" i="8"/>
  <c r="G33" i="8" l="1"/>
  <c r="G34" i="8" s="1"/>
  <c r="H32" i="8"/>
  <c r="H34" i="8" l="1"/>
  <c r="I32" i="8"/>
  <c r="I33" i="8" l="1"/>
  <c r="I34" i="8" s="1"/>
  <c r="J33" i="8" l="1"/>
  <c r="J34" i="8" s="1"/>
  <c r="K32" i="8"/>
  <c r="K33" i="8" s="1"/>
  <c r="K34" i="8" l="1"/>
  <c r="L32" i="8"/>
  <c r="L33" i="8" l="1"/>
  <c r="L34" i="8" s="1"/>
  <c r="M32" i="8"/>
  <c r="N32" i="8" l="1"/>
  <c r="M33" i="8"/>
  <c r="M34" i="8" s="1"/>
  <c r="O32" i="8" l="1"/>
  <c r="N33" i="8"/>
  <c r="N34" i="8" s="1"/>
  <c r="O33" i="8" l="1"/>
  <c r="O34" i="8" s="1"/>
  <c r="P32" i="8"/>
  <c r="P33" i="8" s="1"/>
  <c r="P34" i="8" l="1"/>
  <c r="Q32" i="8"/>
  <c r="Q33" i="8" s="1"/>
  <c r="R32" i="8" l="1"/>
  <c r="Q34" i="8"/>
  <c r="R33" i="8" l="1"/>
  <c r="R34" i="8" s="1"/>
  <c r="S32" i="8"/>
  <c r="S33" i="8" l="1"/>
  <c r="S34" i="8" s="1"/>
  <c r="T32" i="8"/>
  <c r="T33" i="8" l="1"/>
  <c r="T34" i="8" s="1"/>
  <c r="U32" i="8"/>
  <c r="V32" i="8" l="1"/>
  <c r="U33" i="8"/>
  <c r="U34" i="8" s="1"/>
  <c r="W32" i="8" l="1"/>
  <c r="V33" i="8"/>
  <c r="V34" i="8" s="1"/>
  <c r="W33" i="8" l="1"/>
  <c r="W34" i="8" s="1"/>
  <c r="X32" i="8"/>
  <c r="X33" i="8" l="1"/>
  <c r="X34" i="8" s="1"/>
  <c r="Y32" i="8"/>
  <c r="Z32" i="8" l="1"/>
  <c r="Z33" i="8" s="1"/>
  <c r="Y33" i="8"/>
  <c r="Y34" i="8" s="1"/>
  <c r="Z34" i="8" l="1"/>
  <c r="AA32" i="8"/>
  <c r="AA33" i="8" s="1"/>
  <c r="AA34" i="8" l="1"/>
  <c r="AB32" i="8"/>
  <c r="AB33" i="8" l="1"/>
  <c r="AB34" i="8" s="1"/>
  <c r="AC32" i="8"/>
  <c r="AD32" i="8" l="1"/>
  <c r="AC33" i="8"/>
  <c r="AC34" i="8" s="1"/>
  <c r="AD33" i="8" l="1"/>
  <c r="AF32" i="8"/>
  <c r="AD34" i="8" l="1"/>
  <c r="AF34" i="8" s="1"/>
  <c r="AF33" i="8"/>
  <c r="AK34" i="8" l="1"/>
</calcChain>
</file>

<file path=xl/sharedStrings.xml><?xml version="1.0" encoding="utf-8"?>
<sst xmlns="http://schemas.openxmlformats.org/spreadsheetml/2006/main" count="63" uniqueCount="33">
  <si>
    <t>Sc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</si>
  <si>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</si>
  <si>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</si>
  <si>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</si>
  <si>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</si>
  <si>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</si>
  <si>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</si>
  <si>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</si>
  <si>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</si>
  <si>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</si>
  <si>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Y</t>
  </si>
  <si>
    <t>Zr</t>
  </si>
  <si>
    <t>Nb</t>
  </si>
  <si>
    <t>Mo</t>
  </si>
  <si>
    <t>Tc</t>
  </si>
  <si>
    <t>Ru</t>
  </si>
  <si>
    <t>Rh</t>
  </si>
  <si>
    <t>Pd</t>
  </si>
  <si>
    <t>Ag</t>
  </si>
  <si>
    <t>Cd</t>
  </si>
  <si>
    <t>La</t>
  </si>
  <si>
    <t>Hf</t>
  </si>
  <si>
    <t>Ta</t>
  </si>
  <si>
    <t>W</t>
  </si>
  <si>
    <t>Re</t>
  </si>
  <si>
    <t>Os</t>
  </si>
  <si>
    <t>Ir</t>
  </si>
  <si>
    <t>Pt</t>
  </si>
  <si>
    <t>Au</t>
  </si>
  <si>
    <t>Hg</t>
  </si>
  <si>
    <t>theoretical total</t>
  </si>
  <si>
    <t>possible maximum</t>
  </si>
  <si>
    <t>Finished SCFs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</si>
</sst>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1"/>
      <color rgb="FF000000"/>
      <name val="Liberation Sans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111111"/>
        <bgColor rgb="FF111111"/>
      </patternFill>
    </fill>
    <fill>
      <patternFill patternType="solid">
        <fgColor rgb="FFBFBFBF"/>
        <bgColor rgb="FFBFBFBF"/>
      </patternFill>
    </fill>
    <fill>
      <patternFill patternType="solid">
        <fgColor theme="9" tint="-0.249977111117893"/>
        <bgColor rgb="FF2A6099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9" fillId="0" borderId="0" applyNumberFormat="0" applyBorder="0" applyProtection="0"/>
    <xf numFmtId="0" fontId="10" fillId="0" borderId="0" applyNumberFormat="0" applyBorder="0" applyProtection="0"/>
    <xf numFmtId="0" fontId="7" fillId="7" borderId="0" applyNumberFormat="0" applyBorder="0" applyProtection="0"/>
    <xf numFmtId="0" fontId="4" fillId="5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8" fillId="0" borderId="0" applyNumberFormat="0" applyBorder="0" applyProtection="0"/>
    <xf numFmtId="0" fontId="11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6">
    <xf numFmtId="0" fontId="0" fillId="0" borderId="0" xfId="0"/>
    <xf numFmtId="0" fontId="0" fillId="0" borderId="0" xfId="0" applyFill="1"/>
    <xf numFmtId="0" fontId="14" fillId="0" borderId="2" xfId="0" applyFont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</cellXfs>
  <cellStyles count="18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yperlink" xfId="14" xr:uid="{00000000-0005-0000-0000-00000B000000}"/>
    <cellStyle name="Neutral" xfId="5" builtinId="28" customBuiltin="1"/>
    <cellStyle name="Normal" xfId="0" builtinId="0" customBuiltin="1"/>
    <cellStyle name="Note" xfId="6" builtinId="10" customBuiltin="1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colors>
    <mruColors>
      <color rgb="FFE39B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C67AF-8861-4383-87BA-54B31FC2C980}">
  <dimension ref="A1:BG34"/>
  <sheetViews>
    <sheetView tabSelected="1" zoomScale="70" zoomScaleNormal="70" workbookViewId="0">
      <pane ySplit="1" topLeftCell="A2" activePane="bottomLeft" state="frozen"/>
      <selection pane="bottomLeft" activeCell="AF6" sqref="AF6"/>
    </sheetView>
  </sheetViews>
  <sheetFormatPr defaultRowHeight="14.25"/>
  <cols>
    <col min="1" max="31" width="3.625" customWidth="1"/>
    <col min="32" max="32" width="10.375" style="1" customWidth="1"/>
    <col min="33" max="36" width="4.75" style="1" customWidth="1"/>
    <col min="37" max="37" width="8.625" style="1" customWidth="1"/>
    <col min="38" max="55" width="4.75" style="1" customWidth="1"/>
    <col min="56" max="59" width="10.625" style="1" customWidth="1"/>
    <col min="60" max="60" width="9" customWidth="1"/>
  </cols>
  <sheetData>
    <row r="1" spans="1:31" s="1" customFormat="1" ht="20.100000000000001" customHeight="1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</row>
    <row r="2" spans="1:31" s="1" customFormat="1" ht="20.100000000000001" customHeight="1">
      <c r="A2" s="2" t="s">
        <v>0</v>
      </c>
      <c r="B2" s="5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 s="1" customFormat="1" ht="20.100000000000001" customHeight="1">
      <c r="A3" s="2" t="s">
        <v>1</v>
      </c>
      <c r="B3" s="5"/>
      <c r="C3" s="5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1" s="1" customFormat="1" ht="20.100000000000001" customHeight="1">
      <c r="A4" s="2" t="s">
        <v>2</v>
      </c>
      <c r="B4" s="5"/>
      <c r="C4" s="5"/>
      <c r="D4" s="5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 s="1" customFormat="1" ht="20.100000000000001" customHeight="1">
      <c r="A5" s="2" t="s">
        <v>3</v>
      </c>
      <c r="B5" s="5"/>
      <c r="C5" s="5"/>
      <c r="D5" s="5"/>
      <c r="E5" s="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s="1" customFormat="1" ht="20.100000000000001" customHeight="1">
      <c r="A6" s="2" t="s">
        <v>4</v>
      </c>
      <c r="B6" s="4"/>
      <c r="C6" s="4"/>
      <c r="D6" s="4"/>
      <c r="E6" s="5"/>
      <c r="F6" s="4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s="1" customFormat="1" ht="20.100000000000001" customHeight="1">
      <c r="A7" s="2" t="s">
        <v>5</v>
      </c>
      <c r="B7" s="4"/>
      <c r="C7" s="4"/>
      <c r="D7" s="4"/>
      <c r="E7" s="5"/>
      <c r="F7" s="4"/>
      <c r="G7" s="4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 s="1" customFormat="1" ht="20.100000000000001" customHeight="1">
      <c r="A8" s="2" t="s">
        <v>6</v>
      </c>
      <c r="B8" s="5"/>
      <c r="C8" s="5"/>
      <c r="D8" s="5"/>
      <c r="E8" s="4"/>
      <c r="F8" s="4"/>
      <c r="G8" s="5"/>
      <c r="H8" s="5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1" s="1" customFormat="1" ht="20.100000000000001" customHeight="1">
      <c r="A9" s="2" t="s">
        <v>7</v>
      </c>
      <c r="B9" s="4"/>
      <c r="C9" s="4"/>
      <c r="D9" s="4"/>
      <c r="E9" s="4"/>
      <c r="F9" s="5"/>
      <c r="G9" s="5"/>
      <c r="H9" s="5"/>
      <c r="I9" s="4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 s="1" customFormat="1" ht="20.100000000000001" customHeight="1">
      <c r="A10" s="2" t="s">
        <v>8</v>
      </c>
      <c r="B10" s="5"/>
      <c r="C10" s="5"/>
      <c r="D10" s="5"/>
      <c r="E10" s="5"/>
      <c r="F10" s="5"/>
      <c r="G10" s="5"/>
      <c r="H10" s="5"/>
      <c r="I10" s="5"/>
      <c r="J10" s="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 s="1" customFormat="1" ht="20.100000000000001" customHeight="1">
      <c r="A11" s="2" t="s">
        <v>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1" s="1" customFormat="1" ht="20.100000000000001" customHeight="1">
      <c r="A12" s="2" t="s">
        <v>10</v>
      </c>
      <c r="B12" s="5"/>
      <c r="C12" s="5"/>
      <c r="D12" s="4"/>
      <c r="E12" s="5"/>
      <c r="F12" s="5"/>
      <c r="G12" s="5"/>
      <c r="H12" s="5"/>
      <c r="I12" s="5"/>
      <c r="J12" s="5"/>
      <c r="K12" s="5"/>
      <c r="L12" s="5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1:31" s="1" customFormat="1" ht="20.100000000000001" customHeight="1">
      <c r="A13" s="2" t="s">
        <v>11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1:31" s="1" customFormat="1" ht="20.100000000000001" customHeight="1">
      <c r="A14" s="2" t="s">
        <v>12</v>
      </c>
      <c r="B14" s="5"/>
      <c r="C14" s="5"/>
      <c r="D14" s="5"/>
      <c r="E14" s="5"/>
      <c r="F14" s="5"/>
      <c r="G14" s="4"/>
      <c r="H14" s="4"/>
      <c r="I14" s="5"/>
      <c r="J14" s="5"/>
      <c r="K14" s="5"/>
      <c r="L14" s="5"/>
      <c r="M14" s="5"/>
      <c r="N14" s="5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1:31" s="1" customFormat="1" ht="20.100000000000001" customHeight="1">
      <c r="A15" s="2" t="s">
        <v>13</v>
      </c>
      <c r="B15" s="5"/>
      <c r="C15" s="5"/>
      <c r="D15" s="5"/>
      <c r="E15" s="5"/>
      <c r="F15" s="5"/>
      <c r="G15" s="4"/>
      <c r="H15" s="4"/>
      <c r="I15" s="5"/>
      <c r="J15" s="5"/>
      <c r="K15" s="5"/>
      <c r="L15" s="5"/>
      <c r="M15" s="5"/>
      <c r="N15" s="5"/>
      <c r="O15" s="5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1:31" s="1" customFormat="1" ht="20.100000000000001" customHeight="1">
      <c r="A16" s="2" t="s">
        <v>14</v>
      </c>
      <c r="B16" s="5"/>
      <c r="C16" s="5"/>
      <c r="D16" s="5"/>
      <c r="E16" s="5"/>
      <c r="F16" s="4"/>
      <c r="G16" s="5"/>
      <c r="H16" s="4"/>
      <c r="I16" s="4"/>
      <c r="J16" s="5"/>
      <c r="K16" s="5"/>
      <c r="L16" s="5"/>
      <c r="M16" s="5"/>
      <c r="N16" s="5"/>
      <c r="O16" s="5"/>
      <c r="P16" s="5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1:33" s="1" customFormat="1" ht="20.100000000000001" customHeight="1">
      <c r="A17" s="2" t="s">
        <v>15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1:33" s="1" customFormat="1" ht="20.100000000000001" customHeight="1">
      <c r="A18" s="2" t="s">
        <v>16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1:33" s="1" customFormat="1" ht="20.100000000000001" customHeight="1">
      <c r="A19" s="2" t="s">
        <v>17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1:33" s="1" customFormat="1" ht="20.100000000000001" customHeight="1">
      <c r="A20" s="2" t="s">
        <v>18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1:33" s="1" customFormat="1" ht="20.100000000000001" customHeight="1">
      <c r="A21" s="2" t="s">
        <v>19</v>
      </c>
      <c r="B21" s="5"/>
      <c r="C21" s="5"/>
      <c r="D21" s="5"/>
      <c r="E21" s="4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1:33" s="1" customFormat="1" ht="20.100000000000001" customHeight="1">
      <c r="A22" s="2" t="s">
        <v>20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3"/>
      <c r="X22" s="3"/>
      <c r="Y22" s="3"/>
      <c r="Z22" s="3"/>
      <c r="AA22" s="3"/>
      <c r="AB22" s="3"/>
      <c r="AC22" s="3"/>
      <c r="AD22" s="3"/>
      <c r="AE22" s="3"/>
    </row>
    <row r="23" spans="1:33" s="1" customFormat="1" ht="20.100000000000001" customHeight="1">
      <c r="A23" s="2" t="s">
        <v>21</v>
      </c>
      <c r="B23" s="5"/>
      <c r="C23" s="5"/>
      <c r="D23" s="5"/>
      <c r="E23" s="5"/>
      <c r="F23" s="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3"/>
      <c r="Y23" s="3"/>
      <c r="Z23" s="3"/>
      <c r="AA23" s="3"/>
      <c r="AB23" s="3"/>
      <c r="AC23" s="3"/>
      <c r="AD23" s="3"/>
      <c r="AE23" s="3"/>
    </row>
    <row r="24" spans="1:33" s="1" customFormat="1" ht="20.100000000000001" customHeight="1">
      <c r="A24" s="2" t="s">
        <v>22</v>
      </c>
      <c r="B24" s="5"/>
      <c r="C24" s="5"/>
      <c r="D24" s="5"/>
      <c r="E24" s="5"/>
      <c r="F24" s="5"/>
      <c r="G24" s="5"/>
      <c r="H24" s="4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3"/>
      <c r="Z24" s="3"/>
      <c r="AA24" s="3"/>
      <c r="AB24" s="3"/>
      <c r="AC24" s="3"/>
      <c r="AD24" s="3"/>
      <c r="AE24" s="3"/>
    </row>
    <row r="25" spans="1:33" s="1" customFormat="1" ht="20.100000000000001" customHeight="1">
      <c r="A25" s="2" t="s">
        <v>23</v>
      </c>
      <c r="B25" s="5"/>
      <c r="C25" s="5"/>
      <c r="D25" s="5"/>
      <c r="E25" s="5"/>
      <c r="F25" s="5"/>
      <c r="G25" s="4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3"/>
      <c r="AA25" s="3"/>
      <c r="AB25" s="3"/>
      <c r="AC25" s="3"/>
      <c r="AD25" s="3"/>
      <c r="AE25" s="3"/>
    </row>
    <row r="26" spans="1:33" s="1" customFormat="1" ht="20.100000000000001" customHeight="1">
      <c r="A26" s="2" t="s">
        <v>24</v>
      </c>
      <c r="B26" s="5"/>
      <c r="C26" s="5"/>
      <c r="D26" s="5"/>
      <c r="E26" s="5"/>
      <c r="F26" s="4"/>
      <c r="G26" s="4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3"/>
      <c r="AB26" s="3"/>
      <c r="AC26" s="3"/>
      <c r="AD26" s="3"/>
      <c r="AE26" s="3"/>
    </row>
    <row r="27" spans="1:33" s="1" customFormat="1" ht="20.100000000000001" customHeight="1">
      <c r="A27" s="2" t="s">
        <v>25</v>
      </c>
      <c r="B27" s="5"/>
      <c r="C27" s="5"/>
      <c r="D27" s="5"/>
      <c r="E27" s="5"/>
      <c r="F27" s="4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3"/>
      <c r="AC27" s="3"/>
      <c r="AD27" s="3"/>
      <c r="AE27" s="3"/>
    </row>
    <row r="28" spans="1:33" s="1" customFormat="1" ht="20.100000000000001" customHeight="1">
      <c r="A28" s="2" t="s">
        <v>26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3"/>
      <c r="AD28" s="3"/>
      <c r="AE28" s="3"/>
    </row>
    <row r="29" spans="1:33" s="1" customFormat="1" ht="20.100000000000001" customHeight="1">
      <c r="A29" s="2" t="s">
        <v>27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3"/>
      <c r="AE29" s="3"/>
    </row>
    <row r="30" spans="1:33" s="1" customFormat="1" ht="20.100000000000001" customHeight="1">
      <c r="A30" s="2" t="s">
        <v>28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4"/>
      <c r="AB30" s="5"/>
      <c r="AC30" s="5"/>
      <c r="AD30" s="5"/>
      <c r="AE30" s="3"/>
    </row>
    <row r="31" spans="1:33" s="1" customFormat="1" ht="20.100000000000001" customHeight="1">
      <c r="A31" s="2" t="s">
        <v>29</v>
      </c>
      <c r="B31" s="5"/>
      <c r="C31" s="5"/>
      <c r="D31" s="5"/>
      <c r="E31" s="4"/>
      <c r="F31" s="5"/>
      <c r="G31" s="5"/>
      <c r="H31" s="5"/>
      <c r="I31" s="5"/>
      <c r="J31" s="5"/>
      <c r="K31" s="4"/>
      <c r="L31" s="5"/>
      <c r="M31" s="5"/>
      <c r="N31" s="5"/>
      <c r="O31" s="5"/>
      <c r="P31" s="4"/>
      <c r="Q31" s="4"/>
      <c r="R31" s="5"/>
      <c r="S31" s="5"/>
      <c r="T31" s="5"/>
      <c r="U31" s="5"/>
      <c r="V31" s="5"/>
      <c r="W31" s="5"/>
      <c r="X31" s="5"/>
      <c r="Y31" s="5"/>
      <c r="Z31" s="4"/>
      <c r="AA31" s="4"/>
      <c r="AB31" s="5"/>
      <c r="AC31" s="5"/>
      <c r="AD31" s="5"/>
      <c r="AE31" s="4"/>
    </row>
    <row r="32" spans="1:33" s="1" customFormat="1">
      <c r="A32"/>
      <c r="B32">
        <v>30</v>
      </c>
      <c r="C32">
        <f>B32-1</f>
        <v>29</v>
      </c>
      <c r="D32">
        <f t="shared" ref="D32:AD32" si="0">C32-1</f>
        <v>28</v>
      </c>
      <c r="E32">
        <f t="shared" si="0"/>
        <v>27</v>
      </c>
      <c r="F32">
        <f t="shared" si="0"/>
        <v>26</v>
      </c>
      <c r="G32">
        <f t="shared" si="0"/>
        <v>25</v>
      </c>
      <c r="H32">
        <f t="shared" si="0"/>
        <v>24</v>
      </c>
      <c r="I32">
        <f t="shared" si="0"/>
        <v>23</v>
      </c>
      <c r="J32">
        <f t="shared" si="0"/>
        <v>22</v>
      </c>
      <c r="K32">
        <f t="shared" si="0"/>
        <v>21</v>
      </c>
      <c r="L32">
        <f t="shared" si="0"/>
        <v>20</v>
      </c>
      <c r="M32">
        <f t="shared" si="0"/>
        <v>19</v>
      </c>
      <c r="N32">
        <f t="shared" si="0"/>
        <v>18</v>
      </c>
      <c r="O32">
        <f t="shared" si="0"/>
        <v>17</v>
      </c>
      <c r="P32">
        <f t="shared" si="0"/>
        <v>16</v>
      </c>
      <c r="Q32">
        <f t="shared" si="0"/>
        <v>15</v>
      </c>
      <c r="R32">
        <f t="shared" si="0"/>
        <v>14</v>
      </c>
      <c r="S32">
        <f t="shared" si="0"/>
        <v>13</v>
      </c>
      <c r="T32">
        <f t="shared" si="0"/>
        <v>12</v>
      </c>
      <c r="U32">
        <f t="shared" si="0"/>
        <v>11</v>
      </c>
      <c r="V32">
        <f t="shared" si="0"/>
        <v>10</v>
      </c>
      <c r="W32">
        <f t="shared" si="0"/>
        <v>9</v>
      </c>
      <c r="X32">
        <f t="shared" si="0"/>
        <v>8</v>
      </c>
      <c r="Y32">
        <f t="shared" si="0"/>
        <v>7</v>
      </c>
      <c r="Z32">
        <f t="shared" si="0"/>
        <v>6</v>
      </c>
      <c r="AA32">
        <f t="shared" si="0"/>
        <v>5</v>
      </c>
      <c r="AB32">
        <f t="shared" si="0"/>
        <v>4</v>
      </c>
      <c r="AC32">
        <f t="shared" si="0"/>
        <v>3</v>
      </c>
      <c r="AD32">
        <f t="shared" si="0"/>
        <v>2</v>
      </c>
      <c r="AE32">
        <v>1</v>
      </c>
      <c r="AF32">
        <f>SUM(B32:AE32)</f>
        <v>465</v>
      </c>
      <c r="AG32" s="1" t="s">
        <v>30</v>
      </c>
    </row>
    <row r="33" spans="2:37">
      <c r="B33">
        <f>B32-3</f>
        <v>27</v>
      </c>
      <c r="C33">
        <f>C32-3</f>
        <v>26</v>
      </c>
      <c r="D33">
        <f>D32-4</f>
        <v>24</v>
      </c>
      <c r="E33">
        <f>E32-4</f>
        <v>23</v>
      </c>
      <c r="F33">
        <f>F32-7</f>
        <v>19</v>
      </c>
      <c r="G33">
        <f>G32-5</f>
        <v>20</v>
      </c>
      <c r="H33">
        <f>H32-4</f>
        <v>20</v>
      </c>
      <c r="I33">
        <f>I32-2</f>
        <v>21</v>
      </c>
      <c r="J33">
        <f>J32</f>
        <v>22</v>
      </c>
      <c r="K33">
        <f>K32-1</f>
        <v>20</v>
      </c>
      <c r="L33">
        <f t="shared" ref="K33:AE34" si="1">L32</f>
        <v>20</v>
      </c>
      <c r="M33">
        <f t="shared" si="1"/>
        <v>19</v>
      </c>
      <c r="N33">
        <f t="shared" si="1"/>
        <v>18</v>
      </c>
      <c r="O33">
        <f t="shared" si="1"/>
        <v>17</v>
      </c>
      <c r="P33">
        <f>P32-1</f>
        <v>15</v>
      </c>
      <c r="Q33">
        <f>Q32-1</f>
        <v>14</v>
      </c>
      <c r="R33">
        <f t="shared" si="1"/>
        <v>14</v>
      </c>
      <c r="S33">
        <f t="shared" si="1"/>
        <v>13</v>
      </c>
      <c r="T33">
        <f t="shared" si="1"/>
        <v>12</v>
      </c>
      <c r="U33">
        <f t="shared" si="1"/>
        <v>11</v>
      </c>
      <c r="V33">
        <f t="shared" si="1"/>
        <v>10</v>
      </c>
      <c r="W33">
        <f t="shared" si="1"/>
        <v>9</v>
      </c>
      <c r="X33">
        <f t="shared" si="1"/>
        <v>8</v>
      </c>
      <c r="Y33">
        <f>Y32</f>
        <v>7</v>
      </c>
      <c r="Z33">
        <f>Z32-1</f>
        <v>5</v>
      </c>
      <c r="AA33">
        <f>AA32-2</f>
        <v>3</v>
      </c>
      <c r="AB33">
        <f t="shared" si="1"/>
        <v>4</v>
      </c>
      <c r="AC33">
        <f t="shared" si="1"/>
        <v>3</v>
      </c>
      <c r="AD33">
        <f t="shared" si="1"/>
        <v>2</v>
      </c>
      <c r="AE33">
        <f>AE32-1</f>
        <v>0</v>
      </c>
      <c r="AF33">
        <f>SUM(B33:AE33)</f>
        <v>426</v>
      </c>
      <c r="AG33" s="1" t="s">
        <v>31</v>
      </c>
    </row>
    <row r="34" spans="2:37">
      <c r="B34">
        <f>B33</f>
        <v>27</v>
      </c>
      <c r="C34">
        <f>C33</f>
        <v>26</v>
      </c>
      <c r="D34">
        <f t="shared" ref="D34:J34" si="2">D33</f>
        <v>24</v>
      </c>
      <c r="E34">
        <f t="shared" si="2"/>
        <v>23</v>
      </c>
      <c r="F34">
        <f>F33</f>
        <v>19</v>
      </c>
      <c r="G34">
        <f>G33</f>
        <v>20</v>
      </c>
      <c r="H34">
        <f t="shared" si="2"/>
        <v>20</v>
      </c>
      <c r="I34">
        <f t="shared" si="2"/>
        <v>21</v>
      </c>
      <c r="J34">
        <f t="shared" si="2"/>
        <v>22</v>
      </c>
      <c r="K34">
        <f t="shared" si="1"/>
        <v>20</v>
      </c>
      <c r="L34">
        <f t="shared" si="1"/>
        <v>20</v>
      </c>
      <c r="M34">
        <f t="shared" si="1"/>
        <v>19</v>
      </c>
      <c r="N34">
        <f t="shared" si="1"/>
        <v>18</v>
      </c>
      <c r="O34">
        <f t="shared" si="1"/>
        <v>17</v>
      </c>
      <c r="P34">
        <f t="shared" si="1"/>
        <v>15</v>
      </c>
      <c r="Q34">
        <f t="shared" si="1"/>
        <v>14</v>
      </c>
      <c r="R34">
        <f t="shared" si="1"/>
        <v>14</v>
      </c>
      <c r="S34">
        <f t="shared" si="1"/>
        <v>13</v>
      </c>
      <c r="T34">
        <f t="shared" si="1"/>
        <v>12</v>
      </c>
      <c r="U34">
        <f t="shared" si="1"/>
        <v>11</v>
      </c>
      <c r="V34">
        <f t="shared" si="1"/>
        <v>10</v>
      </c>
      <c r="W34">
        <f t="shared" si="1"/>
        <v>9</v>
      </c>
      <c r="X34">
        <f t="shared" si="1"/>
        <v>8</v>
      </c>
      <c r="Y34">
        <f t="shared" si="1"/>
        <v>7</v>
      </c>
      <c r="Z34">
        <f t="shared" si="1"/>
        <v>5</v>
      </c>
      <c r="AA34">
        <f t="shared" si="1"/>
        <v>3</v>
      </c>
      <c r="AB34">
        <f t="shared" si="1"/>
        <v>4</v>
      </c>
      <c r="AC34">
        <f t="shared" si="1"/>
        <v>3</v>
      </c>
      <c r="AD34">
        <f t="shared" si="1"/>
        <v>2</v>
      </c>
      <c r="AE34">
        <f t="shared" si="1"/>
        <v>0</v>
      </c>
      <c r="AF34">
        <f>SUM(B34:AE34)</f>
        <v>426</v>
      </c>
      <c r="AG34" s="1" t="s">
        <v>32</v>
      </c>
      <c r="AK34" s="1">
        <f>AF34/AF33*100</f>
        <v>100</v>
      </c>
    </row>
  </sheetData>
  <pageMargins left="0" right="0" top="0.39370078740157505" bottom="0.39370078740157505" header="0" footer="0"/>
  <pageSetup paperSize="0" fitToWidth="0" fitToHeight="0" orientation="portrait" horizontalDpi="203" verticalDpi="203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Progress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SUPPORT</dc:creator>
  <cp:lastModifiedBy>SUPPORT</cp:lastModifiedBy>
  <cp:revision>5</cp:revision>
  <dcterms:created xsi:type="dcterms:W3CDTF">2021-11-15T04:26:12Z</dcterms:created>
  <dcterms:modified xsi:type="dcterms:W3CDTF">2022-07-14T15:15:52Z</dcterms:modified>
</cp:coreProperties>
</file>