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rdo\OneDrive\Documents\COMP4522_Project\AISimulator\"/>
    </mc:Choice>
  </mc:AlternateContent>
  <xr:revisionPtr revIDLastSave="0" documentId="13_ncr:1_{2CEB6276-4F17-40BD-ADCE-B57AA33E00AE}" xr6:coauthVersionLast="47" xr6:coauthVersionMax="47" xr10:uidLastSave="{00000000-0000-0000-0000-000000000000}"/>
  <bookViews>
    <workbookView xWindow="2720" yWindow="2870" windowWidth="16920" windowHeight="10540" xr2:uid="{D8F80BE8-7433-4BFF-9338-FE608F792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B37" i="1"/>
  <c r="C37" i="1"/>
  <c r="F37" i="1" s="1"/>
  <c r="F42" i="1"/>
  <c r="E42" i="1"/>
  <c r="F32" i="1"/>
  <c r="E32" i="1"/>
  <c r="F11" i="1"/>
  <c r="E11" i="1"/>
  <c r="F16" i="1"/>
  <c r="E16" i="1"/>
  <c r="F21" i="1"/>
  <c r="E21" i="1"/>
  <c r="E37" i="1" l="1"/>
</calcChain>
</file>

<file path=xl/sharedStrings.xml><?xml version="1.0" encoding="utf-8"?>
<sst xmlns="http://schemas.openxmlformats.org/spreadsheetml/2006/main" count="33" uniqueCount="8">
  <si>
    <t>BASELINE</t>
  </si>
  <si>
    <t>LAM</t>
  </si>
  <si>
    <t>LSE</t>
  </si>
  <si>
    <t>LAM %</t>
  </si>
  <si>
    <t>LSE %</t>
  </si>
  <si>
    <t>LSE 10-50</t>
  </si>
  <si>
    <t>LAM 10-50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</si>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</sst>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Improvement (5min,</a:t>
            </a:r>
            <a:r>
              <a:rPr lang="en-CA" baseline="0"/>
              <a:t> 1-50 Iterations)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Label At Meeting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4</c:v>
              </c:pt>
              <c:pt idx="1">
                <c:v>8</c:v>
              </c:pt>
              <c:pt idx="2">
                <c:v>16</c:v>
              </c:pt>
            </c:numLit>
          </c:cat>
          <c:val>
            <c:numRef>
              <c:f>(Sheet1!$E$11,Sheet1!$E$16,Sheet1!$E$21)</c:f>
              <c:numCache>
                <c:formatCode>General</c:formatCode>
                <c:ptCount val="3"/>
                <c:pt idx="0">
                  <c:v>46.33153564201443</c:v>
                </c:pt>
                <c:pt idx="1">
                  <c:v>61.349890740277125</c:v>
                </c:pt>
                <c:pt idx="2">
                  <c:v>55.526441155870167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9-494E-B691-17D06441D34D}"/>
            </c:ext>
          </c:extLst>
        </c:ser>
        <c:ser>
          <c:idx val="1"/>
          <c:order val="1"/>
          <c:tx>
            <c:v>Label Spatial Entropy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"/>
              <c:pt idx="0">
                <c:v>4</c:v>
              </c:pt>
              <c:pt idx="1">
                <c:v>8</c:v>
              </c:pt>
              <c:pt idx="2">
                <c:v>16</c:v>
              </c:pt>
            </c:numLit>
          </c:cat>
          <c:val>
            <c:numRef>
              <c:f>(Sheet1!$F$11,Sheet1!$F$16,Sheet1!$F$21)</c:f>
              <c:numCache>
                <c:formatCode>General</c:formatCode>
                <c:ptCount val="3"/>
                <c:pt idx="0">
                  <c:v>23.57442442060249</c:v>
                </c:pt>
                <c:pt idx="1">
                  <c:v>45.629595630847405</c:v>
                </c:pt>
                <c:pt idx="2">
                  <c:v>47.791524088925648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9-494E-B691-17D06441D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951455"/>
        <c:axId val="574942815"/>
      </c:barChart>
      <c:catAx>
        <c:axId val="57495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42815"/>
        <c:crosses val="autoZero"/>
        <c:auto val="1"/>
        <c:lblAlgn val="ctr"/>
        <c:lblOffset val="100"/>
        <c:noMultiLvlLbl val="0"/>
      </c:catAx>
      <c:valAx>
        <c:axId val="5749428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5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Setup</a:t>
            </a:r>
            <a:r>
              <a:rPr lang="en-CA" baseline="0"/>
              <a:t> Improvement % (8 Agents)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50 Iterations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Label at Meeting</c:v>
              </c:pt>
              <c:pt idx="1">
                <c:v>Label Spatial Entropy</c:v>
              </c:pt>
            </c:strLit>
          </c:cat>
          <c:val>
            <c:numRef>
              <c:f>(Sheet1!$E$16,Sheet1!$F$16)</c:f>
              <c:numCache>
                <c:formatCode>General</c:formatCode>
                <c:ptCount val="2"/>
                <c:pt idx="0">
                  <c:v>61.349890740277125</c:v>
                </c:pt>
                <c:pt idx="1">
                  <c:v>45.629595630847405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4-47FC-8B94-F3FE8E92809F}"/>
            </c:ext>
          </c:extLst>
        </c:ser>
        <c:ser>
          <c:idx val="1"/>
          <c:order val="1"/>
          <c:tx>
            <c:v>Iterations 10 - 50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Label at Meeting</c:v>
              </c:pt>
              <c:pt idx="1">
                <c:v>Label Spatial Entropy</c:v>
              </c:pt>
            </c:strLit>
          </c:cat>
          <c:val>
            <c:numRef>
              <c:f>(Sheet1!$E$37,Sheet1!$F$37)</c:f>
              <c:numCache>
                <c:formatCode>General</c:formatCode>
                <c:ptCount val="2"/>
                <c:pt idx="0">
                  <c:v>76.928709509624255</c:v>
                </c:pt>
                <c:pt idx="1">
                  <c:v>54.578590859724471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4-47FC-8B94-F3FE8E928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427135"/>
        <c:axId val="585427615"/>
      </c:barChart>
      <c:catAx>
        <c:axId val="58542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Communication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27615"/>
        <c:crosses val="autoZero"/>
        <c:auto val="1"/>
        <c:lblAlgn val="ctr"/>
        <c:lblOffset val="100"/>
        <c:noMultiLvlLbl val="0"/>
      </c:catAx>
      <c:valAx>
        <c:axId val="585427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2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606425</xdr:colOff>
      <xdr:row>7</xdr:row>
      <xdr:rowOff>177800</xdr:rowOff>
    </xdr:from>
    <xdr:to>
      <xdr:col>14</xdr:col>
      <xdr:colOff>301625</xdr:colOff>
      <xdr:row>22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C33274-BD4C-63C2-CDCD-ABD41788B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15875</xdr:colOff>
      <xdr:row>43</xdr:row>
      <xdr:rowOff>19050</xdr:rowOff>
    </xdr:from>
    <xdr:to>
      <xdr:col>11</xdr:col>
      <xdr:colOff>320675</xdr:colOff>
      <xdr:row>58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28E7E2-C41A-7EA3-02FA-A6F993FCC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D52F-F416-482C-BE38-F52E1ED93163}">
  <dimension ref="A9:P70"/>
  <sheetViews>
    <sheetView tabSelected="1" workbookViewId="0">
      <selection activeCell="J33" sqref="J33"/>
    </sheetView>
  </sheetViews>
  <sheetFormatPr defaultRowHeight="14.5" x14ac:dyDescent="0.35"/>
  <sheetData>
    <row r="9" spans="1:6" x14ac:dyDescent="0.35">
      <c r="A9">
        <v>4</v>
      </c>
    </row>
    <row r="10" spans="1:6" x14ac:dyDescent="0.35">
      <c r="A10" t="s">
        <v>0</v>
      </c>
      <c r="B10" t="s">
        <v>1</v>
      </c>
      <c r="C10" t="s">
        <v>2</v>
      </c>
      <c r="E10" t="s">
        <v>3</v>
      </c>
      <c r="F10" t="s">
        <v>4</v>
      </c>
    </row>
    <row r="11" spans="1:6" x14ac:dyDescent="0.35">
      <c r="A11">
        <v>10476.4</v>
      </c>
      <c r="B11">
        <v>5622.5230000000001</v>
      </c>
      <c r="C11">
        <v>8006.6490000000003</v>
      </c>
      <c r="E11">
        <f>ABS(((B11- A11)/A11)) * 100</f>
        <v>46.33153564201443</v>
      </c>
      <c r="F11">
        <f>ABS(((C11- A11)/A11)) * 100</f>
        <v>23.57442442060249</v>
      </c>
    </row>
    <row r="14" spans="1:6" x14ac:dyDescent="0.35">
      <c r="A14">
        <v>8</v>
      </c>
    </row>
    <row r="15" spans="1:6" x14ac:dyDescent="0.35">
      <c r="A15" t="s">
        <v>0</v>
      </c>
      <c r="B15" t="s">
        <v>1</v>
      </c>
      <c r="C15" t="s">
        <v>2</v>
      </c>
      <c r="E15" t="s">
        <v>3</v>
      </c>
      <c r="F15" t="s">
        <v>4</v>
      </c>
    </row>
    <row r="16" spans="1:6" x14ac:dyDescent="0.35">
      <c r="A16">
        <v>12941.64</v>
      </c>
      <c r="B16">
        <v>5001.9579999999996</v>
      </c>
      <c r="C16">
        <v>7036.4219999999996</v>
      </c>
      <c r="E16">
        <f>ABS(((B16- A16)/A16)) * 100</f>
        <v>61.349890740277125</v>
      </c>
      <c r="F16">
        <f>ABS(((C16 - A16)/A16)) * 100</f>
        <v>45.629595630847405</v>
      </c>
    </row>
    <row r="19" spans="1:16" x14ac:dyDescent="0.35">
      <c r="A19">
        <v>16</v>
      </c>
    </row>
    <row r="20" spans="1:16" x14ac:dyDescent="0.35">
      <c r="A20" t="s">
        <v>0</v>
      </c>
      <c r="B20" t="s">
        <v>1</v>
      </c>
      <c r="C20" t="s">
        <v>2</v>
      </c>
      <c r="E20" t="s">
        <v>3</v>
      </c>
      <c r="F20" t="s">
        <v>4</v>
      </c>
    </row>
    <row r="21" spans="1:16" x14ac:dyDescent="0.35">
      <c r="A21">
        <v>14462.87</v>
      </c>
      <c r="B21">
        <v>6432.1530000000002</v>
      </c>
      <c r="C21">
        <v>7550.8440000000001</v>
      </c>
      <c r="E21">
        <f>ABS(((B21 - A21)/A21)) * 100</f>
        <v>55.526441155870167</v>
      </c>
      <c r="F21">
        <f>ABS(((C21 - A21)/A21)) * 100</f>
        <v>47.791524088925648</v>
      </c>
    </row>
    <row r="30" spans="1:16" x14ac:dyDescent="0.35">
      <c r="A30">
        <v>4</v>
      </c>
      <c r="N30" t="s">
        <v>5</v>
      </c>
      <c r="O30" t="s">
        <v>6</v>
      </c>
      <c r="P30" t="s">
        <v>7</v>
      </c>
    </row>
    <row r="31" spans="1:16" x14ac:dyDescent="0.35">
      <c r="A31" t="s">
        <v>0</v>
      </c>
      <c r="B31" t="s">
        <v>1</v>
      </c>
      <c r="C31" t="s">
        <v>2</v>
      </c>
      <c r="E31" t="s">
        <v>3</v>
      </c>
      <c r="F31" t="s">
        <v>4</v>
      </c>
      <c r="N31">
        <v>28.000450000000001</v>
      </c>
      <c r="O31">
        <v>209.94800000000001</v>
      </c>
      <c r="P31">
        <v>210.38810000000001</v>
      </c>
    </row>
    <row r="32" spans="1:16" x14ac:dyDescent="0.35">
      <c r="A32" s="1">
        <v>10476.4</v>
      </c>
      <c r="B32" s="1">
        <v>5622.5230000000001</v>
      </c>
      <c r="C32" s="1">
        <v>8006.6490000000003</v>
      </c>
      <c r="E32">
        <f>ABS(((B32- A32)/A32)) * 100</f>
        <v>46.33153564201443</v>
      </c>
      <c r="F32">
        <f>ABS(((C32- A32)/A32)) * 100</f>
        <v>23.57442442060249</v>
      </c>
      <c r="N32">
        <v>17.420210000000001</v>
      </c>
      <c r="O32">
        <v>97.055729999999997</v>
      </c>
      <c r="P32">
        <v>215.6292</v>
      </c>
    </row>
    <row r="33" spans="1:16" x14ac:dyDescent="0.35">
      <c r="N33">
        <v>83.477999999999994</v>
      </c>
      <c r="O33">
        <v>300.01369999999997</v>
      </c>
      <c r="P33">
        <v>300.01369999999997</v>
      </c>
    </row>
    <row r="34" spans="1:16" x14ac:dyDescent="0.35">
      <c r="N34">
        <v>101.9349</v>
      </c>
      <c r="O34">
        <v>37.34066</v>
      </c>
      <c r="P34">
        <v>300.01369999999997</v>
      </c>
    </row>
    <row r="35" spans="1:16" x14ac:dyDescent="0.35">
      <c r="A35">
        <v>8</v>
      </c>
      <c r="N35">
        <v>148.1148</v>
      </c>
      <c r="O35">
        <v>300.01369999999997</v>
      </c>
      <c r="P35">
        <v>187.82329999999999</v>
      </c>
    </row>
    <row r="36" spans="1:16" x14ac:dyDescent="0.35">
      <c r="A36" t="s">
        <v>0</v>
      </c>
      <c r="B36" t="s">
        <v>1</v>
      </c>
      <c r="C36" t="s">
        <v>2</v>
      </c>
      <c r="E36" t="s">
        <v>3</v>
      </c>
      <c r="F36" t="s">
        <v>4</v>
      </c>
      <c r="N36">
        <v>277.9058</v>
      </c>
      <c r="O36">
        <v>20.82029</v>
      </c>
      <c r="P36">
        <v>300.01369999999997</v>
      </c>
    </row>
    <row r="37" spans="1:16" x14ac:dyDescent="0.35">
      <c r="A37" s="2">
        <f>SUM(P31:P70)</f>
        <v>10222.722499999994</v>
      </c>
      <c r="B37" s="2">
        <f>SUM(O31:O70)</f>
        <v>2358.5140039999997</v>
      </c>
      <c r="C37" s="2">
        <f>SUM(N31:N70)</f>
        <v>4643.3046119999999</v>
      </c>
      <c r="E37">
        <f>ABS(((B37- A37)/A37)) * 100</f>
        <v>76.928709509624255</v>
      </c>
      <c r="F37">
        <f>ABS(((C37 - A37)/A37)) * 100</f>
        <v>54.578590859724471</v>
      </c>
      <c r="N37">
        <v>14.90015</v>
      </c>
      <c r="O37">
        <v>300.01369999999997</v>
      </c>
      <c r="P37">
        <v>128.4906</v>
      </c>
    </row>
    <row r="38" spans="1:16" x14ac:dyDescent="0.35">
      <c r="N38">
        <v>300.01369999999997</v>
      </c>
      <c r="O38">
        <v>28.34046</v>
      </c>
      <c r="P38">
        <v>300.01369999999997</v>
      </c>
    </row>
    <row r="39" spans="1:16" x14ac:dyDescent="0.35">
      <c r="N39">
        <v>49.300939999999997</v>
      </c>
      <c r="O39">
        <v>12.6401</v>
      </c>
      <c r="P39">
        <v>300.01369999999997</v>
      </c>
    </row>
    <row r="40" spans="1:16" x14ac:dyDescent="0.35">
      <c r="A40">
        <v>16</v>
      </c>
      <c r="N40">
        <v>226.19149999999999</v>
      </c>
      <c r="O40">
        <v>7.8199930000000002</v>
      </c>
      <c r="P40">
        <v>300.01369999999997</v>
      </c>
    </row>
    <row r="41" spans="1:16" x14ac:dyDescent="0.35">
      <c r="A41" t="s">
        <v>0</v>
      </c>
      <c r="B41" t="s">
        <v>1</v>
      </c>
      <c r="C41" t="s">
        <v>2</v>
      </c>
      <c r="E41" t="s">
        <v>3</v>
      </c>
      <c r="F41" t="s">
        <v>4</v>
      </c>
      <c r="N41">
        <v>69.400369999999995</v>
      </c>
      <c r="O41">
        <v>22.12032</v>
      </c>
      <c r="P41">
        <v>300.01369999999997</v>
      </c>
    </row>
    <row r="42" spans="1:16" x14ac:dyDescent="0.35">
      <c r="A42" s="1">
        <v>14462.87</v>
      </c>
      <c r="B42" s="1">
        <v>6432.1530000000002</v>
      </c>
      <c r="C42" s="1">
        <v>7550.8440000000001</v>
      </c>
      <c r="E42">
        <f>ABS(((B42 - A42)/A42)) * 100</f>
        <v>55.526441155870167</v>
      </c>
      <c r="F42">
        <f>ABS(((C42 - A42)/A42)) * 100</f>
        <v>47.791524088925648</v>
      </c>
      <c r="N42">
        <v>300.01369999999997</v>
      </c>
      <c r="O42">
        <v>6.339995</v>
      </c>
      <c r="P42">
        <v>277.1662</v>
      </c>
    </row>
    <row r="43" spans="1:16" x14ac:dyDescent="0.35">
      <c r="N43">
        <v>27.660440000000001</v>
      </c>
      <c r="O43">
        <v>42.840789999999998</v>
      </c>
      <c r="P43">
        <v>144.13399999999999</v>
      </c>
    </row>
    <row r="44" spans="1:16" x14ac:dyDescent="0.35">
      <c r="N44">
        <v>20.560279999999999</v>
      </c>
      <c r="O44">
        <v>23.22034</v>
      </c>
      <c r="P44">
        <v>203.64670000000001</v>
      </c>
    </row>
    <row r="45" spans="1:16" x14ac:dyDescent="0.35">
      <c r="N45">
        <v>37.520670000000003</v>
      </c>
      <c r="O45">
        <v>8.5800070000000002</v>
      </c>
      <c r="P45">
        <v>234.7533</v>
      </c>
    </row>
    <row r="46" spans="1:16" x14ac:dyDescent="0.35">
      <c r="N46">
        <v>300.01369999999997</v>
      </c>
      <c r="O46">
        <v>6.1399949999999999</v>
      </c>
      <c r="P46">
        <v>300.01369999999997</v>
      </c>
    </row>
    <row r="47" spans="1:16" x14ac:dyDescent="0.35">
      <c r="N47">
        <v>94.816100000000006</v>
      </c>
      <c r="O47">
        <v>13.740119999999999</v>
      </c>
      <c r="P47">
        <v>300.01369999999997</v>
      </c>
    </row>
    <row r="48" spans="1:16" x14ac:dyDescent="0.35">
      <c r="N48">
        <v>75.279380000000003</v>
      </c>
      <c r="O48">
        <v>7.3199940000000003</v>
      </c>
      <c r="P48">
        <v>248.81630000000001</v>
      </c>
    </row>
    <row r="49" spans="14:16" x14ac:dyDescent="0.35">
      <c r="N49">
        <v>38.840699999999998</v>
      </c>
      <c r="O49">
        <v>76.999089999999995</v>
      </c>
      <c r="P49">
        <v>300.01369999999997</v>
      </c>
    </row>
    <row r="50" spans="14:16" x14ac:dyDescent="0.35">
      <c r="N50">
        <v>55.201070000000001</v>
      </c>
      <c r="O50">
        <v>45.000839999999997</v>
      </c>
      <c r="P50">
        <v>299.8338</v>
      </c>
    </row>
    <row r="51" spans="14:16" x14ac:dyDescent="0.35">
      <c r="N51">
        <v>108.3738</v>
      </c>
      <c r="O51">
        <v>300.01369999999997</v>
      </c>
      <c r="P51">
        <v>300.01369999999997</v>
      </c>
    </row>
    <row r="52" spans="14:16" x14ac:dyDescent="0.35">
      <c r="N52">
        <v>300.01369999999997</v>
      </c>
      <c r="O52">
        <v>8.6200080000000003</v>
      </c>
      <c r="P52">
        <v>300.01369999999997</v>
      </c>
    </row>
    <row r="53" spans="14:16" x14ac:dyDescent="0.35">
      <c r="N53">
        <v>201.96629999999999</v>
      </c>
      <c r="O53">
        <v>24.560369999999999</v>
      </c>
      <c r="P53">
        <v>300.01369999999997</v>
      </c>
    </row>
    <row r="54" spans="14:16" x14ac:dyDescent="0.35">
      <c r="N54">
        <v>102.1949</v>
      </c>
      <c r="O54">
        <v>13.340120000000001</v>
      </c>
      <c r="P54">
        <v>151.85560000000001</v>
      </c>
    </row>
    <row r="55" spans="14:16" x14ac:dyDescent="0.35">
      <c r="N55">
        <v>103.1147</v>
      </c>
      <c r="O55">
        <v>86.61748</v>
      </c>
      <c r="P55">
        <v>219.41</v>
      </c>
    </row>
    <row r="56" spans="14:16" x14ac:dyDescent="0.35">
      <c r="N56">
        <v>9.9000369999999993</v>
      </c>
      <c r="O56">
        <v>25.180389999999999</v>
      </c>
      <c r="P56">
        <v>300.01369999999997</v>
      </c>
    </row>
    <row r="57" spans="14:16" x14ac:dyDescent="0.35">
      <c r="N57">
        <v>27.460439999999998</v>
      </c>
      <c r="O57">
        <v>15.72017</v>
      </c>
      <c r="P57">
        <v>210.82820000000001</v>
      </c>
    </row>
    <row r="58" spans="14:16" x14ac:dyDescent="0.35">
      <c r="N58">
        <v>207.94759999999999</v>
      </c>
      <c r="O58">
        <v>10.040039999999999</v>
      </c>
      <c r="P58">
        <v>300.01369999999997</v>
      </c>
    </row>
    <row r="59" spans="14:16" x14ac:dyDescent="0.35">
      <c r="N59">
        <v>104.7144</v>
      </c>
      <c r="O59">
        <v>30.660509999999999</v>
      </c>
      <c r="P59">
        <v>300.01369999999997</v>
      </c>
    </row>
    <row r="60" spans="14:16" x14ac:dyDescent="0.35">
      <c r="N60">
        <v>107.73390000000001</v>
      </c>
      <c r="O60">
        <v>3.6399970000000001</v>
      </c>
      <c r="P60">
        <v>229.95230000000001</v>
      </c>
    </row>
    <row r="61" spans="14:16" x14ac:dyDescent="0.35">
      <c r="N61">
        <v>300.01369999999997</v>
      </c>
      <c r="O61">
        <v>10.88006</v>
      </c>
      <c r="P61">
        <v>300.01369999999997</v>
      </c>
    </row>
    <row r="62" spans="14:16" x14ac:dyDescent="0.35">
      <c r="N62">
        <v>10.66005</v>
      </c>
      <c r="O62">
        <v>41.220750000000002</v>
      </c>
      <c r="P62">
        <v>300.01369999999997</v>
      </c>
    </row>
    <row r="63" spans="14:16" x14ac:dyDescent="0.35">
      <c r="N63">
        <v>17.62021</v>
      </c>
      <c r="O63">
        <v>7.1199940000000002</v>
      </c>
      <c r="P63">
        <v>136.41229999999999</v>
      </c>
    </row>
    <row r="64" spans="14:16" x14ac:dyDescent="0.35">
      <c r="N64">
        <v>24.720379999999999</v>
      </c>
      <c r="O64">
        <v>15.440160000000001</v>
      </c>
      <c r="P64">
        <v>300.01369999999997</v>
      </c>
    </row>
    <row r="65" spans="14:16" x14ac:dyDescent="0.35">
      <c r="N65">
        <v>142.0335</v>
      </c>
      <c r="O65">
        <v>4.6399970000000001</v>
      </c>
      <c r="P65">
        <v>178.16120000000001</v>
      </c>
    </row>
    <row r="66" spans="14:16" x14ac:dyDescent="0.35">
      <c r="N66">
        <v>34.400599999999997</v>
      </c>
      <c r="O66">
        <v>13.740119999999999</v>
      </c>
      <c r="P66">
        <v>300.01369999999997</v>
      </c>
    </row>
    <row r="67" spans="14:16" x14ac:dyDescent="0.35">
      <c r="N67">
        <v>6.0199949999999998</v>
      </c>
      <c r="O67">
        <v>7.3799939999999999</v>
      </c>
      <c r="P67">
        <v>300.01369999999997</v>
      </c>
    </row>
    <row r="68" spans="14:16" x14ac:dyDescent="0.35">
      <c r="N68">
        <v>300.01369999999997</v>
      </c>
      <c r="O68">
        <v>133.93180000000001</v>
      </c>
      <c r="P68">
        <v>203.00649999999999</v>
      </c>
    </row>
    <row r="69" spans="14:16" x14ac:dyDescent="0.35">
      <c r="N69">
        <v>23.06034</v>
      </c>
      <c r="O69">
        <v>26.300409999999999</v>
      </c>
      <c r="P69">
        <v>300.01369999999997</v>
      </c>
    </row>
    <row r="70" spans="14:16" x14ac:dyDescent="0.35">
      <c r="N70">
        <v>244.77549999999999</v>
      </c>
      <c r="O70">
        <v>13.16011</v>
      </c>
      <c r="P70">
        <v>142.11349999999999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Gordon</dc:creator>
  <cp:lastModifiedBy>Cody Gordon</cp:lastModifiedBy>
  <dcterms:created xsi:type="dcterms:W3CDTF">2024-04-04T20:39:51Z</dcterms:created>
  <dcterms:modified xsi:type="dcterms:W3CDTF">2024-04-05T04:31:51Z</dcterms:modified>
</cp:coreProperties>
</file>