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NYU_Math_for_Game_Designers_Spring_2018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H20" i="1"/>
  <c r="G20" i="1"/>
  <c r="H11" i="1"/>
  <c r="I11" i="1" s="1"/>
  <c r="G8" i="1"/>
  <c r="G10" i="1"/>
  <c r="G9" i="1"/>
  <c r="G7" i="1"/>
</calcChain>
</file>

<file path=xl/sharedStrings.xml><?xml version="1.0" encoding="utf-8"?>
<sst xmlns="http://schemas.openxmlformats.org/spreadsheetml/2006/main" count="14" uniqueCount="14">
  <si>
    <t>3 of one suite</t>
    <phoneticPr fontId="1" type="noConversion"/>
  </si>
  <si>
    <t>2 of another</t>
    <phoneticPr fontId="1" type="noConversion"/>
  </si>
  <si>
    <t>10 people</t>
    <phoneticPr fontId="1" type="noConversion"/>
  </si>
  <si>
    <t>1, 2, 3</t>
    <phoneticPr fontId="1" type="noConversion"/>
  </si>
  <si>
    <t>3 places</t>
    <phoneticPr fontId="1" type="noConversion"/>
  </si>
  <si>
    <t>10 objects</t>
    <phoneticPr fontId="1" type="noConversion"/>
  </si>
  <si>
    <t>box that holds 3 things</t>
    <phoneticPr fontId="1" type="noConversion"/>
  </si>
  <si>
    <t>how many different inventories</t>
    <phoneticPr fontId="1" type="noConversion"/>
  </si>
  <si>
    <t>die1</t>
    <phoneticPr fontId="1" type="noConversion"/>
  </si>
  <si>
    <t>die2</t>
    <phoneticPr fontId="1" type="noConversion"/>
  </si>
  <si>
    <t>15 red</t>
    <phoneticPr fontId="1" type="noConversion"/>
  </si>
  <si>
    <t>5 white</t>
    <phoneticPr fontId="1" type="noConversion"/>
  </si>
  <si>
    <t>grab3</t>
    <phoneticPr fontId="1" type="noConversion"/>
  </si>
  <si>
    <t>at least 1 white token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</si>
</sst>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L31"/>
  <sheetViews>
    <sheetView tabSelected="1" topLeftCell="A10" workbookViewId="0">
      <selection activeCell="G38" sqref="G38"/>
    </sheetView>
  </sheetViews>
  <sheetFormatPr defaultRowHeight="13.5" x14ac:dyDescent="0.15"/>
  <cols>
    <col min="7" max="7" width="59.625" customWidth="1"/>
    <col min="8" max="8" width="30.25" customWidth="1"/>
  </cols>
  <sheetData>
    <row r="7" spans="7:12" x14ac:dyDescent="0.15">
      <c r="G7">
        <f>COMBIN(52, 5)</f>
        <v>2598960</v>
      </c>
    </row>
    <row r="8" spans="7:12" x14ac:dyDescent="0.15">
      <c r="G8">
        <f>PERMUT(52,5)</f>
        <v>311875200</v>
      </c>
    </row>
    <row r="9" spans="7:12" x14ac:dyDescent="0.15">
      <c r="G9">
        <f>COMBIN(52, 5)</f>
        <v>2598960</v>
      </c>
    </row>
    <row r="10" spans="7:12" x14ac:dyDescent="0.15">
      <c r="G10">
        <f>COMBIN(52, 10)</f>
        <v>15820024219.999996</v>
      </c>
    </row>
    <row r="11" spans="7:12" x14ac:dyDescent="0.15">
      <c r="G11" t="s">
        <v>0</v>
      </c>
      <c r="H11">
        <f>52/4</f>
        <v>13</v>
      </c>
      <c r="I11">
        <f>COMBIN(H11, 3)</f>
        <v>286</v>
      </c>
    </row>
    <row r="12" spans="7:12" x14ac:dyDescent="0.15">
      <c r="G12" t="s">
        <v>1</v>
      </c>
    </row>
    <row r="13" spans="7:12" x14ac:dyDescent="0.15">
      <c r="K13" t="s">
        <v>8</v>
      </c>
      <c r="L13" t="s">
        <v>9</v>
      </c>
    </row>
    <row r="14" spans="7:12" x14ac:dyDescent="0.15">
      <c r="K14">
        <v>1</v>
      </c>
    </row>
    <row r="15" spans="7:12" x14ac:dyDescent="0.15">
      <c r="K15">
        <v>2</v>
      </c>
    </row>
    <row r="16" spans="7:12" x14ac:dyDescent="0.15">
      <c r="G16" t="s">
        <v>2</v>
      </c>
      <c r="H16" t="s">
        <v>5</v>
      </c>
      <c r="K16">
        <v>3</v>
      </c>
    </row>
    <row r="17" spans="7:11" x14ac:dyDescent="0.15">
      <c r="G17" t="s">
        <v>4</v>
      </c>
      <c r="H17" t="s">
        <v>6</v>
      </c>
      <c r="K17">
        <v>4</v>
      </c>
    </row>
    <row r="18" spans="7:11" x14ac:dyDescent="0.15">
      <c r="G18" t="s">
        <v>3</v>
      </c>
      <c r="H18" t="s">
        <v>7</v>
      </c>
      <c r="K18">
        <v>5</v>
      </c>
    </row>
    <row r="19" spans="7:11" x14ac:dyDescent="0.15">
      <c r="K19">
        <v>6</v>
      </c>
    </row>
    <row r="20" spans="7:11" x14ac:dyDescent="0.15">
      <c r="G20">
        <f>PERMUT(10, 3)</f>
        <v>720</v>
      </c>
      <c r="H20">
        <f>COMBIN(10, 3)</f>
        <v>120</v>
      </c>
      <c r="K20">
        <v>1</v>
      </c>
    </row>
    <row r="21" spans="7:11" x14ac:dyDescent="0.15">
      <c r="K21">
        <v>2</v>
      </c>
    </row>
    <row r="22" spans="7:11" x14ac:dyDescent="0.15">
      <c r="K22">
        <v>3</v>
      </c>
    </row>
    <row r="23" spans="7:11" x14ac:dyDescent="0.15">
      <c r="G23">
        <v>20</v>
      </c>
      <c r="K23">
        <v>4</v>
      </c>
    </row>
    <row r="24" spans="7:11" x14ac:dyDescent="0.15">
      <c r="G24" t="s">
        <v>10</v>
      </c>
      <c r="K24">
        <v>5</v>
      </c>
    </row>
    <row r="25" spans="7:11" x14ac:dyDescent="0.15">
      <c r="G25" t="s">
        <v>11</v>
      </c>
      <c r="K25">
        <v>6</v>
      </c>
    </row>
    <row r="26" spans="7:11" x14ac:dyDescent="0.15">
      <c r="K26">
        <v>1</v>
      </c>
    </row>
    <row r="27" spans="7:11" x14ac:dyDescent="0.15">
      <c r="G27" t="s">
        <v>12</v>
      </c>
      <c r="K27">
        <v>2</v>
      </c>
    </row>
    <row r="28" spans="7:11" x14ac:dyDescent="0.15">
      <c r="G28" t="s">
        <v>13</v>
      </c>
      <c r="K28">
        <v>3</v>
      </c>
    </row>
    <row r="29" spans="7:11" x14ac:dyDescent="0.15">
      <c r="K29">
        <v>4</v>
      </c>
    </row>
    <row r="30" spans="7:11" x14ac:dyDescent="0.15">
      <c r="G30">
        <f>_xlfn.HYPGEOM.DIST(1, 3, 5, 20, TRUE)</f>
        <v>0.85964912280701755</v>
      </c>
      <c r="K30">
        <v>5</v>
      </c>
    </row>
    <row r="31" spans="7:11" x14ac:dyDescent="0.15">
      <c r="K31">
        <v>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Lee</dc:creator>
  <cp:lastModifiedBy>Gordon Lee</cp:lastModifiedBy>
  <dcterms:created xsi:type="dcterms:W3CDTF">2018-03-28T15:43:29Z</dcterms:created>
  <dcterms:modified xsi:type="dcterms:W3CDTF">2018-03-28T16:12:31Z</dcterms:modified>
</cp:coreProperties>
</file>